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60" windowWidth="15360" windowHeight="8040" tabRatio="892" firstSheet="5" activeTab="12"/>
  </bookViews>
  <sheets>
    <sheet name="УМР" sheetId="1" r:id="rId1"/>
    <sheet name="УПР" sheetId="6" r:id="rId2"/>
    <sheet name="ВР" sheetId="8" r:id="rId3"/>
    <sheet name="АХЧ" sheetId="10" r:id="rId4"/>
    <sheet name="ЗАВ" sheetId="11" r:id="rId5"/>
    <sheet name="ИН.КАДР " sheetId="20" r:id="rId6"/>
    <sheet name="СЕКР.РУК" sheetId="21" r:id="rId7"/>
    <sheet name="ДЕЛОПР" sheetId="23" r:id="rId8"/>
    <sheet name="СЕКР.УЧ.Ч" sheetId="37" r:id="rId9"/>
    <sheet name="СЕКР.МАШ (1)" sheetId="50" r:id="rId10"/>
    <sheet name="СЕКР.МАШ (2)" sheetId="49" r:id="rId11"/>
    <sheet name="ЛАБОР" sheetId="24" r:id="rId12"/>
    <sheet name="ПРЕП" sheetId="26" r:id="rId13"/>
    <sheet name="МЕТОД" sheetId="27" r:id="rId14"/>
    <sheet name="РУК.ФИЗ.ВОСП" sheetId="28" r:id="rId15"/>
    <sheet name="КОНЦЕРТ" sheetId="36" r:id="rId16"/>
    <sheet name="РЕСТАВР.КИ" sheetId="46" r:id="rId17"/>
    <sheet name="ПЕД.ДО" sheetId="30" r:id="rId18"/>
    <sheet name="ПЕД.ОРГ" sheetId="31" r:id="rId19"/>
    <sheet name="СОЦ.ПЕД" sheetId="32" r:id="rId20"/>
    <sheet name="ПЕД.ПС." sheetId="33" r:id="rId21"/>
    <sheet name="ВОСП" sheetId="34" r:id="rId22"/>
  </sheets>
  <definedNames>
    <definedName name="_xlnm.Print_Area" localSheetId="3">АХЧ!$A$1:$I$83</definedName>
    <definedName name="_xlnm.Print_Area" localSheetId="21">ВОСП!$A$1:$I$104</definedName>
    <definedName name="_xlnm.Print_Area" localSheetId="2">ВР!$A$1:$I$83</definedName>
    <definedName name="_xlnm.Print_Area" localSheetId="7">ДЕЛОПР!$A$1:$I$89</definedName>
    <definedName name="_xlnm.Print_Area" localSheetId="4">ЗАВ!$A$1:$I$81</definedName>
    <definedName name="_xlnm.Print_Area" localSheetId="5">'ИН.КАДР '!$A$1:$I$87</definedName>
    <definedName name="_xlnm.Print_Area" localSheetId="15">КОНЦЕРТ!$A$1:$I$95</definedName>
    <definedName name="_xlnm.Print_Area" localSheetId="11">ЛАБОР!$A$1:$I$83</definedName>
    <definedName name="_xlnm.Print_Area" localSheetId="13">МЕТОД!$A$1:$I$100</definedName>
    <definedName name="_xlnm.Print_Area" localSheetId="17">ПЕД.ДО!$A$1:$I$86</definedName>
    <definedName name="_xlnm.Print_Area" localSheetId="18">ПЕД.ОРГ!$A$1:$I$89</definedName>
    <definedName name="_xlnm.Print_Area" localSheetId="20">ПЕД.ПС.!$A$1:$I$101</definedName>
    <definedName name="_xlnm.Print_Area" localSheetId="12">ПРЕП!$A$1:$I$98</definedName>
    <definedName name="_xlnm.Print_Area" localSheetId="16">РЕСТАВР.КИ!$A$1:$I$74</definedName>
    <definedName name="_xlnm.Print_Area" localSheetId="14">РУК.ФИЗ.ВОСП!$A$1:$I$91</definedName>
    <definedName name="_xlnm.Print_Area" localSheetId="9">'СЕКР.МАШ (1)'!$A$1:$I$85</definedName>
    <definedName name="_xlnm.Print_Area" localSheetId="10">'СЕКР.МАШ (2)'!$A$1:$I$84</definedName>
    <definedName name="_xlnm.Print_Area" localSheetId="6">СЕКР.РУК!$A$1:$I$108</definedName>
    <definedName name="_xlnm.Print_Area" localSheetId="8">СЕКР.УЧ.Ч!$A$1:$I$100</definedName>
    <definedName name="_xlnm.Print_Area" localSheetId="19">СОЦ.ПЕД!$A$1:$I$97</definedName>
    <definedName name="_xlnm.Print_Area" localSheetId="0">УМР!$A$1:$I$81</definedName>
    <definedName name="_xlnm.Print_Area" localSheetId="1">УПР!$A$1:$I$85</definedName>
  </definedNames>
  <calcPr calcId="144525" iterate="1"/>
</workbook>
</file>

<file path=xl/calcChain.xml><?xml version="1.0" encoding="utf-8"?>
<calcChain xmlns="http://schemas.openxmlformats.org/spreadsheetml/2006/main">
  <c r="H78" i="34" l="1"/>
  <c r="H54" i="34"/>
  <c r="H20" i="34"/>
  <c r="H76" i="33"/>
  <c r="H52" i="33"/>
  <c r="H21" i="33"/>
  <c r="H75" i="32"/>
  <c r="H51" i="32"/>
  <c r="H18" i="32"/>
  <c r="H72" i="31"/>
  <c r="H16" i="31"/>
  <c r="H50" i="31"/>
  <c r="H70" i="30"/>
  <c r="H48" i="30"/>
  <c r="H16" i="30"/>
  <c r="H31" i="46"/>
  <c r="H23" i="46"/>
  <c r="H76" i="36"/>
  <c r="H48" i="36"/>
  <c r="H72" i="28"/>
  <c r="H48" i="28"/>
  <c r="H17" i="28"/>
  <c r="H68" i="27" l="1"/>
  <c r="H47" i="27"/>
  <c r="H13" i="27"/>
  <c r="H74" i="26"/>
  <c r="H48" i="26"/>
  <c r="H17" i="26"/>
  <c r="H43" i="24"/>
  <c r="H35" i="24"/>
  <c r="H17" i="24"/>
  <c r="H49" i="49"/>
  <c r="H35" i="49"/>
  <c r="H15" i="49"/>
  <c r="H49" i="50"/>
  <c r="H35" i="50"/>
  <c r="H37" i="37"/>
  <c r="H15" i="50"/>
  <c r="H51" i="37"/>
  <c r="H15" i="37"/>
  <c r="H49" i="23"/>
  <c r="H37" i="23"/>
  <c r="H15" i="23"/>
  <c r="H53" i="21"/>
  <c r="H41" i="21"/>
  <c r="H21" i="21"/>
  <c r="H34" i="20"/>
  <c r="H24" i="20"/>
  <c r="H65" i="11" l="1"/>
  <c r="H45" i="11"/>
  <c r="H19" i="11"/>
  <c r="H51" i="10"/>
  <c r="H33" i="10"/>
  <c r="H13" i="10"/>
  <c r="H63" i="8"/>
  <c r="H45" i="8"/>
  <c r="H21" i="8"/>
  <c r="H63" i="6"/>
  <c r="H45" i="6"/>
  <c r="H21" i="6"/>
  <c r="H63" i="1"/>
  <c r="H45" i="1"/>
  <c r="H21" i="1"/>
  <c r="H15" i="46"/>
  <c r="H17" i="36" l="1"/>
</calcChain>
</file>

<file path=xl/sharedStrings.xml><?xml version="1.0" encoding="utf-8"?>
<sst xmlns="http://schemas.openxmlformats.org/spreadsheetml/2006/main" count="15281" uniqueCount="393">
  <si>
    <t>№</t>
  </si>
  <si>
    <t>Критерий</t>
  </si>
  <si>
    <t>Единица измерения</t>
  </si>
  <si>
    <t>Показатель критерия</t>
  </si>
  <si>
    <t>Коэффициент</t>
  </si>
  <si>
    <t>I. Оценка деятельности по итогам работы</t>
  </si>
  <si>
    <t>Да/нет</t>
  </si>
  <si>
    <t>-</t>
  </si>
  <si>
    <t>Да</t>
  </si>
  <si>
    <t>Нет</t>
  </si>
  <si>
    <t>Обеспечение размещения информации об Учреждении по направлению деятельности заместителя директора на официальном сайте ГМУ в сети "Интернет" (www.bus.gov.ru)</t>
  </si>
  <si>
    <t>%</t>
  </si>
  <si>
    <t>Квартал/год</t>
  </si>
  <si>
    <t>Отсутствие замечаний руководителя Учреждения в части представления информации и выполнения поручений по направлению деятельности заместителя директора по отдельным запросам и отдельным поручениям министерства образования Тульской области</t>
  </si>
  <si>
    <t>Сведения о предоставлении информации и выполнении поручений, их своевременности; наличие / отсутствие замечаний министерства образования Тульской области по отдельным запросам и отдельным поручениям</t>
  </si>
  <si>
    <t>Максимально возможное количество баллов</t>
  </si>
  <si>
    <t>II. Оценка интенсивности и высоких результатов труда</t>
  </si>
  <si>
    <t>Планирование, организация и реализация в Учреждении мероприятий и проектов по направлению деятельности заместителя директора (конференции, семинары, чтения, выставки, олимпиады, конкурсы, мастер-классы, соревнования, форумы, предметные недели и др.)</t>
  </si>
  <si>
    <t>Уровень мероприятия, проекта</t>
  </si>
  <si>
    <t>всероссийский</t>
  </si>
  <si>
    <t>межрегиональный</t>
  </si>
  <si>
    <t>региональный</t>
  </si>
  <si>
    <t>Планирование и организация участия (подготовки к участию) студентов / преподавателей в проводимых за пределами Учреждения мероприятиях, проектах  по направлению деятельности заместителя директора</t>
  </si>
  <si>
    <t>муниципальный</t>
  </si>
  <si>
    <t>Результативность участия студентов (наличие призеров, победителей) в конкурсных, соревновательных мероприятиях, предусмотренных перечнями мероприятий органов управления образования федерального, регионального, муниципального уровней, в том числе WSR*, а также в иных конкурсных, соревновательных мероприятиях**</t>
  </si>
  <si>
    <t>Уровень мероприятия</t>
  </si>
  <si>
    <t>всероссийское*</t>
  </si>
  <si>
    <t>межрегиональное*</t>
  </si>
  <si>
    <t>региональное*</t>
  </si>
  <si>
    <t>муниципальное*</t>
  </si>
  <si>
    <t>иное**</t>
  </si>
  <si>
    <t>Результативность участия преподавателей (наличие призеров, победителей) в конкурсных, соревновательных мероприятиях, предусмотренных перечнями мероприятий органов управления образования федерального, регионального, муниципального уровней*, а также в иных конкурсных, соревновательных мероприятиях**</t>
  </si>
  <si>
    <t>III. Оценка качества выполнения работ</t>
  </si>
  <si>
    <t>Обеспечение своевременности и полноты внесения информации по направлению деятельности заместителя директора в региональную информационную систему управления сферой образования Тульской области</t>
  </si>
  <si>
    <t>Организация внутреннего мониторинга деятельности Учреждения по направлению работы заместителя директора</t>
  </si>
  <si>
    <t>Формирование и выполнение плана внутриколледжного контроля по направлению деятельности заместителя директора</t>
  </si>
  <si>
    <t>Соблюдение регламентов, процедур, порядка документооборота, сроков предоставления локальной отчетности, предусмотренных локальными нормативными актами Учреждения</t>
  </si>
  <si>
    <t>Повышение авторитета Учреждения, внешнее признание качества подготовки студентов к профессиональной деятельности</t>
  </si>
  <si>
    <t>Выполнение значимых для функционирования Учреждения, соблюдения им действующего законодательства РФ ответственных поручений руководителя Учреждения</t>
  </si>
  <si>
    <t>Планирование, организация и реализация в Учреждении мероприятий и проектов по направлению деятельности заместителя директора (конференции, семинары, чтения, выставки, олимпиады, конкурсы, мастер-классы, соревнования, форумы и др.)</t>
  </si>
  <si>
    <t>Планирование, организация и реализация в Учреждении мероприятий и проектов по направлению деятельности заместителя директора (конференции, семинары, чтения, выставки, олимпиады, конкурсы, мастер-классы, соревнования, форумы, тематические недели и др.)</t>
  </si>
  <si>
    <t>Результативность участия студентов (наличие призеров, победителей) в конкурсных, соревновательных мероприятиях, предусмотренных перечнями мероприятий органов управления образования федерального, регионального, муниципального уровней*, а также в иных конкурсных, соревновательных мероприятиях**</t>
  </si>
  <si>
    <t>Результативность участия подчиненных заместителю директора работников (наличие призеров, победителей) в конкурсных, соревновательных мероприятиях, предусмотренных перечнями мероприятий органов управления образования федерального, регионального, муниципального уровней*, а также в иных конкурсных, соревновательных мероприятиях**</t>
  </si>
  <si>
    <t>Cвоевременность формирования и предоставления сведений, необходимых  для формирования / уточнения плана финансово-хозяйственной деятельности Учреждения</t>
  </si>
  <si>
    <t>Обеспечение выполнения в Учреждении требований пожарной и электробезопасности, охраны труда</t>
  </si>
  <si>
    <t>Организация и осуществление текущего ремонта помещений Учреждения, учебного и производственного инвентаря и оборудования</t>
  </si>
  <si>
    <t>Организация и осуществление работ по благоустройству территории Учреждения</t>
  </si>
  <si>
    <t>Обеспечение санитарно-гигиенических условий в помещениях Учреждения в соответствии с требованиями СанПиН</t>
  </si>
  <si>
    <t>Обеспечение своевременности списания и утилизации основных средств и материальных запасов Учреждения</t>
  </si>
  <si>
    <t>Организация и проведение работы, направленной на обеспечение комплексной безопасности Учреждения</t>
  </si>
  <si>
    <t>Обеспечение разработки и утверждения проектно-сметной документации, необходимой для организации работ и (или) обоснования потребности Учреждения в финансовых средствах</t>
  </si>
  <si>
    <t>Бесперебойность хозяйственного обеспечения деятельности Учреждения, оперативность ликвидации аварийных ситуаций, решения хозяйственных вопросов</t>
  </si>
  <si>
    <t>Обеспечение энергосбережения и повышения уровня энергетической эффективности в деятельности Учреждения</t>
  </si>
  <si>
    <t>Отсутствие случаев производственного травматизма среди работников Учреждения</t>
  </si>
  <si>
    <t>Повышение уровня материально-технической оснащенности образовательной и хозяйственной деятельности Учреждения</t>
  </si>
  <si>
    <t>Максимально возможный размер</t>
  </si>
  <si>
    <t>Непосредственное участие в работе коллегиального(ых) и совещательного(ых) органа(ов) Учреждения, работа которых направлена на совершенствование деятельности Учреждения, соблюдение действующего законодательства</t>
  </si>
  <si>
    <t>Непосредственное участие в планировании, организации и реализации в Учреждении и на возглавляемом отделении мероприятий и проектов образовательной направленности (конференции, семинары, чтения, выставки, олимпиады, конкурсы, мастер-классы, соревнования, форумы, предметные недели и др.)</t>
  </si>
  <si>
    <t>Непосредственное участие в планировании и организации участия (подготовки к участию) студентов / преподавателей в проводимых за пределами Учреждения мероприятиях, проектах образовательной направленности</t>
  </si>
  <si>
    <t>Результативность участия студентов возглавлемого отделения (наличие призеров, победителей) в конкурсных, соревновательных мероприятиях, предусмотренных перечнями мероприятий органов управления образования федерального, регионального, муниципального уровней, в том числе WSR*, а также в иных конкурсных, соревновательных мероприятиях**</t>
  </si>
  <si>
    <t xml:space="preserve">Своевременность оформления трудовых отношений с работниками – внешними совместителями </t>
  </si>
  <si>
    <t>Оперативность предоставления статистической и иной информации по запросам руководителя, руководящих работников Учреждения по направлению деятельности инспектора по кадрам</t>
  </si>
  <si>
    <t>Качественная подготовка материалов для использования руководителем в ходе совещаний, командировок</t>
  </si>
  <si>
    <t>Качественное составление проектов писем, запросов, подготовка ответов</t>
  </si>
  <si>
    <t>Оперативность предоставления статистической и иной информации по запросам руководителя, руководящих работников Учреждения в соответствии с компетенцией секретаря руководителя</t>
  </si>
  <si>
    <t>Обеспечение своевременности, оперативности и эффективности взаимодействия руководителя Учреждения с государственными службами, организациями и гражданами</t>
  </si>
  <si>
    <t>Содействие оперативности рассмотрения просьб, предложений, обращений работников Учреждения, граждан и организаций</t>
  </si>
  <si>
    <t>Систематичность формирования банка данных исполняемых документов</t>
  </si>
  <si>
    <t>Оперативная и квалифицированная координация деятельности структурных подразделений Учреждения, взаимодействия руководителя и работников Учреждения</t>
  </si>
  <si>
    <t>Оперативность предоставления статистической и иной информации по запросам руководителя, руководящих работников Учреждения в соответствии с компетенцией делопроизводителя</t>
  </si>
  <si>
    <t>Оперативная и квалифицированная координация деятельности работающих в учебном кабинете, лаборатории преподавателей</t>
  </si>
  <si>
    <t>Осуществление качественной помощи в разработке и оформление методических рекомендаций по работе в учебном кабинете, лаборатории</t>
  </si>
  <si>
    <t>Непосредственное участие в организации участия Учреждения в конкурсных мероприятиях</t>
  </si>
  <si>
    <t>Подготовка (непосредственное участие в подготовке) участника (группы участников) предметных олимпиад, олимпиад, конкурсов профессионального мастерства, входящих в Перечень олимпиад и иных конкурсных мероприятий, по итогам которых присуждаются премии для поддержки талантливой молодежи*, а также в иных конкурсных, соревновательных мероприятиях**</t>
  </si>
  <si>
    <t>Подготовка (непосредственное участие в подготовке) участника (группы участников) конкурсных мероприятий (конкурсов, конференций, турниров, выставок, концертов, соревнований различного уровня), входящих в Перечень олимпиад и иных конкурсных мероприятий, по итогам которых присуждаются премии для поддержки талантливой молодежи*, а также в иных конкурсных, соревновательных мероприятиях**</t>
  </si>
  <si>
    <t>Подготовка (непосредственное участие в подготовке) победителя, призера (группы-победителя, призера) предметных олимпиад, олимпиад, конкурсов профессионального мастерства, входящих в Перечень олимпиад и иных конкурсных мероприятий, по итогам которых присуждаются премии для поддержки талантливой молодежи*, а также в иных конкурсных, соревновательных мероприятиях**</t>
  </si>
  <si>
    <t>Подготовка (непосредственное участие в подготовке) победителя, призера (группы-победителя, призера)  конкурсных мероприятий (конкурсов, конференций, турниров, выставок, концертов, соревнований и др. различного уровня), входящих в Перечень олимпиад и иных конкурсных мероприятий, по итогам которых присуждаются премии для поддержки талантливой молодежи*, а также в иных конкурсных, соревновательных мероприятиях**</t>
  </si>
  <si>
    <t>муниципальный, внутриколледжный</t>
  </si>
  <si>
    <t>Презентация собственного  результативного  практического опыта на мероприятиях (семинарах, конференциях, курсах повышения квалификации и др.) различного уровня</t>
  </si>
  <si>
    <t>Уровень публикации</t>
  </si>
  <si>
    <t>рецензируемая</t>
  </si>
  <si>
    <t>международный*</t>
  </si>
  <si>
    <t>всероссийский*</t>
  </si>
  <si>
    <t>(меж)региональный*</t>
  </si>
  <si>
    <t>муниципальный*</t>
  </si>
  <si>
    <t>Наличие публикаций о результативном практическом опыте (статьи, брошюры и др.) в СМИ различного уровня, в т.ч. электронных (* - нерецензируемые публикации)</t>
  </si>
  <si>
    <t>Наличие Интернет-публикаций о результативном практическом опыте</t>
  </si>
  <si>
    <t>педагогический портал</t>
  </si>
  <si>
    <t>собственный сайт</t>
  </si>
  <si>
    <t>Уровень инновац. и (или) эксперимент. деятельности</t>
  </si>
  <si>
    <t>муниципальный*, внутриколледжный*</t>
  </si>
  <si>
    <t>региональный*</t>
  </si>
  <si>
    <t>межрегиональный*</t>
  </si>
  <si>
    <t>внутриколледжный**</t>
  </si>
  <si>
    <t>Участие в мероприятиях внутреннего мониторинга деятельности Учреждения, внутриколледжного контроля</t>
  </si>
  <si>
    <t>межрегиональный, региональный</t>
  </si>
  <si>
    <t>внутриколледжный</t>
  </si>
  <si>
    <t>Наличие призовых мест у педагогических работников Учреждения, подготовленных методистом, в конкурсах профессионального мастерства</t>
  </si>
  <si>
    <t>Подготовка (непосредственное участие в подготовке) педагогических работников Учреждения к участию в конкурсах профессионального мастерства различного уровня</t>
  </si>
  <si>
    <t>Организация и проведение (непосредственное участие в организации и проведении) методистом  семинаров, научно-практических конференций, мастер-классов, круглых столов, открытых учебных и внеучебных занятий,  форумов и др. мероприятий  методической направленности различного уровня</t>
  </si>
  <si>
    <t>Подготовка участника (группы участников) конкурсных мероприятий (конференциий, выставкок, концертов, соревнованиий и т.д.), входящих в Перечень олимпиад и иных конкурсных мероприятий, по итогам которых присуждаются премии для поддержки талантливой молодежи</t>
  </si>
  <si>
    <t>международный</t>
  </si>
  <si>
    <t>региональный, муниципальный</t>
  </si>
  <si>
    <t>Подготовка участника (группы участников) конкурсных мероприятий (конференциий, выставкок, концертов, соревнованиий и т.д.), не входящих в Перечень олимпиад и иных конкурсных мероприятий, по итогам которых присуждаются премии для поддержки талантливой молодежи</t>
  </si>
  <si>
    <t>Подготовка победителя, призера (группы-победителя, призера) конкурсных мероприятий (конференциий, выставкок, концертов, соревнованиий и т.д.), входящих в Перечень олимпиад и иных конкурсных мероприятий, по итогам которых присуждаются премии для поддержки талантливой молодежи</t>
  </si>
  <si>
    <t>Подготовка победителя, призера (группы-победителя, призера) конкурсных мероприятий (конференциий, выставкок, концертов, соревнованиий и т.д.), не входящих в Перечень олимпиад и иных конкурсных мероприятий, по итогам которых присуждаются премии для поддержки талантливой молодежи</t>
  </si>
  <si>
    <t>Представление студентами, обучающимися у педагога дополнительного образования, творческих,  исследовательских, технических, социальных и т.п. проектов на конференциях, форумах, слётах различного уровня</t>
  </si>
  <si>
    <t>региональный, муниципальный, внутриколледжный</t>
  </si>
  <si>
    <t>Представление студентами творческих,  исследовательских, технических, социальных и т.п. проектов на конференциях, форумах, слётах различного уровня</t>
  </si>
  <si>
    <t>Доля обучающихся девиантного поведения, привлеченных к различного вида организованной внеурочной деятельности (Дв)</t>
  </si>
  <si>
    <t xml:space="preserve"> Дв = 100%</t>
  </si>
  <si>
    <t>Дв &lt; 50%</t>
  </si>
  <si>
    <t>Участие в инновационной и (или) экспериментальной деятельности различного уровня (в т.ч. в работе стажировочных площадок,  методических объединений, конкурсах инновационной продукции и т.п.)</t>
  </si>
  <si>
    <t>Организация участия студентов в проектной и исследовательской деятельности правовой, гражданско-патриотической, духовно-нравственной, художественно-эстетической, экологической, оздоровительной и др. направленности различного уровня</t>
  </si>
  <si>
    <t>Поддержание и расширение внешних связей Учреждения (с предприятиями, организациями, социальными партнерами, общественностью, вузами и др.) по направлению деятельности Учреждения, в т.ч. профориентационная работа, работа по содействию трудоустройству выпускников</t>
  </si>
  <si>
    <t>Доля закрепленных за воспитателем обучающихся, охваченных мероприятиями, предусмотренными программой воспитательной работы (В)</t>
  </si>
  <si>
    <t>Чв - количество закрепленных за воспитателем студентов, охваченных мероприятиями, предусмотренными программой воспитательной работы</t>
  </si>
  <si>
    <t>Чф - фактическая численность закрепленных за воспитателем студентов</t>
  </si>
  <si>
    <t>В = (Ча / Чф) * 100%, где</t>
  </si>
  <si>
    <t>В = 100%</t>
  </si>
  <si>
    <r>
      <t xml:space="preserve">100%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В ≥ 80%</t>
    </r>
  </si>
  <si>
    <r>
      <t xml:space="preserve">80%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В ≥ 60%</t>
    </r>
  </si>
  <si>
    <r>
      <t xml:space="preserve">60%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В ≥ 40%</t>
    </r>
  </si>
  <si>
    <t>В &lt; 40%</t>
  </si>
  <si>
    <t>Отсутствие случаев травматизма, несчастных случаев среди закрепленных за воспитателем обучающихся в период воспитательного процесса (включая период пребывания в общежитии Учреждения)</t>
  </si>
  <si>
    <t>Отсутствие случаев грубого нарушения закрепленными за воспитателем обучающимися правил внутреннего распорядка общежития Учреждения.</t>
  </si>
  <si>
    <t>Системное, комплексное взаимодействие с классными руководителями, законными представителями, органами опеки, ПДН и другими организациями по направлению деятельности воспитателя</t>
  </si>
  <si>
    <t>Системная, комплексная работа со студентами Учреждения по профилактике правонарушений, нарушений правил внутреннего распорядка Учреждения, общежития Учреждения</t>
  </si>
  <si>
    <t>Системная, комплексная деятельность по организации бытового самообслуживания закрепленных за воспитателем обучающихся, соблюдения ими санитарных норм и требований</t>
  </si>
  <si>
    <t>Доля обучающихся девиантного поведения, проживающих в общежитии Учреждения, привлеченных воспитателем к различного вида организованной внеурочной деятельности (Дв)</t>
  </si>
  <si>
    <t>Дв &lt; 80%</t>
  </si>
  <si>
    <t>Привлечение обучающихся девиантного поведения к непосредственно организуемой педагогом дополнительного образования внеурочной деятельности</t>
  </si>
  <si>
    <t>Представление студентами, обучающимися у преподавателя, творческих,  исследовательских, технических, социальных и т.п. проектов на конференциях, форумах, слётах и др. различного уровня</t>
  </si>
  <si>
    <t>Представление студентами, обучающимися у концертмейстера, творческих,  исследовательских, технических, социальных и т.п. проектов на конференциях, форумах, слётах и др. различного уровня</t>
  </si>
  <si>
    <t>Обеспечение системности, комплексности и оперативности рассмотрения обращений граждан и организаций по вопросам образовательной деятельности Учреждения</t>
  </si>
  <si>
    <t>Качественное составление проектов писем, запросов, по направлению деятельности секретаря учебной части</t>
  </si>
  <si>
    <t>Оперативность предоставления статистической и иной информации по запросам руководителя, руководящих работников Учреждения в соответствии с компетенцией секретаря учебной части</t>
  </si>
  <si>
    <t>Систематичность ведения банка данных о движении контингента, результатах промежуточной и итоговой аттестации студентов Учреждения</t>
  </si>
  <si>
    <t>Непосредственное участие в организации участия Учреждения в конкурсных мероприятиях, в том числе по направлению работы секретаря учебной части</t>
  </si>
  <si>
    <t>Систематичность ведения банка данных о движении контингента, результатах промежуточной и (или) итоговой аттестации студентов структурного подразделения Учреждения</t>
  </si>
  <si>
    <t>Оперативная и квалифицированная координация деятельности структурного подразделения с другими структурными подразделениями и службами Учреждения, взаимодействия руководителя структурного подразделения и работников Учреждения</t>
  </si>
  <si>
    <t>Качественное оперативное составление проектов писем, запросов, справок-вызовов и др. документов по направлению деятельности структурного подразделения</t>
  </si>
  <si>
    <t>Оперативность предоставления статистической и иной информации по запросам руководителя, руководящих работников Учреждения в соответствии с компетенцией структурного подразделения Учреждения</t>
  </si>
  <si>
    <t>Системность технического осмотра, обслуживания оборудования Учреждения, проведения его (оборудования) профилактического ремонта</t>
  </si>
  <si>
    <t>Сведения (отчет) о техническом обслуживании и профилактическом ремонте</t>
  </si>
  <si>
    <t>Систематичность технического обслуживания музыкальных инструментов</t>
  </si>
  <si>
    <t>Непосредственное участие в подготовке учебных и творческих мероприятий в Учреждении</t>
  </si>
  <si>
    <t xml:space="preserve">Отчет о результатах профессиональной деятельности
</t>
  </si>
  <si>
    <t>за</t>
  </si>
  <si>
    <t>2018 года</t>
  </si>
  <si>
    <t>наименование месяца</t>
  </si>
  <si>
    <t>Информация о результатах профессиональной деятельности</t>
  </si>
  <si>
    <t>Результат оценки (выставляется непосредственным руководителем)</t>
  </si>
  <si>
    <t>ПРЕПОДАВАТЕЛЬ</t>
  </si>
  <si>
    <t>ЗАВЕДУЮЩИЙ ОТДЕЛЕНИЕМ</t>
  </si>
  <si>
    <t>/</t>
  </si>
  <si>
    <t>МЕТОДИСТ</t>
  </si>
  <si>
    <t>ЗАМ. ДИРЕКТОРА ПО УМР</t>
  </si>
  <si>
    <t>руководителя физического воспитания</t>
  </si>
  <si>
    <t>РУКОВОДИТЕЛЬ ФИЗИЧЕСКОГО ВОСПИТАНИЯ</t>
  </si>
  <si>
    <t>ЗАМЕСТИТЕЛЬ ДИРЕКТОРА ПО УМР</t>
  </si>
  <si>
    <t>концертмейстера</t>
  </si>
  <si>
    <t>КОНЦЕРТМЕЙСТЕР</t>
  </si>
  <si>
    <t>педагога дополнительного образования</t>
  </si>
  <si>
    <t>ПЕДАГОГ ДОПОЛНИТЕЛЬНОГО ОБРАЗОВАНИЯ</t>
  </si>
  <si>
    <t>ЗАМЕСТИТЕЛЬ ДИРЕКТОРА ПО ВР</t>
  </si>
  <si>
    <t>педагога-организатора</t>
  </si>
  <si>
    <t>100% &gt; Дв ≥ 50%</t>
  </si>
  <si>
    <t>СОЦИАЛЬНЫЙ ПЕДАГОГ</t>
  </si>
  <si>
    <t>педагога-психолога</t>
  </si>
  <si>
    <t>ПЕДАГОГ-ПСИХОЛОГ</t>
  </si>
  <si>
    <t>100% &gt; Дв ≥ 80%</t>
  </si>
  <si>
    <t>ВОСПИТАТЕЛЬ</t>
  </si>
  <si>
    <t>воспитателя</t>
  </si>
  <si>
    <t>ЗАМЕСТИТЕЛЬ ДИРЕКТОРА ПО АХЧ</t>
  </si>
  <si>
    <t>ДИРЕКТОР</t>
  </si>
  <si>
    <t>заместитель директора по УМР</t>
  </si>
  <si>
    <t>заместитель директора по УПР</t>
  </si>
  <si>
    <t>ЗАМЕСТИТЕЛЬ ДИРЕКТОРА ПО УПР</t>
  </si>
  <si>
    <t>заместитель директора по ВР</t>
  </si>
  <si>
    <t>заместитель директора по АХЧ</t>
  </si>
  <si>
    <t>заведующий отделением</t>
  </si>
  <si>
    <t>инспектор по кадрам</t>
  </si>
  <si>
    <t>ИНСПЕКТОР ПО КАДРАМ</t>
  </si>
  <si>
    <t>секретарь руководителя</t>
  </si>
  <si>
    <t>Яровая Е.Н.</t>
  </si>
  <si>
    <t>СЕКРЕТАРЬ РУКОВОДИТЕЛЯ</t>
  </si>
  <si>
    <t>делопроизводитель</t>
  </si>
  <si>
    <t>Корчевская И.Г.</t>
  </si>
  <si>
    <t>ДЕЛОПРОИЗВОДИТЕЛЬ</t>
  </si>
  <si>
    <t>секретарь учебной части</t>
  </si>
  <si>
    <t>СЕКРЕТАРЬ УЧЕБНОЙ ЧАСТИ</t>
  </si>
  <si>
    <t>секретарь-машинистка</t>
  </si>
  <si>
    <t>СЕКРЕТАРЬ-МАШИНИСТКА</t>
  </si>
  <si>
    <t>лаборант</t>
  </si>
  <si>
    <t>ЛАБОРАНТ</t>
  </si>
  <si>
    <t>социальный педагог</t>
  </si>
  <si>
    <t>март</t>
  </si>
  <si>
    <t>ЗАВЕДУЮЩИЙ КАБИНЕТОМ</t>
  </si>
  <si>
    <t>ЗАМЕСТИТЕЛЬДИРЕКТОРА ПО УПР</t>
  </si>
  <si>
    <t>ЗАВЕДУЮЩИЙ МУЗЫКАЛЬНО-ПЕДАГОГИЧЕСКИМ ОТДЕЛЕНИЕМ</t>
  </si>
  <si>
    <t>методист</t>
  </si>
  <si>
    <t>преподаватель</t>
  </si>
  <si>
    <t>ПЕДАГОГ ОРГАНИЗАТОР</t>
  </si>
  <si>
    <t>РЕСТАВРАТОР КЛАВИШНЫХ ИНСТРУМЕНТОВ</t>
  </si>
  <si>
    <t>реставратор клавишных инструментов</t>
  </si>
  <si>
    <t>март-апрель</t>
  </si>
  <si>
    <r>
      <rPr>
        <sz val="11"/>
        <color theme="1"/>
        <rFont val="Calibri"/>
        <family val="2"/>
        <charset val="204"/>
      </rPr>
      <t xml:space="preserve">100% ≥ Эо </t>
    </r>
    <r>
      <rPr>
        <sz val="11"/>
        <color theme="1"/>
        <rFont val="Calibri"/>
        <family val="2"/>
        <charset val="204"/>
      </rPr>
      <t>≥ 95%</t>
    </r>
  </si>
  <si>
    <t>Эо &lt; 95%</t>
  </si>
  <si>
    <t>100% ≥ Эк ≥ 95%</t>
  </si>
  <si>
    <t>Эк &lt; 95%</t>
  </si>
  <si>
    <t>Выполнение Учреждением плановых показателей, характеризующих объем государственной услуги, предусмотренных государственным заданием на текущий финансовый год (Эо)</t>
  </si>
  <si>
    <t>Выполнение Учреждением плановых показателей, характеризующих качество государственной услуги, предусмотренных государственным заданием на текущий финансовый год (Эк)</t>
  </si>
  <si>
    <t>Организация работы коллегиального(ых) и совещательного(ых) органа(ов) Учреждения, деятельность которых направлена на совершенствование образовательного процесса, его методической оснащенности</t>
  </si>
  <si>
    <t>Внедрение в образовательный процесс Учреждения инновационных технологий, учебно-методических материалов (в том числе разработанных преподавателями Учреждения), обеспечивающих качество профессиональной подготовки студентов</t>
  </si>
  <si>
    <t>Развитие информационно-образовательной, культурно-эстетической инфраструктуры Учреждения</t>
  </si>
  <si>
    <t>Соблюдение сроков и порядка представления Учреждением отчета о выполнении государственного задания</t>
  </si>
  <si>
    <t>Личное представление опыта работы Учреждения на конференциях, совещаниях, собраниях и др. различного уровня</t>
  </si>
  <si>
    <t>Эо = ∑ ((Зiф / Зiпл) / i) * 100%, где</t>
  </si>
  <si>
    <t>Сведения о выполнении плановых показателей, характеризующих объем государственной услуги; результаты плановых / внеплановых проверок министерства образования Тульской области</t>
  </si>
  <si>
    <t>Зiф - фактическое значение i-го показателя оказания n-ой услуги</t>
  </si>
  <si>
    <t xml:space="preserve">Зiпл - плановое значение i-го показателя оказания n-ой услуги </t>
  </si>
  <si>
    <t>i - количество показателей оказания государственных услуг</t>
  </si>
  <si>
    <t>Эк = ∑ ((Зiф / Зiпл) / i) * 100%, где</t>
  </si>
  <si>
    <t>Сведения о выполнении плановых показателей, характеризующих качество государственной услуги; результаты плановых / внеплановых проверок министерства образования Тульской области</t>
  </si>
  <si>
    <t>Организация работы коллегиального(ых) и совещательного(ых) органа(ов) Учреждения, деятельность которых направлена на совершенствование практической подготовки студентов, ее методической оснащенности</t>
  </si>
  <si>
    <t>Внедрение в образовательный процесс Учреждения инновационных технологий, учебно-методических материалов (в том числе разработанных преподавателями Учреждения), обеспечивающих качество практической подготовки студентов</t>
  </si>
  <si>
    <t>Соблюдение сроков и порядка представления внутриколледжной отчетности</t>
  </si>
  <si>
    <t>Организация работы коллегиального(ых) и совещательного(ых) органа(ов) Учреждения, деятельность которых направлена на совершенствование воспитательной работы, ее методической оснащенности</t>
  </si>
  <si>
    <t>Внедрение в воспитательный процесс Учреждения инновационных технологий, методических материалов (в том числе разработанных работниками Учреждения), обеспечивающих качество воспитания студентов</t>
  </si>
  <si>
    <t>Повышение авторитета Учреждения, внешнее признание уровня воспитанности, качества подготовки студентов к профессиональной деятельности</t>
  </si>
  <si>
    <t>Выполнение возглавляемым отделением плановых показателей, характеризующих объем государственной услуги, предусмотренных государственным заданием на текущий финансовый год (Эо)</t>
  </si>
  <si>
    <t>Выполнение возглавляемым отделением плановых показателей, характеризующих качество государственной услуги, предусмотренных государственным заданием на текущий финансовый год (Эк)</t>
  </si>
  <si>
    <t>Внедрение в образовательный процесс на возглавляемом отделении инновационных технологий, учебно-методических материалов (в том числе разработанных преподавателями отделения), обеспечивающих качество профессиональной подготовки студентов отделения</t>
  </si>
  <si>
    <t>Уровень посещаемости студентами возглавляемого отделения очной формы обучения обязательных аудиторных занятий и мероприятий учебной и производственной практики в отчетном периоде (П)</t>
  </si>
  <si>
    <t xml:space="preserve">% </t>
  </si>
  <si>
    <t>П = (Пбп / Кф) * 100%, где</t>
  </si>
  <si>
    <r>
      <rPr>
        <sz val="11"/>
        <color theme="1"/>
        <rFont val="Calibri"/>
        <family val="2"/>
        <charset val="204"/>
      </rPr>
      <t xml:space="preserve">П </t>
    </r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  <charset val="204"/>
      </rPr>
      <t xml:space="preserve"> 80%</t>
    </r>
  </si>
  <si>
    <t>Пбп - количество студентов очной формы обучения, не имеющих пропусков занятий (имеющих пропуски только по уважительной причине)</t>
  </si>
  <si>
    <t>П &lt; 80%</t>
  </si>
  <si>
    <t>Кф - фактическая численность студентов отделения очной формы обучения</t>
  </si>
  <si>
    <t>Доля студентов возглавляемого отделения очной формы обучения, вовлеченных в научную (интеллектуальную), творческую, физкультурно-спортивную деятельность, в том числе внеурочную (Вн)</t>
  </si>
  <si>
    <t>Вн = (Внуч / Кф) * 100%, где</t>
  </si>
  <si>
    <r>
      <rPr>
        <sz val="11"/>
        <color theme="1"/>
        <rFont val="Calibri"/>
        <family val="2"/>
        <charset val="204"/>
      </rPr>
      <t xml:space="preserve">Вн </t>
    </r>
    <r>
      <rPr>
        <sz val="11"/>
        <color theme="1"/>
        <rFont val="Calibri"/>
        <family val="2"/>
        <charset val="204"/>
      </rPr>
      <t>&gt;</t>
    </r>
    <r>
      <rPr>
        <sz val="11"/>
        <color theme="1"/>
        <rFont val="Calibri"/>
        <family val="2"/>
        <charset val="204"/>
      </rPr>
      <t xml:space="preserve"> 50%</t>
    </r>
  </si>
  <si>
    <t>Внуч - количество студентов отделения,вовлеченных в различные виды деятельности</t>
  </si>
  <si>
    <r>
      <rPr>
        <sz val="11"/>
        <color theme="1"/>
        <rFont val="Calibri"/>
        <family val="2"/>
        <charset val="204"/>
      </rPr>
      <t xml:space="preserve">50% </t>
    </r>
    <r>
      <rPr>
        <sz val="11"/>
        <color theme="1"/>
        <rFont val="Calibri"/>
        <family val="2"/>
        <charset val="204"/>
      </rPr>
      <t>&gt;</t>
    </r>
    <r>
      <rPr>
        <sz val="11"/>
        <color theme="1"/>
        <rFont val="Calibri"/>
        <family val="2"/>
        <charset val="204"/>
      </rPr>
      <t xml:space="preserve"> Вн ≥ 25%</t>
    </r>
  </si>
  <si>
    <t>Вн &lt; 25%</t>
  </si>
  <si>
    <t>IIV. Оценка качества выполнения работ</t>
  </si>
  <si>
    <t>Отсутствие случаев травматизма среди студентов возглавляемого отделения во время учебного процесса</t>
  </si>
  <si>
    <t>Отсутствие дисциплинарных взысканий у студентов возглавляемого отделения в связи с нарушением правил внутреннего распорядка студентов Учреждения</t>
  </si>
  <si>
    <t>Оперативность организации замещения отсутствующих работников возглавляемого отделения</t>
  </si>
  <si>
    <t>Обеспечение своевременности и полноты предоставления  необходимой информации по возглавляемому отделению для внесения в федеральные и региональные информационные системы</t>
  </si>
  <si>
    <t>Участие в мероприятиях внутреннего мониторинга деятельности Учреждения</t>
  </si>
  <si>
    <t>Участие в формировании и выполнении плана внутриколледжного контроля</t>
  </si>
  <si>
    <t xml:space="preserve">ЗАВЕДУЮЩИЙ ОТДЕЛЕНИЕМ </t>
  </si>
  <si>
    <t>Формирование, поддержание в актуальном состоянии и развитие информационного банка данных по направлению деятельности инспектора по кадрам</t>
  </si>
  <si>
    <t>Своевременность доведения локальных нормативных актов, затрагивающих трудовые права и интересы работников Учреждения, иных документов до сведения работников Учреждения (ознакомление под роспись)</t>
  </si>
  <si>
    <t>Своевременность, оперативность и эффективность взаимодействия Учреждения с государственными службами, организациями и гражданами по направлению деятельности инспектора по кадрам</t>
  </si>
  <si>
    <t>Оказание консультативной и практической помощи  работникам Учреждения по вопросам трудовых отношений</t>
  </si>
  <si>
    <t>Непосредственное участие в организации и осуществлении внутреннего мониторинга деятельности Учреждения</t>
  </si>
  <si>
    <t>Непосредственное участие в формировании и выполнении плана внутриколледжного контроля</t>
  </si>
  <si>
    <t>Повышение авторитета Учреждения, внешнее признание качества деятельности Учреждения, в том числе по направлению деятельности инспектора по кадрам</t>
  </si>
  <si>
    <t>Квалифицированное участие в планировании деятельности руководителя</t>
  </si>
  <si>
    <t>Эффективная координация взаимодействия руководителя с работниками Учреждения</t>
  </si>
  <si>
    <t>Качественное оформление и ведение организационно-распорядительной документации Учреждения</t>
  </si>
  <si>
    <t>Своевременность обработки поступающей на рассмотрение руководителя Учреждения корреспонденции, подготовки документов и материалов, необходимых для его работы</t>
  </si>
  <si>
    <t>Участие в разработке и выполнении комплекса мероприятий Программы развития Учреждения</t>
  </si>
  <si>
    <t>Оперативная и качественная проверка правильности оформления подготовленных проектов документов, передаваемых руководителю на подпись</t>
  </si>
  <si>
    <t>Осуществление контроля над своевременностью рассмотрения и представления структурными подразделениями и конкретными исполнителями документов, поступивших на исполнение</t>
  </si>
  <si>
    <t>Обеспечение своевременности передачи и приема информации по каналам связи, ее доведения до руководителя Учреждения и (или) исполнителей</t>
  </si>
  <si>
    <t>Своевременное обеспечение рабочего места руководителя Учреждения необходимыми средствами организационной техники, канцелярскими принадлежностями, создание условий, способствующие его эффективной работе</t>
  </si>
  <si>
    <t>Соблюдение регламентов, процедур, порядка документооборота,предусмотренных локальными нормативными актами Учреждения; сроков предоставления федеральной, региональной и локальной отчетности</t>
  </si>
  <si>
    <t>Повышение авторитета Учреждения, внешнее признание качества деятельности Учреждения, в том числе по направлению деятельности секретаря руководителя</t>
  </si>
  <si>
    <t>Обеспечение систематизации и хранения документов текущего архива</t>
  </si>
  <si>
    <t>Системное, комплексное осуществление мероприятий по совершенствованию делопроизводства в Учреждении</t>
  </si>
  <si>
    <t>Своевременность принятия, обработки, регистрации корреспонденции и направления ее руководителю и в структурные подразделения Учреждения</t>
  </si>
  <si>
    <t>Оперативность обеспечения руководителя Учреждения документами и материалами, необходимыми для его работы</t>
  </si>
  <si>
    <t>Систематичность и эффективность осуществление контроля за исполнением и предоставлением документов (проектов документов)</t>
  </si>
  <si>
    <t>Своевременность отправления исполненной документации по адресатам</t>
  </si>
  <si>
    <t>Своевременность оформления справочной документации</t>
  </si>
  <si>
    <t>Соблюдение регламентов, процедур, порядка документооборота,предусмотренных локальными нормативными актами Учреждения; сроков предоставления отчетности</t>
  </si>
  <si>
    <t>Повышение авторитета Учреждения, внешнее признание качества деятельности Учреждения, в том числе по направлению деятельности делопроизводителя</t>
  </si>
  <si>
    <t>Обеспечение систематизации, ведения и хранения документов текущего архива (номенклатуры дел), находящегося в ведении учебной части Учреждения</t>
  </si>
  <si>
    <t>Качественное осуществление оперативного контроля за ходом образовательного процесса, обеспечение рационального использования учебных и внеучебных помещений Учреждения</t>
  </si>
  <si>
    <t>Своевременность принятия, обработки, регистрации корреспонденции по направлению деятельности секретаря учебной части и направления ее руководителю и в структурные подразделения Учреждения</t>
  </si>
  <si>
    <t>Оперативность обеспечения непосредственного руководителя, руководителя Учреждения документами и материалами, необходимыми для их работы, по направлению деятельности секретаря учебной части</t>
  </si>
  <si>
    <t>Систематичность и эффективность осуществление контроля за исполнением и предоставлением документов (проектов документов), находящихся в ведении учебной части Учреждения</t>
  </si>
  <si>
    <t>Своевременность оформления справочной документации по направлению деятельности секретаря учебной части</t>
  </si>
  <si>
    <t>Обеспечение систематизации, ведения и хранения документов текущего архива (номенклатуры дел), находящегося в ведении структурного подразделения</t>
  </si>
  <si>
    <t>Своевременность принятия, обработки, регистрации корреспонденции по направлению деятельности секретаря-машинистки и направления ее руководителю структурного подразделения Учреждения</t>
  </si>
  <si>
    <t>Оперативность обеспечения руководителя структурного подразделения документами и материалами, необходимыми для его работы</t>
  </si>
  <si>
    <t>Систематичность и эффективность осуществление контроля за исполнением и предоставлением документов (проектов документов), находящихся в ведении структурного подразделения Учреждения</t>
  </si>
  <si>
    <t>Своевременность оформления справочной документации по направлению деятельности структурного подразделения</t>
  </si>
  <si>
    <t>Непосредственное участие в выполнении плана внутриколледжного контроля</t>
  </si>
  <si>
    <t>Обеспечение сохранности лабораторного оборудования, компьютерной техники и другой техники и ее содержания в исправном состоянии</t>
  </si>
  <si>
    <t>Качественное осуществление необходимых подготовительных и вспомогательные операций при проведении лабораторных, практических и демонстрационных работ</t>
  </si>
  <si>
    <t>Обеспечение надлежащего санитарного состояния учебного кабинета, лаборатории</t>
  </si>
  <si>
    <t>Своевременность подготовки необходимых при выполнении лабораторных и практических работ оборудования, техники, материалов</t>
  </si>
  <si>
    <t>Систематичность учета использования работниками Учреждения имеющихся в кабинете, учебной лаборатории оборудования, техники</t>
  </si>
  <si>
    <t>Эффективное осуществление оперативного контроля за ходом образовательного процесса</t>
  </si>
  <si>
    <t>Эффективная работа по поддержанию в надлежащем состоянии и совершенствованию материально-технической базы обслуживаемого учебного кабинета, лаборатории</t>
  </si>
  <si>
    <t>Осуществление качественной помощи в подготовке и проведения различных конкурсов, соревнований, семинаров и т.д.</t>
  </si>
  <si>
    <t>Непосредственное участие в организации внеурочной работы Учреждения, развитии системы дополнительного образования Учреждения</t>
  </si>
  <si>
    <t>Участие в работе коллегиального(ых) и совещательного(ых) органа(ов) Учреждения, работа которых направлена на совершенствование деятельности Учреждения, соблюдение действующего законодательства</t>
  </si>
  <si>
    <t>Доля обучающихся очной формы обучения, вовлеченных преподавателем в научную (интеллектуальную), творческую, физкультурно-спортивную деятельность, в том числе внеурочную, в общей численности обучающихся у преподавателя студентов очной формы обучения</t>
  </si>
  <si>
    <t>Внуч - количество студентов очной формы обучения,вовлеченных в различные виды деятельности</t>
  </si>
  <si>
    <t>Кф - фактическая численность студентов очной формы обучения, обучающихя у преподавателя</t>
  </si>
  <si>
    <t>Участие в инновационной и (или) экспериментальной деятельности различного уровня (в т.ч. в работе стажировочных площадок, предметных ассоциаций, методических объединений, конкурсах инновационной продукции и т.п.)</t>
  </si>
  <si>
    <t>Отсутствие случаев травматизма среди студентов во время учебного процесса, осуществляемого преподавателем</t>
  </si>
  <si>
    <t>Оперативность замещения отсутствующих по болезни или другим причинам педагогических работников Учреждения</t>
  </si>
  <si>
    <t>Поддержание и расширение внешних связей Учреждения (с предприятиями, организациями, социальными партнерами, общественностью, вузами и др.) по направлению деятельности Учреждения, в т.ч. профориентационная работа</t>
  </si>
  <si>
    <t>Наличие педагогических работников, имеющих авторские разработки, созданные при участии методиста и прошедшие экспертизу на различных уровнях</t>
  </si>
  <si>
    <t>Системность, комплексность организации подготовки к прохождению аттестации педагогическими работниками Учреждения</t>
  </si>
  <si>
    <t>Системность, комплексность организации работы по повышению квалификации и переподготовке педагогических работников Учреждения</t>
  </si>
  <si>
    <t>Системность, комплексность использования в работе методиста современных технологий и методик (диагностических, планирования и прогнозирования, контроля и самоконтроля и др.)</t>
  </si>
  <si>
    <t xml:space="preserve">Системность, комплексность использования информационно-коммуникационных технологий и  электронных (цифровых) образовательных ресурсов как средства организации методической работы </t>
  </si>
  <si>
    <t>Презентация собственного  результативного  практического опыта методиста на мероприятиях (семинарах, конференциях, курсах повышения квалификации и др.) различного уровня</t>
  </si>
  <si>
    <t>Наличие публикаций о результативном практическом опыте методиста (статьи, брошюры и др.) в СМИ различного уровня, в т.ч. электронных (* - нерецензируемые публикации)</t>
  </si>
  <si>
    <t>Наличие Интернет-публикаций о результативном практическом опыте методиста</t>
  </si>
  <si>
    <t>Наличие самостоятельно разработанных методических материалов (программ, учебных и учебно-методических пособий, диагностических материалов, цифровых образовательных ресурсов и др.) по направлению деятельности методиста</t>
  </si>
  <si>
    <t>Наличие педагогических работников, обобщивших и опубликовавших под руководством методиста опыт своей работы</t>
  </si>
  <si>
    <t>Да, опыт опубликован</t>
  </si>
  <si>
    <t>Да, опыт не опубликован</t>
  </si>
  <si>
    <t>Участие в инновационной и (или) экспериментальной деятельности различного уровня (в т.ч. в работе стажировочных площадок, предметных ассоциаций, конкурсах инновационной продукции и т.п.) по направлению деятельности методиста</t>
  </si>
  <si>
    <t>Доля обучающихся очной формы обучения, вовлеченных руководителем физического воспитания в различные виды и формы физкультурно-спортивной, физкультурно-оздоровительной деятельности (за пределами процесса обучения по дисциплине "Физическая культура"), в общей численности студентов Учреждения, обучающихся по  очной форме обучения (С)</t>
  </si>
  <si>
    <t>С = (Кв / Кф) * 100%, где</t>
  </si>
  <si>
    <t>Кв - количество студентов очной формы обучения,вовлеченных в различные виды и формы  физкультурно-спортивной, физкультурно-оздоровительной деятельности</t>
  </si>
  <si>
    <t xml:space="preserve">Кф - фактическая численность студентов Учреждения очной формы обучения </t>
  </si>
  <si>
    <t>Отсутствие случаев травматизма, несчастных случаев среди студентов Учреждения в период образовательного процесса (занятий физической культурой, занятий в спортивных секциях), проведения спортивных соревнований за пределами Учреждения</t>
  </si>
  <si>
    <t>Доля обучающихся очной формы обучения, вовлеченных концертмейстером в научную (интеллектуальную), творческую, физкультурно-спортивную деятельность, в том числе внеурочную, в общей численности обучающихся у концертмейстера студентов очной формы обучения</t>
  </si>
  <si>
    <t>Кф - фактическая численность студентов очной формы обучения, обучающихя у концертмейстера</t>
  </si>
  <si>
    <t>Организация культурно-досуговых мероприятий для студентов Учреждения, в том числе для студентов, проживающих в общежитии Учреждения</t>
  </si>
  <si>
    <t>Отсутствие случаев травматизма среди студентов во время учебного процесса, осуществляемого концертмейстером</t>
  </si>
  <si>
    <t>Соблюдение СанПиН и личной гигиены при осуществлении трудовой деятельности</t>
  </si>
  <si>
    <t>Обеспечение соблюдения норм охраны труда и техники безопасности, требований противопожарной безопасности при осуществлении трудовой деятельности</t>
  </si>
  <si>
    <t>Систематическое консультирование преподавателей и студентов по вопросам использования возможностей музыкальных инструментов</t>
  </si>
  <si>
    <t>Отсутствие замечаний  по направлению деятельности реставратора клавишных инструментов в отчетном периоде (при проведении внешних и внутренних проверок, мониторингов)</t>
  </si>
  <si>
    <t>Отсутствие объективных жалоб сотрудников Учреждения по направлению деятельности реставратора клавишных инструментов</t>
  </si>
  <si>
    <t>Отсутствие случаев нарушения трудовой дисциплины</t>
  </si>
  <si>
    <t>Сохранность контингента обучающихся по программе(ам), реализуемой(ым) педагогом дополнительного образования (Ск)</t>
  </si>
  <si>
    <t>Ск = (Чф / Чп) * 100%, где</t>
  </si>
  <si>
    <t>Ск = 100%</t>
  </si>
  <si>
    <t>Чф - фактическая численность студентов, осваивающих соответствующую прогрвмму дополнительного образования</t>
  </si>
  <si>
    <r>
      <rPr>
        <sz val="11"/>
        <color theme="1"/>
        <rFont val="Calibri"/>
        <family val="2"/>
        <charset val="204"/>
      </rPr>
      <t xml:space="preserve">100%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Ск ≥ 80%</t>
    </r>
  </si>
  <si>
    <r>
      <rPr>
        <sz val="11"/>
        <color theme="1"/>
        <rFont val="Calibri"/>
        <family val="2"/>
        <charset val="204"/>
      </rPr>
      <t xml:space="preserve">80%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Ск ≥ 70%</t>
    </r>
  </si>
  <si>
    <r>
      <rPr>
        <sz val="11"/>
        <color theme="1"/>
        <rFont val="Calibri"/>
        <family val="2"/>
        <charset val="204"/>
      </rPr>
      <t xml:space="preserve">70%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Ск ≥ 50%</t>
    </r>
  </si>
  <si>
    <t>Чп - количество студентов, зачисленных на освоение программы дополнительного образования</t>
  </si>
  <si>
    <t>Ск &lt; 50%</t>
  </si>
  <si>
    <t>Организация участия студентов, обучающихся у педагога дополнительного образования, в проектной и исследовательской деятельности различного уровня</t>
  </si>
  <si>
    <t>Организация (непосредственное участие в организации) участия студентов Учреждения в волонтерской деятельности</t>
  </si>
  <si>
    <t>Доля обучающихся, проявляющих активность в деятельности, организованной педагогом, от общего числа обучающихся в Учреждении по очной форме обучения (Ак)</t>
  </si>
  <si>
    <t>Ак = (Ча / Чф) * 100%, где</t>
  </si>
  <si>
    <t xml:space="preserve"> Ак ≥ 50%</t>
  </si>
  <si>
    <t xml:space="preserve">Ча - количество студентов, проявляющих активность в деятельности, организованной педагогом </t>
  </si>
  <si>
    <r>
      <t xml:space="preserve">50%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Ак ≥ 40%</t>
    </r>
  </si>
  <si>
    <r>
      <t xml:space="preserve">40%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Ак ≥ 25%</t>
    </r>
  </si>
  <si>
    <r>
      <t xml:space="preserve">25%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Ак ≥ 20%</t>
    </r>
  </si>
  <si>
    <t>Чф - фактическая численность студентов, обучающихся в Учреждении по  очной форме обучения</t>
  </si>
  <si>
    <t>Ак &lt; 20%</t>
  </si>
  <si>
    <t>Организация участия студентов в проектной и исследовательской деятельности гражданско-патриотической, духовно-нравственной, художественно-эстетической, военно-спортивной, экологической, оздоровительной и др. направленности различного уровня</t>
  </si>
  <si>
    <t>Системная, комплексная работа по выявлению, постановке на внутриколледжный учет студентов Учреждения, нуждающихся в социально-педагогическом сопровождении, адресной помощи в решении личных и социальных проблем</t>
  </si>
  <si>
    <t>Доля обучающихся, получивших адресную помощь социального педагога, от общего числа обучающихся Учреждения по очной форме обучения, нуждающихся в социально-педагогическом сопровождении, адресной помощи в решении личных и социальных проблем  (Ап)</t>
  </si>
  <si>
    <t>Ап = (Ча / Чф) * 100%, где</t>
  </si>
  <si>
    <t xml:space="preserve"> Ап = 100%</t>
  </si>
  <si>
    <t>Ча - количество студентов, получивших адресную помощь социального педагога в решении личных и социальных проблем</t>
  </si>
  <si>
    <r>
      <t xml:space="preserve">100%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Ап ≥ 70%</t>
    </r>
  </si>
  <si>
    <r>
      <t xml:space="preserve">70%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Ап ≥ 60%</t>
    </r>
  </si>
  <si>
    <r>
      <t xml:space="preserve">60%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Ап ≥ 40%</t>
    </r>
  </si>
  <si>
    <t>Чф - фактическая численность студентов, обучающихся в Учреждении по  очной форме обучения, нуждающихся в адресной помощи</t>
  </si>
  <si>
    <t>Ап &lt; 40%</t>
  </si>
  <si>
    <t>Системное, комплексное взаимодействие с классными руководителями, законными представителями, органами опеки, КДН, ПДН и другими организациями по направлению деятельности социального педагога</t>
  </si>
  <si>
    <t>Системная, комплексная работа по защите прав обучающихся социально незащищенных категорий</t>
  </si>
  <si>
    <t>Системное, комплексное психолого-педагогическое сопровождение обучения студентов - инвалидов и студентов с ОВЗ (СИиСОВЗ)</t>
  </si>
  <si>
    <t>Поддержание и расширение внешних связей Учреждения (с предприятиями, организациями, социальными партнерами, общественностью, вузами и др.) по направлению деятельности Учреждения, в т.ч. профориентац.работа</t>
  </si>
  <si>
    <t>Доля обучающихся очной формы обучения, охваченных диагностическими (психолого-педагогическими, психологическими) процедурами, в том числе направленными на выявление обучающихся, в отношении которых требуется проведение коррекционно-развивающей работы (Дп)</t>
  </si>
  <si>
    <t>Дп = (Чп / Чф) * 100%, где</t>
  </si>
  <si>
    <t xml:space="preserve"> Дп ≥ 80%</t>
  </si>
  <si>
    <t>Чп - количество студентов Учреждения очной формы обучения, охваченных диагностическими процедурами</t>
  </si>
  <si>
    <r>
      <t xml:space="preserve">80%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Дп ≥ 70%</t>
    </r>
  </si>
  <si>
    <r>
      <t xml:space="preserve">70%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Дп ≥ 60%</t>
    </r>
  </si>
  <si>
    <r>
      <t xml:space="preserve">60%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Дп ≥ 40%</t>
    </r>
  </si>
  <si>
    <t>Дп &lt; 40%</t>
  </si>
  <si>
    <t>Доля обучающихся, охваченных коррекционно-развивающей работой, от числа выявленных диагностическими процедурами (Кр)</t>
  </si>
  <si>
    <t>Кр = (Чк / Чф) * 100%, где</t>
  </si>
  <si>
    <t xml:space="preserve"> Кр = 100%</t>
  </si>
  <si>
    <t>Чк - количество студентов очной формы обучения, охваченных  коррекционно-развивающей работой, от числа выявленных диагностическими процедурами</t>
  </si>
  <si>
    <r>
      <t xml:space="preserve">100%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Кр ≥ 70%</t>
    </r>
  </si>
  <si>
    <r>
      <t xml:space="preserve">70%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Кр ≥ 60%</t>
    </r>
  </si>
  <si>
    <r>
      <t xml:space="preserve">60% </t>
    </r>
    <r>
      <rPr>
        <sz val="11"/>
        <color theme="1"/>
        <rFont val="Calibri"/>
        <family val="2"/>
        <charset val="204"/>
      </rPr>
      <t xml:space="preserve">&gt; </t>
    </r>
    <r>
      <rPr>
        <sz val="11"/>
        <color theme="1"/>
        <rFont val="Calibri"/>
        <family val="2"/>
        <charset val="204"/>
      </rPr>
      <t>Кр ≥ 40%</t>
    </r>
  </si>
  <si>
    <t>Кр &lt;40%</t>
  </si>
  <si>
    <t>Чф - фактическая численность студентов, в отношении которых требуется проведение коррекционно-развивающей работы</t>
  </si>
  <si>
    <t>Системное, комплексное взаимодействие с классными руководителями, законными представителями, органами опеки, ПДН и другими организациями по направлению деятельности педагога-психолога</t>
  </si>
  <si>
    <t>Системная, комплексная работа со студентами Учреждения по профилактике правонарушений, нарушений правил внутреннего распорядка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</si>
</sst>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768">
    <xf numFmtId="0" fontId="0" fillId="0" borderId="0" xfId="0"/>
    <xf numFmtId="0" fontId="0" fillId="0" borderId="0" xfId="0" applyBorder="1"/>
    <xf numFmtId="0" fontId="24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25" fillId="0" borderId="0" xfId="0" applyFont="1"/>
    <xf numFmtId="0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/>
    </xf>
    <xf numFmtId="0" fontId="28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25" fillId="0" borderId="0" xfId="0" applyFont="1" applyFill="1"/>
    <xf numFmtId="0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25" fillId="0" borderId="0" xfId="0" applyFont="1" applyBorder="1"/>
    <xf numFmtId="0" fontId="23" fillId="0" borderId="0" xfId="0" applyFont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35" fillId="0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0" fillId="3" borderId="0" xfId="0" applyFill="1"/>
    <xf numFmtId="0" fontId="17" fillId="0" borderId="2" xfId="0" applyFont="1" applyFill="1" applyBorder="1" applyAlignment="1">
      <alignment horizontal="left" vertical="top" wrapText="1"/>
    </xf>
    <xf numFmtId="0" fontId="38" fillId="0" borderId="0" xfId="0" applyFont="1" applyAlignment="1">
      <alignment vertical="center"/>
    </xf>
    <xf numFmtId="0" fontId="37" fillId="0" borderId="0" xfId="0" applyFont="1"/>
    <xf numFmtId="0" fontId="18" fillId="0" borderId="0" xfId="0" applyFont="1" applyFill="1" applyAlignment="1">
      <alignment horizontal="left" vertical="top" wrapText="1"/>
    </xf>
    <xf numFmtId="0" fontId="38" fillId="0" borderId="0" xfId="0" applyFont="1" applyFill="1" applyAlignment="1">
      <alignment vertical="center"/>
    </xf>
    <xf numFmtId="0" fontId="37" fillId="0" borderId="0" xfId="0" applyFont="1" applyFill="1"/>
    <xf numFmtId="0" fontId="0" fillId="0" borderId="1" xfId="0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/>
    </xf>
    <xf numFmtId="0" fontId="25" fillId="0" borderId="6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 wrapText="1"/>
    </xf>
    <xf numFmtId="0" fontId="0" fillId="3" borderId="0" xfId="0" applyNumberForma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40" fillId="0" borderId="0" xfId="0" applyFont="1"/>
    <xf numFmtId="0" fontId="40" fillId="0" borderId="0" xfId="0" applyNumberFormat="1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/>
    </xf>
    <xf numFmtId="0" fontId="40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/>
    </xf>
    <xf numFmtId="0" fontId="36" fillId="0" borderId="0" xfId="0" applyNumberFormat="1" applyFont="1" applyBorder="1" applyAlignment="1">
      <alignment horizontal="center" vertical="top" wrapText="1"/>
    </xf>
    <xf numFmtId="0" fontId="36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center" vertical="top"/>
    </xf>
    <xf numFmtId="0" fontId="36" fillId="0" borderId="0" xfId="0" applyFont="1" applyBorder="1"/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36" fillId="2" borderId="1" xfId="0" applyFont="1" applyFill="1" applyBorder="1" applyAlignment="1">
      <alignment horizontal="center" vertical="top"/>
    </xf>
    <xf numFmtId="0" fontId="41" fillId="0" borderId="0" xfId="0" applyFont="1"/>
    <xf numFmtId="0" fontId="0" fillId="2" borderId="1" xfId="0" applyFill="1" applyBorder="1" applyAlignment="1">
      <alignment horizontal="center" vertical="top"/>
    </xf>
    <xf numFmtId="0" fontId="40" fillId="0" borderId="0" xfId="0" applyFont="1" applyBorder="1" applyAlignment="1">
      <alignment vertical="top"/>
    </xf>
    <xf numFmtId="0" fontId="3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40" fillId="0" borderId="0" xfId="0" applyFont="1" applyAlignment="1">
      <alignment vertical="top"/>
    </xf>
    <xf numFmtId="0" fontId="40" fillId="0" borderId="0" xfId="0" applyFont="1" applyAlignment="1">
      <alignment horizontal="center" vertical="top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right" vertical="top" wrapText="1"/>
    </xf>
    <xf numFmtId="0" fontId="24" fillId="0" borderId="0" xfId="0" applyFont="1"/>
    <xf numFmtId="0" fontId="24" fillId="0" borderId="0" xfId="0" applyNumberFormat="1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 wrapText="1"/>
    </xf>
    <xf numFmtId="0" fontId="42" fillId="0" borderId="14" xfId="0" applyNumberFormat="1" applyFont="1" applyBorder="1" applyAlignment="1">
      <alignment horizontal="center" vertical="top" wrapText="1"/>
    </xf>
    <xf numFmtId="0" fontId="42" fillId="0" borderId="14" xfId="0" applyFont="1" applyBorder="1" applyAlignment="1">
      <alignment horizontal="center" vertical="top" wrapText="1"/>
    </xf>
    <xf numFmtId="0" fontId="41" fillId="0" borderId="14" xfId="0" applyFont="1" applyBorder="1" applyAlignment="1">
      <alignment vertical="top" wrapText="1"/>
    </xf>
    <xf numFmtId="0" fontId="42" fillId="2" borderId="14" xfId="0" applyFont="1" applyFill="1" applyBorder="1" applyAlignment="1">
      <alignment horizontal="center" vertical="top"/>
    </xf>
    <xf numFmtId="0" fontId="41" fillId="0" borderId="14" xfId="0" applyFont="1" applyBorder="1" applyAlignment="1">
      <alignment horizontal="center" vertical="top"/>
    </xf>
    <xf numFmtId="0" fontId="42" fillId="0" borderId="14" xfId="0" applyFont="1" applyBorder="1" applyAlignment="1">
      <alignment horizontal="center" vertical="top"/>
    </xf>
    <xf numFmtId="0" fontId="41" fillId="2" borderId="14" xfId="0" applyFont="1" applyFill="1" applyBorder="1"/>
    <xf numFmtId="0" fontId="41" fillId="0" borderId="14" xfId="0" applyFont="1" applyBorder="1" applyAlignment="1">
      <alignment horizontal="center" vertical="top" wrapText="1"/>
    </xf>
    <xf numFmtId="0" fontId="27" fillId="0" borderId="14" xfId="0" applyNumberFormat="1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4" fillId="0" borderId="14" xfId="0" applyFont="1" applyBorder="1" applyAlignment="1">
      <alignment vertical="top" wrapText="1"/>
    </xf>
    <xf numFmtId="0" fontId="27" fillId="2" borderId="14" xfId="0" applyFont="1" applyFill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4" fillId="2" borderId="14" xfId="0" applyFont="1" applyFill="1" applyBorder="1"/>
    <xf numFmtId="0" fontId="24" fillId="0" borderId="14" xfId="0" applyFont="1" applyBorder="1" applyAlignment="1">
      <alignment horizontal="center" vertical="top" wrapText="1"/>
    </xf>
    <xf numFmtId="0" fontId="27" fillId="0" borderId="14" xfId="0" applyNumberFormat="1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right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NumberFormat="1" applyFont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right" vertical="top" wrapText="1"/>
    </xf>
    <xf numFmtId="0" fontId="27" fillId="0" borderId="14" xfId="0" applyNumberFormat="1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4" fillId="0" borderId="0" xfId="0" applyNumberFormat="1" applyFont="1" applyFill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3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right" vertical="top" wrapText="1"/>
    </xf>
    <xf numFmtId="0" fontId="27" fillId="0" borderId="14" xfId="0" applyNumberFormat="1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/>
    <xf numFmtId="0" fontId="27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37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4" fillId="0" borderId="0" xfId="0" applyFont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42" fillId="0" borderId="0" xfId="0" applyNumberFormat="1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Border="1"/>
    <xf numFmtId="0" fontId="3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26" fillId="0" borderId="8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" fontId="24" fillId="0" borderId="0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top" wrapText="1"/>
    </xf>
    <xf numFmtId="0" fontId="36" fillId="0" borderId="14" xfId="0" applyNumberFormat="1" applyFont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28" fillId="0" borderId="14" xfId="0" applyNumberFormat="1" applyFont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7" fillId="2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6" fillId="0" borderId="14" xfId="0" applyFont="1" applyFill="1" applyBorder="1" applyAlignment="1">
      <alignment horizontal="center" vertical="top"/>
    </xf>
    <xf numFmtId="0" fontId="0" fillId="0" borderId="14" xfId="0" applyBorder="1"/>
    <xf numFmtId="0" fontId="41" fillId="0" borderId="14" xfId="0" applyFont="1" applyBorder="1" applyAlignment="1">
      <alignment horizontal="center"/>
    </xf>
    <xf numFmtId="0" fontId="41" fillId="0" borderId="14" xfId="0" applyFont="1" applyBorder="1" applyAlignment="1">
      <alignment horizontal="center" vertical="top" wrapText="1"/>
    </xf>
    <xf numFmtId="0" fontId="41" fillId="0" borderId="14" xfId="0" applyFont="1" applyBorder="1" applyAlignment="1">
      <alignment horizontal="center" vertical="top"/>
    </xf>
    <xf numFmtId="0" fontId="26" fillId="0" borderId="8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4" xfId="0" applyFill="1" applyBorder="1" applyAlignment="1">
      <alignment horizontal="center" vertical="top" wrapText="1"/>
    </xf>
    <xf numFmtId="0" fontId="41" fillId="0" borderId="14" xfId="0" applyFont="1" applyBorder="1" applyAlignment="1">
      <alignment horizontal="center" vertical="top"/>
    </xf>
    <xf numFmtId="0" fontId="27" fillId="0" borderId="14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4" fillId="0" borderId="14" xfId="0" applyFont="1" applyFill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28" fillId="0" borderId="14" xfId="0" applyNumberFormat="1" applyFont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28" fillId="2" borderId="14" xfId="0" applyNumberFormat="1" applyFont="1" applyFill="1" applyBorder="1" applyAlignment="1">
      <alignment horizontal="center" vertical="top" wrapText="1"/>
    </xf>
    <xf numFmtId="0" fontId="32" fillId="0" borderId="1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8" fillId="2" borderId="14" xfId="0" applyFont="1" applyFill="1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42" fillId="2" borderId="16" xfId="0" applyNumberFormat="1" applyFont="1" applyFill="1" applyBorder="1" applyAlignment="1">
      <alignment horizontal="center" vertical="top" wrapText="1"/>
    </xf>
    <xf numFmtId="0" fontId="3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0" borderId="14" xfId="0" applyNumberFormat="1" applyFont="1" applyBorder="1" applyAlignment="1">
      <alignment horizontal="left" vertical="top" wrapText="1"/>
    </xf>
    <xf numFmtId="0" fontId="42" fillId="2" borderId="14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27" fillId="2" borderId="14" xfId="0" applyNumberFormat="1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/>
    </xf>
    <xf numFmtId="0" fontId="24" fillId="0" borderId="0" xfId="0" applyFont="1" applyFill="1"/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30" fillId="0" borderId="14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/>
    </xf>
    <xf numFmtId="0" fontId="26" fillId="0" borderId="14" xfId="0" applyFont="1" applyBorder="1" applyAlignment="1">
      <alignment horizontal="center" vertical="top"/>
    </xf>
    <xf numFmtId="0" fontId="41" fillId="0" borderId="14" xfId="0" applyFont="1" applyBorder="1" applyAlignment="1">
      <alignment horizontal="center" vertical="top"/>
    </xf>
    <xf numFmtId="0" fontId="26" fillId="0" borderId="8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28" fillId="0" borderId="14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4" fillId="0" borderId="15" xfId="0" applyFont="1" applyFill="1" applyBorder="1" applyAlignment="1">
      <alignment horizontal="center" vertical="top" wrapText="1"/>
    </xf>
    <xf numFmtId="0" fontId="24" fillId="0" borderId="15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4" fillId="0" borderId="14" xfId="0" applyFont="1" applyFill="1" applyBorder="1"/>
    <xf numFmtId="0" fontId="44" fillId="0" borderId="14" xfId="0" applyFont="1" applyFill="1" applyBorder="1" applyAlignment="1">
      <alignment horizontal="center" vertical="top" wrapText="1"/>
    </xf>
    <xf numFmtId="0" fontId="43" fillId="2" borderId="14" xfId="0" applyFont="1" applyFill="1" applyBorder="1" applyAlignment="1">
      <alignment horizontal="center" vertical="top"/>
    </xf>
    <xf numFmtId="0" fontId="41" fillId="0" borderId="14" xfId="0" applyFont="1" applyFill="1" applyBorder="1" applyAlignment="1">
      <alignment horizontal="left" vertical="top" wrapText="1"/>
    </xf>
    <xf numFmtId="0" fontId="41" fillId="0" borderId="14" xfId="0" applyFont="1" applyFill="1" applyBorder="1" applyAlignment="1">
      <alignment horizontal="center" vertical="top" wrapText="1"/>
    </xf>
    <xf numFmtId="0" fontId="41" fillId="0" borderId="14" xfId="0" applyFont="1" applyFill="1" applyBorder="1" applyAlignment="1">
      <alignment vertical="top" wrapText="1"/>
    </xf>
    <xf numFmtId="0" fontId="41" fillId="0" borderId="14" xfId="0" applyFont="1" applyFill="1" applyBorder="1" applyAlignment="1">
      <alignment horizontal="center" vertical="top"/>
    </xf>
    <xf numFmtId="0" fontId="0" fillId="0" borderId="14" xfId="0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6" fillId="0" borderId="21" xfId="0" applyFont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vertical="top"/>
    </xf>
    <xf numFmtId="0" fontId="36" fillId="0" borderId="14" xfId="0" applyFont="1" applyFill="1" applyBorder="1" applyAlignment="1">
      <alignment horizontal="center" vertical="top"/>
    </xf>
    <xf numFmtId="0" fontId="36" fillId="2" borderId="14" xfId="0" applyFont="1" applyFill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1" fillId="0" borderId="14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0" fillId="2" borderId="14" xfId="0" applyFill="1" applyBorder="1"/>
    <xf numFmtId="0" fontId="0" fillId="0" borderId="0" xfId="0" applyFill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3" fontId="42" fillId="0" borderId="14" xfId="0" applyNumberFormat="1" applyFont="1" applyFill="1" applyBorder="1" applyAlignment="1">
      <alignment horizontal="center" vertical="top"/>
    </xf>
    <xf numFmtId="0" fontId="41" fillId="2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left" vertical="top" wrapText="1"/>
    </xf>
    <xf numFmtId="3" fontId="28" fillId="0" borderId="14" xfId="0" applyNumberFormat="1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28" fillId="0" borderId="14" xfId="0" applyFont="1" applyFill="1" applyBorder="1" applyAlignment="1">
      <alignment horizontal="center" vertical="top"/>
    </xf>
    <xf numFmtId="0" fontId="45" fillId="0" borderId="14" xfId="0" applyFont="1" applyFill="1" applyBorder="1" applyAlignment="1">
      <alignment horizontal="center" vertical="top" wrapText="1"/>
    </xf>
    <xf numFmtId="0" fontId="42" fillId="0" borderId="14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/>
    </xf>
    <xf numFmtId="0" fontId="37" fillId="0" borderId="3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vertical="top" wrapText="1"/>
    </xf>
    <xf numFmtId="0" fontId="42" fillId="0" borderId="15" xfId="0" applyNumberFormat="1" applyFont="1" applyBorder="1" applyAlignment="1">
      <alignment horizontal="center" vertical="top" wrapText="1"/>
    </xf>
    <xf numFmtId="0" fontId="42" fillId="0" borderId="16" xfId="0" applyNumberFormat="1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4" fillId="0" borderId="15" xfId="0" applyNumberFormat="1" applyFont="1" applyBorder="1" applyAlignment="1">
      <alignment horizontal="center" vertical="top" wrapText="1"/>
    </xf>
    <xf numFmtId="0" fontId="24" fillId="0" borderId="16" xfId="0" applyNumberFormat="1" applyFont="1" applyBorder="1" applyAlignment="1">
      <alignment horizontal="center" vertical="top" wrapText="1"/>
    </xf>
    <xf numFmtId="16" fontId="0" fillId="0" borderId="14" xfId="0" applyNumberForma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16" fontId="0" fillId="0" borderId="14" xfId="0" applyNumberFormat="1" applyFont="1" applyBorder="1" applyAlignment="1">
      <alignment horizontal="left" vertical="top" wrapText="1"/>
    </xf>
    <xf numFmtId="0" fontId="42" fillId="0" borderId="14" xfId="0" applyNumberFormat="1" applyFont="1" applyBorder="1" applyAlignment="1">
      <alignment horizontal="right" vertical="top" wrapText="1"/>
    </xf>
    <xf numFmtId="0" fontId="41" fillId="0" borderId="14" xfId="0" applyFont="1" applyBorder="1" applyAlignment="1">
      <alignment horizontal="center" vertical="top" wrapText="1"/>
    </xf>
    <xf numFmtId="0" fontId="41" fillId="0" borderId="15" xfId="0" applyNumberFormat="1" applyFont="1" applyBorder="1" applyAlignment="1">
      <alignment horizontal="center" vertical="top" wrapText="1"/>
    </xf>
    <xf numFmtId="0" fontId="41" fillId="0" borderId="16" xfId="0" applyNumberFormat="1" applyFont="1" applyBorder="1" applyAlignment="1">
      <alignment horizontal="center" vertical="top" wrapText="1"/>
    </xf>
    <xf numFmtId="0" fontId="41" fillId="0" borderId="15" xfId="0" applyFont="1" applyBorder="1" applyAlignment="1">
      <alignment horizontal="center" vertical="top"/>
    </xf>
    <xf numFmtId="0" fontId="41" fillId="0" borderId="16" xfId="0" applyFont="1" applyBorder="1" applyAlignment="1">
      <alignment horizontal="center" vertical="top"/>
    </xf>
    <xf numFmtId="0" fontId="41" fillId="0" borderId="17" xfId="0" applyFont="1" applyBorder="1" applyAlignment="1">
      <alignment horizontal="center" vertical="top" wrapText="1"/>
    </xf>
    <xf numFmtId="0" fontId="41" fillId="0" borderId="18" xfId="0" applyFont="1" applyBorder="1" applyAlignment="1">
      <alignment horizontal="center" vertical="top" wrapText="1"/>
    </xf>
    <xf numFmtId="0" fontId="41" fillId="0" borderId="19" xfId="0" applyFont="1" applyBorder="1" applyAlignment="1">
      <alignment horizontal="center" vertical="top" wrapText="1"/>
    </xf>
    <xf numFmtId="0" fontId="41" fillId="0" borderId="20" xfId="0" applyFont="1" applyBorder="1" applyAlignment="1">
      <alignment horizontal="center" vertical="top" wrapText="1"/>
    </xf>
    <xf numFmtId="0" fontId="41" fillId="0" borderId="21" xfId="0" applyFont="1" applyBorder="1" applyAlignment="1">
      <alignment horizontal="center" vertical="top" wrapText="1"/>
    </xf>
    <xf numFmtId="0" fontId="41" fillId="0" borderId="22" xfId="0" applyFont="1" applyBorder="1" applyAlignment="1">
      <alignment horizontal="center" vertical="top" wrapText="1"/>
    </xf>
    <xf numFmtId="16" fontId="3" fillId="0" borderId="14" xfId="0" applyNumberFormat="1" applyFont="1" applyBorder="1" applyAlignment="1">
      <alignment horizontal="left" vertical="top" wrapText="1"/>
    </xf>
    <xf numFmtId="0" fontId="41" fillId="0" borderId="14" xfId="0" applyFont="1" applyBorder="1" applyAlignment="1">
      <alignment horizontal="center" vertical="top"/>
    </xf>
    <xf numFmtId="0" fontId="41" fillId="0" borderId="14" xfId="0" applyNumberFormat="1" applyFont="1" applyBorder="1" applyAlignment="1">
      <alignment horizontal="center" vertical="top" wrapText="1"/>
    </xf>
    <xf numFmtId="16" fontId="41" fillId="0" borderId="14" xfId="0" applyNumberFormat="1" applyFont="1" applyBorder="1" applyAlignment="1">
      <alignment horizontal="left" vertical="top" wrapText="1"/>
    </xf>
    <xf numFmtId="16" fontId="44" fillId="0" borderId="14" xfId="0" applyNumberFormat="1" applyFont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4" fillId="0" borderId="32" xfId="0" applyNumberFormat="1" applyFont="1" applyBorder="1" applyAlignment="1">
      <alignment horizontal="center" vertical="top" wrapText="1"/>
    </xf>
    <xf numFmtId="0" fontId="42" fillId="0" borderId="17" xfId="0" applyNumberFormat="1" applyFont="1" applyBorder="1" applyAlignment="1">
      <alignment horizontal="center" vertical="top" wrapText="1"/>
    </xf>
    <xf numFmtId="0" fontId="42" fillId="0" borderId="18" xfId="0" applyNumberFormat="1" applyFont="1" applyBorder="1" applyAlignment="1">
      <alignment horizontal="center" vertical="top" wrapText="1"/>
    </xf>
    <xf numFmtId="0" fontId="42" fillId="0" borderId="19" xfId="0" applyNumberFormat="1" applyFont="1" applyBorder="1" applyAlignment="1">
      <alignment horizontal="center" vertical="top" wrapText="1"/>
    </xf>
    <xf numFmtId="0" fontId="42" fillId="0" borderId="30" xfId="0" applyNumberFormat="1" applyFont="1" applyBorder="1" applyAlignment="1">
      <alignment horizontal="center" vertical="top" wrapText="1"/>
    </xf>
    <xf numFmtId="0" fontId="42" fillId="0" borderId="0" xfId="0" applyNumberFormat="1" applyFont="1" applyBorder="1" applyAlignment="1">
      <alignment horizontal="center" vertical="top" wrapText="1"/>
    </xf>
    <xf numFmtId="0" fontId="42" fillId="0" borderId="3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2" fillId="0" borderId="32" xfId="0" applyNumberFormat="1" applyFont="1" applyBorder="1" applyAlignment="1">
      <alignment horizontal="center" vertical="top" wrapText="1"/>
    </xf>
    <xf numFmtId="0" fontId="41" fillId="0" borderId="14" xfId="0" applyFont="1" applyBorder="1" applyAlignment="1">
      <alignment horizontal="center"/>
    </xf>
    <xf numFmtId="0" fontId="27" fillId="0" borderId="14" xfId="0" applyNumberFormat="1" applyFont="1" applyBorder="1" applyAlignment="1">
      <alignment horizontal="center" vertical="top" wrapText="1"/>
    </xf>
    <xf numFmtId="0" fontId="42" fillId="0" borderId="14" xfId="0" applyNumberFormat="1" applyFont="1" applyBorder="1" applyAlignment="1">
      <alignment horizontal="center" vertical="top" wrapText="1"/>
    </xf>
    <xf numFmtId="0" fontId="40" fillId="0" borderId="8" xfId="0" applyFont="1" applyBorder="1" applyAlignment="1">
      <alignment horizontal="right" vertical="top"/>
    </xf>
    <xf numFmtId="0" fontId="40" fillId="0" borderId="8" xfId="0" applyFont="1" applyBorder="1" applyAlignment="1">
      <alignment horizontal="center"/>
    </xf>
    <xf numFmtId="0" fontId="0" fillId="0" borderId="14" xfId="0" applyNumberFormat="1" applyFont="1" applyBorder="1" applyAlignment="1">
      <alignment horizontal="left" vertical="top" wrapText="1"/>
    </xf>
    <xf numFmtId="0" fontId="41" fillId="0" borderId="14" xfId="0" applyFont="1" applyBorder="1" applyAlignment="1">
      <alignment horizontal="left" vertical="top" wrapText="1"/>
    </xf>
    <xf numFmtId="0" fontId="41" fillId="0" borderId="14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right" vertical="top" wrapText="1"/>
    </xf>
    <xf numFmtId="0" fontId="36" fillId="0" borderId="0" xfId="0" applyFont="1" applyBorder="1" applyAlignment="1">
      <alignment horizontal="right" vertical="top" wrapText="1"/>
    </xf>
    <xf numFmtId="0" fontId="26" fillId="0" borderId="8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42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42" fillId="0" borderId="14" xfId="0" applyFont="1" applyBorder="1" applyAlignment="1">
      <alignment horizontal="center" wrapText="1"/>
    </xf>
    <xf numFmtId="0" fontId="27" fillId="0" borderId="27" xfId="0" applyNumberFormat="1" applyFont="1" applyBorder="1" applyAlignment="1">
      <alignment horizontal="center" vertical="top" wrapText="1"/>
    </xf>
    <xf numFmtId="0" fontId="42" fillId="0" borderId="28" xfId="0" applyNumberFormat="1" applyFont="1" applyBorder="1" applyAlignment="1">
      <alignment horizontal="center" vertical="top" wrapText="1"/>
    </xf>
    <xf numFmtId="0" fontId="42" fillId="0" borderId="29" xfId="0" applyNumberFormat="1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center" vertical="top" wrapText="1"/>
    </xf>
    <xf numFmtId="0" fontId="42" fillId="0" borderId="20" xfId="0" applyNumberFormat="1" applyFont="1" applyBorder="1" applyAlignment="1">
      <alignment horizontal="center" vertical="top" wrapText="1"/>
    </xf>
    <xf numFmtId="0" fontId="42" fillId="0" borderId="21" xfId="0" applyNumberFormat="1" applyFont="1" applyBorder="1" applyAlignment="1">
      <alignment horizontal="center" vertical="top" wrapText="1"/>
    </xf>
    <xf numFmtId="0" fontId="42" fillId="0" borderId="22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25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25" fillId="0" borderId="0" xfId="0" applyNumberFormat="1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top" wrapText="1"/>
    </xf>
    <xf numFmtId="16" fontId="0" fillId="0" borderId="0" xfId="0" applyNumberFormat="1" applyFill="1" applyBorder="1" applyAlignment="1">
      <alignment horizontal="left" vertical="top" wrapText="1"/>
    </xf>
    <xf numFmtId="16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 wrapText="1"/>
    </xf>
    <xf numFmtId="16" fontId="30" fillId="0" borderId="0" xfId="0" applyNumberFormat="1" applyFont="1" applyFill="1" applyBorder="1" applyAlignment="1">
      <alignment horizontal="left" vertical="top" wrapText="1"/>
    </xf>
    <xf numFmtId="16" fontId="2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right" vertical="top" wrapText="1"/>
    </xf>
    <xf numFmtId="0" fontId="3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/>
    </xf>
    <xf numFmtId="0" fontId="41" fillId="0" borderId="15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0" fillId="0" borderId="14" xfId="0" applyNumberFormat="1" applyFon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3" fillId="0" borderId="14" xfId="0" applyNumberFormat="1" applyFont="1" applyFill="1" applyBorder="1" applyAlignment="1">
      <alignment horizontal="left" vertical="top" wrapText="1"/>
    </xf>
    <xf numFmtId="0" fontId="3" fillId="0" borderId="14" xfId="0" applyNumberFormat="1" applyFont="1" applyBorder="1" applyAlignment="1">
      <alignment horizontal="left" vertical="top" wrapText="1"/>
    </xf>
    <xf numFmtId="0" fontId="26" fillId="0" borderId="33" xfId="0" applyFont="1" applyBorder="1" applyAlignment="1">
      <alignment horizontal="center" wrapText="1"/>
    </xf>
    <xf numFmtId="0" fontId="26" fillId="0" borderId="28" xfId="0" applyFont="1" applyBorder="1" applyAlignment="1">
      <alignment horizontal="center" wrapText="1"/>
    </xf>
    <xf numFmtId="0" fontId="26" fillId="0" borderId="29" xfId="0" applyFont="1" applyBorder="1" applyAlignment="1">
      <alignment horizontal="center" wrapText="1"/>
    </xf>
    <xf numFmtId="0" fontId="26" fillId="0" borderId="4" xfId="0" applyNumberFormat="1" applyFont="1" applyBorder="1" applyAlignment="1">
      <alignment horizontal="right" vertical="top" wrapText="1"/>
    </xf>
    <xf numFmtId="0" fontId="26" fillId="0" borderId="5" xfId="0" applyNumberFormat="1" applyFont="1" applyBorder="1" applyAlignment="1">
      <alignment horizontal="right" vertical="top" wrapText="1"/>
    </xf>
    <xf numFmtId="0" fontId="26" fillId="0" borderId="6" xfId="0" applyNumberFormat="1" applyFont="1" applyBorder="1" applyAlignment="1">
      <alignment horizontal="right" vertical="top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0" fillId="0" borderId="23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3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31" xfId="0" applyFont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center" vertical="top" wrapText="1"/>
    </xf>
    <xf numFmtId="0" fontId="24" fillId="0" borderId="32" xfId="0" applyFont="1" applyBorder="1" applyAlignment="1">
      <alignment horizontal="center"/>
    </xf>
    <xf numFmtId="0" fontId="24" fillId="0" borderId="15" xfId="0" applyFont="1" applyBorder="1" applyAlignment="1">
      <alignment horizontal="center" vertical="top" wrapText="1"/>
    </xf>
    <xf numFmtId="0" fontId="24" fillId="0" borderId="32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 wrapText="1"/>
    </xf>
    <xf numFmtId="16" fontId="24" fillId="0" borderId="15" xfId="0" applyNumberFormat="1" applyFont="1" applyBorder="1" applyAlignment="1">
      <alignment horizontal="left" vertical="top" wrapText="1"/>
    </xf>
    <xf numFmtId="16" fontId="24" fillId="0" borderId="32" xfId="0" applyNumberFormat="1" applyFont="1" applyBorder="1" applyAlignment="1">
      <alignment horizontal="left" vertical="top" wrapText="1"/>
    </xf>
    <xf numFmtId="16" fontId="24" fillId="0" borderId="16" xfId="0" applyNumberFormat="1" applyFont="1" applyBorder="1" applyAlignment="1">
      <alignment horizontal="left" vertical="top" wrapText="1"/>
    </xf>
    <xf numFmtId="0" fontId="27" fillId="0" borderId="27" xfId="0" applyFont="1" applyBorder="1" applyAlignment="1">
      <alignment horizontal="center" wrapText="1"/>
    </xf>
    <xf numFmtId="0" fontId="27" fillId="0" borderId="28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27" fillId="0" borderId="15" xfId="0" applyNumberFormat="1" applyFont="1" applyBorder="1" applyAlignment="1">
      <alignment horizontal="center" vertical="top" wrapText="1"/>
    </xf>
    <xf numFmtId="0" fontId="27" fillId="0" borderId="32" xfId="0" applyNumberFormat="1" applyFont="1" applyBorder="1" applyAlignment="1">
      <alignment horizontal="center" vertical="top" wrapText="1"/>
    </xf>
    <xf numFmtId="0" fontId="27" fillId="0" borderId="16" xfId="0" applyNumberFormat="1" applyFont="1" applyBorder="1" applyAlignment="1">
      <alignment horizontal="center" vertical="top" wrapText="1"/>
    </xf>
    <xf numFmtId="0" fontId="27" fillId="0" borderId="14" xfId="0" applyNumberFormat="1" applyFont="1" applyBorder="1" applyAlignment="1">
      <alignment horizontal="right" vertical="top" wrapText="1"/>
    </xf>
    <xf numFmtId="0" fontId="27" fillId="0" borderId="15" xfId="0" applyFont="1" applyBorder="1" applyAlignment="1">
      <alignment horizontal="center" wrapText="1"/>
    </xf>
    <xf numFmtId="0" fontId="27" fillId="0" borderId="32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24" fillId="0" borderId="8" xfId="0" applyFont="1" applyBorder="1" applyAlignment="1">
      <alignment horizontal="right" vertical="top"/>
    </xf>
    <xf numFmtId="0" fontId="24" fillId="0" borderId="8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4" xfId="0" applyNumberFormat="1" applyFont="1" applyBorder="1" applyAlignment="1">
      <alignment horizontal="center" vertical="top" wrapText="1"/>
    </xf>
    <xf numFmtId="16" fontId="24" fillId="0" borderId="14" xfId="0" applyNumberFormat="1" applyFont="1" applyBorder="1" applyAlignment="1">
      <alignment horizontal="left" vertical="top" wrapText="1"/>
    </xf>
    <xf numFmtId="0" fontId="24" fillId="0" borderId="14" xfId="0" applyFont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16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 wrapText="1"/>
    </xf>
    <xf numFmtId="0" fontId="24" fillId="0" borderId="14" xfId="0" applyNumberFormat="1" applyFont="1" applyFill="1" applyBorder="1" applyAlignment="1">
      <alignment horizontal="center" vertical="top" wrapText="1"/>
    </xf>
    <xf numFmtId="0" fontId="24" fillId="0" borderId="14" xfId="0" applyFont="1" applyBorder="1" applyAlignment="1">
      <alignment horizontal="left" vertical="top" wrapText="1"/>
    </xf>
    <xf numFmtId="0" fontId="0" fillId="0" borderId="14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16" fontId="0" fillId="0" borderId="1" xfId="0" applyNumberFormat="1" applyFill="1" applyBorder="1" applyAlignment="1">
      <alignment horizontal="left" vertical="top" wrapText="1"/>
    </xf>
    <xf numFmtId="16" fontId="0" fillId="0" borderId="1" xfId="0" applyNumberFormat="1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25" fillId="0" borderId="1" xfId="0" applyNumberFormat="1" applyFont="1" applyFill="1" applyBorder="1" applyAlignment="1">
      <alignment horizontal="center" vertical="top" wrapText="1"/>
    </xf>
    <xf numFmtId="0" fontId="25" fillId="0" borderId="2" xfId="0" applyNumberFormat="1" applyFont="1" applyFill="1" applyBorder="1" applyAlignment="1">
      <alignment horizontal="center" vertical="top" wrapText="1"/>
    </xf>
    <xf numFmtId="0" fontId="25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horizontal="center" wrapText="1"/>
    </xf>
    <xf numFmtId="0" fontId="26" fillId="0" borderId="4" xfId="0" applyNumberFormat="1" applyFont="1" applyFill="1" applyBorder="1" applyAlignment="1">
      <alignment horizontal="right" vertical="top" wrapText="1"/>
    </xf>
    <xf numFmtId="0" fontId="26" fillId="0" borderId="5" xfId="0" applyNumberFormat="1" applyFont="1" applyFill="1" applyBorder="1" applyAlignment="1">
      <alignment horizontal="right" vertical="top" wrapText="1"/>
    </xf>
    <xf numFmtId="0" fontId="26" fillId="0" borderId="6" xfId="0" applyNumberFormat="1" applyFont="1" applyFill="1" applyBorder="1" applyAlignment="1">
      <alignment horizontal="right" vertical="top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6" fillId="0" borderId="5" xfId="0" applyNumberFormat="1" applyFont="1" applyFill="1" applyBorder="1" applyAlignment="1">
      <alignment horizontal="center" vertical="top" wrapText="1"/>
    </xf>
    <xf numFmtId="0" fontId="26" fillId="0" borderId="6" xfId="0" applyNumberFormat="1" applyFont="1" applyFill="1" applyBorder="1" applyAlignment="1">
      <alignment horizontal="center" vertical="top" wrapText="1"/>
    </xf>
    <xf numFmtId="0" fontId="29" fillId="0" borderId="1" xfId="0" applyNumberFormat="1" applyFont="1" applyFill="1" applyBorder="1" applyAlignment="1">
      <alignment horizontal="center" vertical="top" wrapText="1"/>
    </xf>
    <xf numFmtId="0" fontId="26" fillId="0" borderId="1" xfId="0" applyNumberFormat="1" applyFont="1" applyFill="1" applyBorder="1" applyAlignment="1">
      <alignment horizontal="right" vertical="top" wrapText="1"/>
    </xf>
    <xf numFmtId="0" fontId="0" fillId="0" borderId="7" xfId="0" applyNumberFormat="1" applyFill="1" applyBorder="1" applyAlignment="1">
      <alignment horizontal="center" vertical="top" wrapText="1"/>
    </xf>
    <xf numFmtId="0" fontId="24" fillId="0" borderId="15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6" fillId="0" borderId="14" xfId="0" applyNumberFormat="1" applyFont="1" applyBorder="1" applyAlignment="1">
      <alignment horizontal="right" vertical="top" wrapText="1"/>
    </xf>
    <xf numFmtId="0" fontId="0" fillId="0" borderId="14" xfId="0" applyNumberFormat="1" applyFont="1" applyFill="1" applyBorder="1" applyAlignment="1">
      <alignment horizontal="center" vertical="top" wrapText="1"/>
    </xf>
    <xf numFmtId="16" fontId="0" fillId="0" borderId="14" xfId="0" applyNumberFormat="1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top" wrapText="1"/>
    </xf>
    <xf numFmtId="0" fontId="26" fillId="0" borderId="12" xfId="0" applyNumberFormat="1" applyFont="1" applyBorder="1" applyAlignment="1">
      <alignment horizontal="right" vertical="top" wrapText="1"/>
    </xf>
    <xf numFmtId="0" fontId="26" fillId="0" borderId="8" xfId="0" applyNumberFormat="1" applyFont="1" applyBorder="1" applyAlignment="1">
      <alignment horizontal="right" vertical="top" wrapText="1"/>
    </xf>
    <xf numFmtId="0" fontId="26" fillId="0" borderId="13" xfId="0" applyNumberFormat="1" applyFont="1" applyBorder="1" applyAlignment="1">
      <alignment horizontal="right" vertical="top" wrapText="1"/>
    </xf>
    <xf numFmtId="0" fontId="29" fillId="0" borderId="23" xfId="0" applyNumberFormat="1" applyFont="1" applyBorder="1" applyAlignment="1">
      <alignment horizontal="center" vertical="top" wrapText="1"/>
    </xf>
    <xf numFmtId="0" fontId="29" fillId="0" borderId="18" xfId="0" applyNumberFormat="1" applyFont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/>
    </xf>
    <xf numFmtId="16" fontId="3" fillId="0" borderId="14" xfId="0" applyNumberFormat="1" applyFont="1" applyFill="1" applyBorder="1" applyAlignment="1">
      <alignment horizontal="left" vertical="top" wrapText="1"/>
    </xf>
    <xf numFmtId="16" fontId="0" fillId="0" borderId="14" xfId="0" applyNumberFormat="1" applyFill="1" applyBorder="1" applyAlignment="1">
      <alignment horizontal="left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6" fontId="5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16" fontId="23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6" fontId="11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2" fontId="25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left" vertical="top" wrapText="1"/>
    </xf>
    <xf numFmtId="0" fontId="27" fillId="0" borderId="33" xfId="0" applyFont="1" applyBorder="1" applyAlignment="1">
      <alignment horizontal="center" wrapText="1"/>
    </xf>
    <xf numFmtId="0" fontId="24" fillId="0" borderId="18" xfId="0" applyFont="1" applyFill="1" applyBorder="1" applyAlignment="1">
      <alignment horizontal="center" vertical="top" wrapText="1"/>
    </xf>
    <xf numFmtId="0" fontId="24" fillId="0" borderId="19" xfId="0" applyFont="1" applyFill="1" applyBorder="1" applyAlignment="1">
      <alignment horizontal="center" vertical="top" wrapText="1"/>
    </xf>
    <xf numFmtId="0" fontId="24" fillId="0" borderId="21" xfId="0" applyFont="1" applyFill="1" applyBorder="1" applyAlignment="1">
      <alignment horizontal="center" vertical="top" wrapText="1"/>
    </xf>
    <xf numFmtId="0" fontId="24" fillId="0" borderId="22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31" xfId="0" applyFont="1" applyFill="1" applyBorder="1" applyAlignment="1">
      <alignment horizontal="center" vertical="top" wrapText="1"/>
    </xf>
    <xf numFmtId="0" fontId="24" fillId="0" borderId="15" xfId="0" applyNumberFormat="1" applyFont="1" applyFill="1" applyBorder="1" applyAlignment="1">
      <alignment horizontal="center" vertical="top" wrapText="1"/>
    </xf>
    <xf numFmtId="0" fontId="24" fillId="0" borderId="15" xfId="0" applyFont="1" applyFill="1" applyBorder="1" applyAlignment="1">
      <alignment horizontal="left" vertical="top" wrapText="1"/>
    </xf>
    <xf numFmtId="0" fontId="27" fillId="0" borderId="33" xfId="0" applyNumberFormat="1" applyFont="1" applyFill="1" applyBorder="1" applyAlignment="1">
      <alignment horizontal="center" vertical="top" wrapText="1"/>
    </xf>
    <xf numFmtId="0" fontId="27" fillId="0" borderId="28" xfId="0" applyNumberFormat="1" applyFont="1" applyFill="1" applyBorder="1" applyAlignment="1">
      <alignment horizontal="center" vertical="top" wrapText="1"/>
    </xf>
    <xf numFmtId="0" fontId="27" fillId="0" borderId="29" xfId="0" applyNumberFormat="1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 vertical="top" wrapText="1"/>
    </xf>
    <xf numFmtId="0" fontId="24" fillId="0" borderId="20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8" fillId="0" borderId="23" xfId="0" applyNumberFormat="1" applyFont="1" applyFill="1" applyBorder="1" applyAlignment="1">
      <alignment horizontal="center" vertical="top" wrapText="1"/>
    </xf>
    <xf numFmtId="0" fontId="28" fillId="0" borderId="18" xfId="0" applyNumberFormat="1" applyFont="1" applyFill="1" applyBorder="1" applyAlignment="1">
      <alignment horizontal="center" vertical="top" wrapText="1"/>
    </xf>
    <xf numFmtId="0" fontId="28" fillId="0" borderId="19" xfId="0" applyNumberFormat="1" applyFont="1" applyFill="1" applyBorder="1" applyAlignment="1">
      <alignment horizontal="center" vertical="top" wrapText="1"/>
    </xf>
    <xf numFmtId="0" fontId="26" fillId="0" borderId="14" xfId="0" applyFont="1" applyBorder="1" applyAlignment="1">
      <alignment horizontal="center" wrapText="1"/>
    </xf>
    <xf numFmtId="0" fontId="26" fillId="0" borderId="14" xfId="0" applyNumberFormat="1" applyFont="1" applyFill="1" applyBorder="1" applyAlignment="1">
      <alignment horizontal="right" vertical="top" wrapText="1"/>
    </xf>
    <xf numFmtId="0" fontId="26" fillId="0" borderId="27" xfId="0" applyFont="1" applyBorder="1" applyAlignment="1">
      <alignment horizontal="center" wrapText="1"/>
    </xf>
    <xf numFmtId="0" fontId="26" fillId="0" borderId="27" xfId="0" applyNumberFormat="1" applyFont="1" applyBorder="1" applyAlignment="1">
      <alignment horizontal="center" vertical="top" wrapText="1"/>
    </xf>
    <xf numFmtId="0" fontId="26" fillId="0" borderId="28" xfId="0" applyNumberFormat="1" applyFont="1" applyBorder="1" applyAlignment="1">
      <alignment horizontal="center" vertical="top" wrapText="1"/>
    </xf>
    <xf numFmtId="0" fontId="26" fillId="0" borderId="29" xfId="0" applyNumberFormat="1" applyFont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left" vertical="top" wrapText="1"/>
    </xf>
    <xf numFmtId="16" fontId="24" fillId="0" borderId="14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" fontId="9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26" fillId="0" borderId="15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0" fillId="0" borderId="22" xfId="0" applyFont="1" applyFill="1" applyBorder="1" applyAlignment="1">
      <alignment horizontal="center" vertical="top" wrapText="1"/>
    </xf>
    <xf numFmtId="0" fontId="26" fillId="0" borderId="23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6" fillId="0" borderId="19" xfId="0" applyFont="1" applyBorder="1" applyAlignment="1">
      <alignment horizontal="center" wrapText="1"/>
    </xf>
    <xf numFmtId="16" fontId="2" fillId="0" borderId="14" xfId="0" applyNumberFormat="1" applyFont="1" applyFill="1" applyBorder="1" applyAlignment="1">
      <alignment horizontal="left" vertical="top" wrapText="1"/>
    </xf>
    <xf numFmtId="0" fontId="27" fillId="0" borderId="28" xfId="0" applyNumberFormat="1" applyFont="1" applyBorder="1" applyAlignment="1">
      <alignment horizontal="center" vertical="top" wrapText="1"/>
    </xf>
    <xf numFmtId="0" fontId="27" fillId="0" borderId="29" xfId="0" applyNumberFormat="1" applyFont="1" applyBorder="1" applyAlignment="1">
      <alignment horizontal="center" vertical="top" wrapText="1"/>
    </xf>
    <xf numFmtId="0" fontId="26" fillId="0" borderId="23" xfId="0" applyNumberFormat="1" applyFont="1" applyBorder="1" applyAlignment="1">
      <alignment horizontal="center" vertical="top" wrapText="1"/>
    </xf>
    <xf numFmtId="0" fontId="26" fillId="0" borderId="18" xfId="0" applyNumberFormat="1" applyFont="1" applyBorder="1" applyAlignment="1">
      <alignment horizontal="center" vertical="top" wrapText="1"/>
    </xf>
    <xf numFmtId="0" fontId="26" fillId="0" borderId="19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1" fillId="0" borderId="14" xfId="0" applyNumberFormat="1" applyFont="1" applyFill="1" applyBorder="1" applyAlignment="1">
      <alignment horizontal="center" vertical="top" wrapText="1"/>
    </xf>
    <xf numFmtId="0" fontId="41" fillId="0" borderId="14" xfId="0" applyFont="1" applyFill="1" applyBorder="1" applyAlignment="1">
      <alignment horizontal="left" vertical="top" wrapText="1"/>
    </xf>
    <xf numFmtId="0" fontId="41" fillId="0" borderId="14" xfId="0" applyFont="1" applyFill="1" applyBorder="1" applyAlignment="1">
      <alignment horizontal="center" vertical="top" wrapText="1"/>
    </xf>
    <xf numFmtId="16" fontId="30" fillId="0" borderId="14" xfId="0" applyNumberFormat="1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 wrapText="1"/>
    </xf>
    <xf numFmtId="0" fontId="36" fillId="0" borderId="21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36" fillId="0" borderId="14" xfId="0" applyFont="1" applyBorder="1" applyAlignment="1">
      <alignment horizontal="center" vertical="top" wrapText="1"/>
    </xf>
    <xf numFmtId="0" fontId="28" fillId="0" borderId="14" xfId="0" applyNumberFormat="1" applyFont="1" applyBorder="1" applyAlignment="1">
      <alignment horizontal="center" vertical="top" wrapText="1"/>
    </xf>
    <xf numFmtId="0" fontId="36" fillId="0" borderId="14" xfId="0" applyFont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16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36" fillId="0" borderId="0" xfId="0" applyNumberFormat="1" applyFont="1" applyFill="1" applyBorder="1" applyAlignment="1">
      <alignment horizontal="right" vertical="top" wrapText="1"/>
    </xf>
    <xf numFmtId="16" fontId="34" fillId="0" borderId="0" xfId="0" applyNumberFormat="1" applyFont="1" applyFill="1" applyBorder="1" applyAlignment="1">
      <alignment horizontal="left" vertical="top" wrapText="1"/>
    </xf>
    <xf numFmtId="0" fontId="36" fillId="0" borderId="0" xfId="0" applyNumberFormat="1" applyFont="1" applyFill="1" applyBorder="1" applyAlignment="1">
      <alignment horizontal="center" vertical="top" wrapText="1"/>
    </xf>
    <xf numFmtId="0" fontId="43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26" fillId="0" borderId="14" xfId="0" applyNumberFormat="1" applyFont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top"/>
    </xf>
    <xf numFmtId="0" fontId="29" fillId="0" borderId="7" xfId="0" applyNumberFormat="1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41" fillId="0" borderId="15" xfId="0" applyFont="1" applyFill="1" applyBorder="1" applyAlignment="1">
      <alignment horizontal="center" vertical="top"/>
    </xf>
    <xf numFmtId="0" fontId="41" fillId="0" borderId="16" xfId="0" applyFont="1" applyFill="1" applyBorder="1" applyAlignment="1">
      <alignment horizontal="center" vertical="top"/>
    </xf>
    <xf numFmtId="0" fontId="41" fillId="0" borderId="32" xfId="0" applyFont="1" applyFill="1" applyBorder="1" applyAlignment="1">
      <alignment horizontal="center" vertical="top"/>
    </xf>
    <xf numFmtId="0" fontId="25" fillId="0" borderId="15" xfId="0" applyFont="1" applyFill="1" applyBorder="1" applyAlignment="1">
      <alignment horizontal="center" vertical="top"/>
    </xf>
    <xf numFmtId="0" fontId="25" fillId="0" borderId="16" xfId="0" applyFont="1" applyFill="1" applyBorder="1" applyAlignment="1">
      <alignment horizontal="center" vertical="top"/>
    </xf>
    <xf numFmtId="0" fontId="36" fillId="0" borderId="1" xfId="0" applyNumberFormat="1" applyFont="1" applyFill="1" applyBorder="1" applyAlignment="1">
      <alignment horizontal="right" vertical="top" wrapText="1"/>
    </xf>
    <xf numFmtId="0" fontId="29" fillId="0" borderId="14" xfId="0" applyNumberFormat="1" applyFont="1" applyBorder="1" applyAlignment="1">
      <alignment horizontal="center" vertical="top" wrapText="1"/>
    </xf>
    <xf numFmtId="0" fontId="26" fillId="0" borderId="14" xfId="0" applyNumberFormat="1" applyFont="1" applyBorder="1" applyAlignment="1">
      <alignment horizontal="center" vertical="top" wrapText="1"/>
    </xf>
    <xf numFmtId="0" fontId="36" fillId="0" borderId="14" xfId="0" applyNumberFormat="1" applyFont="1" applyFill="1" applyBorder="1" applyAlignment="1">
      <alignment horizontal="right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16" fontId="19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0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32" xfId="0" applyFill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16" fontId="1" fillId="0" borderId="14" xfId="0" applyNumberFormat="1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28" fillId="0" borderId="15" xfId="0" applyNumberFormat="1" applyFont="1" applyBorder="1" applyAlignment="1">
      <alignment horizontal="center" vertical="top" wrapText="1"/>
    </xf>
    <xf numFmtId="0" fontId="28" fillId="0" borderId="32" xfId="0" applyNumberFormat="1" applyFont="1" applyBorder="1" applyAlignment="1">
      <alignment horizontal="center" vertical="top" wrapText="1"/>
    </xf>
    <xf numFmtId="0" fontId="28" fillId="0" borderId="16" xfId="0" applyNumberFormat="1" applyFont="1" applyBorder="1" applyAlignment="1">
      <alignment horizontal="center" vertical="top" wrapText="1"/>
    </xf>
    <xf numFmtId="0" fontId="40" fillId="0" borderId="21" xfId="0" applyFont="1" applyBorder="1" applyAlignment="1">
      <alignment horizontal="right" vertical="top"/>
    </xf>
    <xf numFmtId="0" fontId="40" fillId="0" borderId="21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top" wrapText="1"/>
    </xf>
    <xf numFmtId="16" fontId="14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16" fontId="13" fillId="0" borderId="0" xfId="0" applyNumberFormat="1" applyFont="1" applyFill="1" applyBorder="1" applyAlignment="1">
      <alignment horizontal="left" vertical="top" wrapText="1"/>
    </xf>
    <xf numFmtId="0" fontId="26" fillId="0" borderId="1" xfId="0" applyNumberFormat="1" applyFont="1" applyBorder="1" applyAlignment="1">
      <alignment horizontal="right" vertical="top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16" fontId="12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16" fontId="16" fillId="0" borderId="0" xfId="0" applyNumberFormat="1" applyFont="1" applyFill="1" applyBorder="1" applyAlignment="1">
      <alignment horizontal="left" vertical="top" wrapText="1"/>
    </xf>
    <xf numFmtId="0" fontId="1" fillId="0" borderId="14" xfId="0" applyNumberFormat="1" applyFont="1" applyFill="1" applyBorder="1" applyAlignment="1">
      <alignment horizontal="center" vertical="top" wrapText="1"/>
    </xf>
    <xf numFmtId="0" fontId="29" fillId="0" borderId="14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3" borderId="0" xfId="0" applyNumberForma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3" borderId="2" xfId="0" applyNumberFormat="1" applyFill="1" applyBorder="1" applyAlignment="1">
      <alignment horizontal="center" vertical="top" wrapText="1"/>
    </xf>
    <xf numFmtId="0" fontId="0" fillId="3" borderId="3" xfId="0" applyNumberForma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" fontId="8" fillId="0" borderId="0" xfId="0" applyNumberFormat="1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28" fillId="0" borderId="14" xfId="0" applyNumberFormat="1" applyFont="1" applyBorder="1" applyAlignment="1">
      <alignment horizontal="right" vertical="top" wrapText="1"/>
    </xf>
    <xf numFmtId="0" fontId="1" fillId="0" borderId="14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 wrapText="1"/>
    </xf>
    <xf numFmtId="0" fontId="41" fillId="0" borderId="32" xfId="0" applyFont="1" applyBorder="1" applyAlignment="1">
      <alignment horizontal="center" vertical="top"/>
    </xf>
    <xf numFmtId="0" fontId="3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6" fontId="15" fillId="0" borderId="0" xfId="0" applyNumberFormat="1" applyFont="1" applyFill="1" applyBorder="1" applyAlignment="1">
      <alignment horizontal="left" vertical="top" wrapText="1"/>
    </xf>
    <xf numFmtId="0" fontId="43" fillId="0" borderId="14" xfId="0" applyNumberFormat="1" applyFont="1" applyBorder="1" applyAlignment="1">
      <alignment horizontal="center" vertical="top" wrapText="1"/>
    </xf>
    <xf numFmtId="0" fontId="0" fillId="0" borderId="14" xfId="0" applyBorder="1"/>
    <xf numFmtId="0" fontId="15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16" fontId="23" fillId="0" borderId="1" xfId="0" applyNumberFormat="1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16" fontId="34" fillId="0" borderId="2" xfId="0" applyNumberFormat="1" applyFont="1" applyFill="1" applyBorder="1" applyAlignment="1">
      <alignment horizontal="left" vertical="top" wrapText="1"/>
    </xf>
    <xf numFmtId="16" fontId="34" fillId="0" borderId="7" xfId="0" applyNumberFormat="1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center" vertical="top" wrapText="1"/>
    </xf>
    <xf numFmtId="0" fontId="29" fillId="0" borderId="4" xfId="0" applyNumberFormat="1" applyFont="1" applyFill="1" applyBorder="1" applyAlignment="1">
      <alignment horizontal="center" vertical="top" wrapText="1"/>
    </xf>
    <xf numFmtId="0" fontId="29" fillId="0" borderId="5" xfId="0" applyNumberFormat="1" applyFont="1" applyFill="1" applyBorder="1" applyAlignment="1">
      <alignment horizontal="center" vertical="top" wrapText="1"/>
    </xf>
    <xf numFmtId="0" fontId="29" fillId="0" borderId="6" xfId="0" applyNumberFormat="1" applyFont="1" applyFill="1" applyBorder="1" applyAlignment="1">
      <alignment horizontal="center" vertical="top" wrapText="1"/>
    </xf>
    <xf numFmtId="16" fontId="15" fillId="0" borderId="1" xfId="0" applyNumberFormat="1" applyFont="1" applyFill="1" applyBorder="1" applyAlignment="1">
      <alignment horizontal="left" vertical="top" wrapText="1"/>
    </xf>
    <xf numFmtId="16" fontId="34" fillId="0" borderId="1" xfId="0" applyNumberFormat="1" applyFont="1" applyFill="1" applyBorder="1" applyAlignment="1">
      <alignment horizontal="left" vertical="top" wrapText="1"/>
    </xf>
    <xf numFmtId="16" fontId="3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16" fontId="20" fillId="0" borderId="2" xfId="0" applyNumberFormat="1" applyFont="1" applyFill="1" applyBorder="1" applyAlignment="1">
      <alignment horizontal="left" vertical="top" wrapText="1"/>
    </xf>
    <xf numFmtId="16" fontId="20" fillId="0" borderId="7" xfId="0" applyNumberFormat="1" applyFont="1" applyFill="1" applyBorder="1" applyAlignment="1">
      <alignment horizontal="left" vertical="top" wrapText="1"/>
    </xf>
    <xf numFmtId="16" fontId="20" fillId="0" borderId="1" xfId="0" applyNumberFormat="1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49"/>
  <sheetViews>
    <sheetView view="pageBreakPreview" topLeftCell="A61" zoomScale="70" zoomScaleNormal="100" zoomScaleSheetLayoutView="70" workbookViewId="0">
      <selection activeCell="D15" sqref="D15:F18"/>
    </sheetView>
  </sheetViews>
  <sheetFormatPr defaultColWidth="9" defaultRowHeight="15"/>
  <cols>
    <col min="1" max="1" width="3.5703125" style="5" customWidth="1"/>
    <col min="2" max="2" width="53" style="6" customWidth="1"/>
    <col min="3" max="3" width="14.5703125" style="6" customWidth="1"/>
    <col min="4" max="4" width="11.85546875" style="6" customWidth="1"/>
    <col min="5" max="5" width="34.140625" style="6" customWidth="1"/>
    <col min="6" max="6" width="40.5703125" style="6" customWidth="1"/>
    <col min="7" max="7" width="25" style="6" customWidth="1"/>
    <col min="8" max="8" width="17.42578125" style="7" customWidth="1"/>
    <col min="9" max="9" width="35.85546875" customWidth="1"/>
  </cols>
  <sheetData>
    <row r="1" spans="1:9" ht="17.25" customHeight="1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1" t="s">
        <v>176</v>
      </c>
      <c r="C3" s="362"/>
      <c r="D3" s="362"/>
      <c r="E3" s="363"/>
      <c r="F3" s="364"/>
      <c r="G3" s="87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87"/>
      <c r="C5" s="87"/>
      <c r="D5" s="88" t="s">
        <v>148</v>
      </c>
      <c r="E5" s="196" t="s">
        <v>206</v>
      </c>
      <c r="F5" s="71" t="s">
        <v>149</v>
      </c>
      <c r="G5" s="87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47.25">
      <c r="A8" s="97" t="s">
        <v>0</v>
      </c>
      <c r="B8" s="98" t="s">
        <v>1</v>
      </c>
      <c r="C8" s="98" t="s">
        <v>2</v>
      </c>
      <c r="D8" s="365" t="s">
        <v>151</v>
      </c>
      <c r="E8" s="365"/>
      <c r="F8" s="365"/>
      <c r="G8" s="98" t="s">
        <v>3</v>
      </c>
      <c r="H8" s="98" t="s">
        <v>4</v>
      </c>
      <c r="I8" s="98" t="s">
        <v>152</v>
      </c>
    </row>
    <row r="9" spans="1:9" ht="15.75">
      <c r="A9" s="97">
        <v>1</v>
      </c>
      <c r="B9" s="97">
        <v>2</v>
      </c>
      <c r="C9" s="97">
        <v>3</v>
      </c>
      <c r="D9" s="354">
        <v>4</v>
      </c>
      <c r="E9" s="354"/>
      <c r="F9" s="354"/>
      <c r="G9" s="97">
        <v>5</v>
      </c>
      <c r="H9" s="97">
        <v>6</v>
      </c>
      <c r="I9" s="97">
        <v>7</v>
      </c>
    </row>
    <row r="10" spans="1:9" ht="15.75">
      <c r="A10" s="368" t="s">
        <v>5</v>
      </c>
      <c r="B10" s="369"/>
      <c r="C10" s="369"/>
      <c r="D10" s="369"/>
      <c r="E10" s="369"/>
      <c r="F10" s="369"/>
      <c r="G10" s="369"/>
      <c r="H10" s="369"/>
      <c r="I10" s="370"/>
    </row>
    <row r="11" spans="1:9" ht="15.75" customHeight="1">
      <c r="A11" s="317">
        <v>1</v>
      </c>
      <c r="B11" s="376" t="s">
        <v>211</v>
      </c>
      <c r="C11" s="377" t="s">
        <v>11</v>
      </c>
      <c r="D11" s="341"/>
      <c r="E11" s="342"/>
      <c r="F11" s="343"/>
      <c r="G11" s="224" t="s">
        <v>207</v>
      </c>
      <c r="H11" s="225">
        <v>1</v>
      </c>
      <c r="I11" s="313"/>
    </row>
    <row r="12" spans="1:9" ht="15.75" customHeight="1">
      <c r="A12" s="340"/>
      <c r="B12" s="376"/>
      <c r="C12" s="377"/>
      <c r="D12" s="344"/>
      <c r="E12" s="345"/>
      <c r="F12" s="346"/>
      <c r="G12" s="371" t="s">
        <v>208</v>
      </c>
      <c r="H12" s="371">
        <v>0</v>
      </c>
      <c r="I12" s="351"/>
    </row>
    <row r="13" spans="1:9" ht="15.75" customHeight="1">
      <c r="A13" s="340"/>
      <c r="B13" s="376"/>
      <c r="C13" s="377"/>
      <c r="D13" s="344"/>
      <c r="E13" s="345"/>
      <c r="F13" s="346"/>
      <c r="G13" s="371"/>
      <c r="H13" s="371"/>
      <c r="I13" s="351"/>
    </row>
    <row r="14" spans="1:9" ht="15.75" customHeight="1">
      <c r="A14" s="318"/>
      <c r="B14" s="376"/>
      <c r="C14" s="377"/>
      <c r="D14" s="373"/>
      <c r="E14" s="374"/>
      <c r="F14" s="375"/>
      <c r="G14" s="371"/>
      <c r="H14" s="371"/>
      <c r="I14" s="314"/>
    </row>
    <row r="15" spans="1:9" ht="15.75" customHeight="1">
      <c r="A15" s="317">
        <v>2</v>
      </c>
      <c r="B15" s="339" t="s">
        <v>212</v>
      </c>
      <c r="C15" s="377" t="s">
        <v>11</v>
      </c>
      <c r="D15" s="341"/>
      <c r="E15" s="342"/>
      <c r="F15" s="343"/>
      <c r="G15" s="226" t="s">
        <v>209</v>
      </c>
      <c r="H15" s="225">
        <v>1</v>
      </c>
      <c r="I15" s="313"/>
    </row>
    <row r="16" spans="1:9" ht="15.75" customHeight="1">
      <c r="A16" s="340"/>
      <c r="B16" s="339"/>
      <c r="C16" s="377"/>
      <c r="D16" s="344"/>
      <c r="E16" s="345"/>
      <c r="F16" s="346"/>
      <c r="G16" s="372" t="s">
        <v>210</v>
      </c>
      <c r="H16" s="371">
        <v>0</v>
      </c>
      <c r="I16" s="351"/>
    </row>
    <row r="17" spans="1:9" ht="15.75" customHeight="1">
      <c r="A17" s="340"/>
      <c r="B17" s="339"/>
      <c r="C17" s="377"/>
      <c r="D17" s="344"/>
      <c r="E17" s="345"/>
      <c r="F17" s="346"/>
      <c r="G17" s="372"/>
      <c r="H17" s="371"/>
      <c r="I17" s="351"/>
    </row>
    <row r="18" spans="1:9" ht="15.75" customHeight="1">
      <c r="A18" s="318"/>
      <c r="B18" s="339"/>
      <c r="C18" s="377"/>
      <c r="D18" s="373"/>
      <c r="E18" s="374"/>
      <c r="F18" s="375"/>
      <c r="G18" s="372"/>
      <c r="H18" s="371"/>
      <c r="I18" s="314"/>
    </row>
    <row r="19" spans="1:9" ht="44.25" customHeight="1">
      <c r="A19" s="317">
        <v>3</v>
      </c>
      <c r="B19" s="349" t="s">
        <v>13</v>
      </c>
      <c r="C19" s="347" t="s">
        <v>6</v>
      </c>
      <c r="D19" s="341"/>
      <c r="E19" s="342"/>
      <c r="F19" s="343"/>
      <c r="G19" s="227" t="s">
        <v>8</v>
      </c>
      <c r="H19" s="228">
        <v>1</v>
      </c>
      <c r="I19" s="313"/>
    </row>
    <row r="20" spans="1:9" ht="44.25" customHeight="1">
      <c r="A20" s="340"/>
      <c r="B20" s="350"/>
      <c r="C20" s="348"/>
      <c r="D20" s="344"/>
      <c r="E20" s="345"/>
      <c r="F20" s="346"/>
      <c r="G20" s="229" t="s">
        <v>9</v>
      </c>
      <c r="H20" s="205">
        <v>0</v>
      </c>
      <c r="I20" s="314"/>
    </row>
    <row r="21" spans="1:9" ht="30" customHeight="1">
      <c r="A21" s="322" t="s">
        <v>15</v>
      </c>
      <c r="B21" s="322"/>
      <c r="C21" s="322"/>
      <c r="D21" s="322"/>
      <c r="E21" s="322"/>
      <c r="F21" s="322"/>
      <c r="G21" s="322"/>
      <c r="H21" s="205">
        <f>H11+H15+H19</f>
        <v>3</v>
      </c>
      <c r="I21" s="230"/>
    </row>
    <row r="22" spans="1:9" ht="17.25" customHeight="1">
      <c r="A22" s="366" t="s">
        <v>16</v>
      </c>
      <c r="B22" s="367"/>
      <c r="C22" s="367"/>
      <c r="D22" s="367"/>
      <c r="E22" s="367"/>
      <c r="F22" s="367"/>
      <c r="G22" s="367"/>
      <c r="H22" s="367"/>
      <c r="I22" s="367"/>
    </row>
    <row r="23" spans="1:9" ht="38.1" customHeight="1">
      <c r="A23" s="336">
        <v>1</v>
      </c>
      <c r="B23" s="338" t="s">
        <v>17</v>
      </c>
      <c r="C23" s="323" t="s">
        <v>18</v>
      </c>
      <c r="D23" s="358"/>
      <c r="E23" s="358"/>
      <c r="F23" s="358"/>
      <c r="G23" s="99" t="s">
        <v>19</v>
      </c>
      <c r="H23" s="100">
        <v>4</v>
      </c>
      <c r="I23" s="359"/>
    </row>
    <row r="24" spans="1:9" ht="38.1" customHeight="1">
      <c r="A24" s="336"/>
      <c r="B24" s="338"/>
      <c r="C24" s="323"/>
      <c r="D24" s="358"/>
      <c r="E24" s="358"/>
      <c r="F24" s="358"/>
      <c r="G24" s="99" t="s">
        <v>20</v>
      </c>
      <c r="H24" s="101">
        <v>3</v>
      </c>
      <c r="I24" s="359"/>
    </row>
    <row r="25" spans="1:9" ht="38.1" customHeight="1">
      <c r="A25" s="336"/>
      <c r="B25" s="338"/>
      <c r="C25" s="323"/>
      <c r="D25" s="358"/>
      <c r="E25" s="358"/>
      <c r="F25" s="358"/>
      <c r="G25" s="99" t="s">
        <v>21</v>
      </c>
      <c r="H25" s="101">
        <v>2</v>
      </c>
      <c r="I25" s="359"/>
    </row>
    <row r="26" spans="1:9" ht="38.1" customHeight="1">
      <c r="A26" s="336"/>
      <c r="B26" s="338"/>
      <c r="C26" s="323"/>
      <c r="D26" s="358"/>
      <c r="E26" s="358"/>
      <c r="F26" s="358"/>
      <c r="G26" s="99" t="s">
        <v>77</v>
      </c>
      <c r="H26" s="101">
        <v>1</v>
      </c>
      <c r="I26" s="359"/>
    </row>
    <row r="27" spans="1:9" ht="30" customHeight="1">
      <c r="A27" s="336">
        <v>2</v>
      </c>
      <c r="B27" s="337" t="s">
        <v>22</v>
      </c>
      <c r="C27" s="323" t="s">
        <v>18</v>
      </c>
      <c r="D27" s="323"/>
      <c r="E27" s="323"/>
      <c r="F27" s="323"/>
      <c r="G27" s="99" t="s">
        <v>19</v>
      </c>
      <c r="H27" s="100">
        <v>4</v>
      </c>
      <c r="I27" s="335"/>
    </row>
    <row r="28" spans="1:9" ht="30" customHeight="1">
      <c r="A28" s="336"/>
      <c r="B28" s="337"/>
      <c r="C28" s="323"/>
      <c r="D28" s="323"/>
      <c r="E28" s="323"/>
      <c r="F28" s="323"/>
      <c r="G28" s="99" t="s">
        <v>20</v>
      </c>
      <c r="H28" s="101">
        <v>3</v>
      </c>
      <c r="I28" s="335"/>
    </row>
    <row r="29" spans="1:9" ht="30" customHeight="1">
      <c r="A29" s="336"/>
      <c r="B29" s="337"/>
      <c r="C29" s="323"/>
      <c r="D29" s="323"/>
      <c r="E29" s="323"/>
      <c r="F29" s="323"/>
      <c r="G29" s="99" t="s">
        <v>21</v>
      </c>
      <c r="H29" s="101">
        <v>2</v>
      </c>
      <c r="I29" s="335"/>
    </row>
    <row r="30" spans="1:9" ht="30" customHeight="1">
      <c r="A30" s="336"/>
      <c r="B30" s="337"/>
      <c r="C30" s="323"/>
      <c r="D30" s="323"/>
      <c r="E30" s="323"/>
      <c r="F30" s="323"/>
      <c r="G30" s="99" t="s">
        <v>23</v>
      </c>
      <c r="H30" s="101">
        <v>1</v>
      </c>
      <c r="I30" s="335"/>
    </row>
    <row r="31" spans="1:9" ht="30" customHeight="1">
      <c r="A31" s="336">
        <v>3</v>
      </c>
      <c r="B31" s="337" t="s">
        <v>24</v>
      </c>
      <c r="C31" s="323" t="s">
        <v>25</v>
      </c>
      <c r="D31" s="323"/>
      <c r="E31" s="323"/>
      <c r="F31" s="323"/>
      <c r="G31" s="99" t="s">
        <v>82</v>
      </c>
      <c r="H31" s="100">
        <v>4</v>
      </c>
      <c r="I31" s="335"/>
    </row>
    <row r="32" spans="1:9" ht="30" customHeight="1">
      <c r="A32" s="336"/>
      <c r="B32" s="337"/>
      <c r="C32" s="323"/>
      <c r="D32" s="323"/>
      <c r="E32" s="323"/>
      <c r="F32" s="323"/>
      <c r="G32" s="99" t="s">
        <v>92</v>
      </c>
      <c r="H32" s="101">
        <v>3</v>
      </c>
      <c r="I32" s="335"/>
    </row>
    <row r="33" spans="1:9" ht="30" customHeight="1">
      <c r="A33" s="336"/>
      <c r="B33" s="337"/>
      <c r="C33" s="323"/>
      <c r="D33" s="323"/>
      <c r="E33" s="323"/>
      <c r="F33" s="323"/>
      <c r="G33" s="99" t="s">
        <v>91</v>
      </c>
      <c r="H33" s="101">
        <v>2</v>
      </c>
      <c r="I33" s="335"/>
    </row>
    <row r="34" spans="1:9" ht="30" customHeight="1">
      <c r="A34" s="336"/>
      <c r="B34" s="337"/>
      <c r="C34" s="323"/>
      <c r="D34" s="323"/>
      <c r="E34" s="323"/>
      <c r="F34" s="323"/>
      <c r="G34" s="99" t="s">
        <v>84</v>
      </c>
      <c r="H34" s="101">
        <v>1</v>
      </c>
      <c r="I34" s="335"/>
    </row>
    <row r="35" spans="1:9" ht="30" customHeight="1">
      <c r="A35" s="336"/>
      <c r="B35" s="337"/>
      <c r="C35" s="323"/>
      <c r="D35" s="323"/>
      <c r="E35" s="323"/>
      <c r="F35" s="323"/>
      <c r="G35" s="99" t="s">
        <v>30</v>
      </c>
      <c r="H35" s="101">
        <v>0.5</v>
      </c>
      <c r="I35" s="335"/>
    </row>
    <row r="36" spans="1:9" ht="24.95" customHeight="1">
      <c r="A36" s="336">
        <v>4</v>
      </c>
      <c r="B36" s="337" t="s">
        <v>31</v>
      </c>
      <c r="C36" s="323" t="s">
        <v>25</v>
      </c>
      <c r="D36" s="323"/>
      <c r="E36" s="323"/>
      <c r="F36" s="323"/>
      <c r="G36" s="99" t="s">
        <v>82</v>
      </c>
      <c r="H36" s="100">
        <v>4</v>
      </c>
      <c r="I36" s="335"/>
    </row>
    <row r="37" spans="1:9" ht="24.95" customHeight="1">
      <c r="A37" s="336"/>
      <c r="B37" s="337"/>
      <c r="C37" s="323"/>
      <c r="D37" s="323"/>
      <c r="E37" s="323"/>
      <c r="F37" s="323"/>
      <c r="G37" s="99" t="s">
        <v>92</v>
      </c>
      <c r="H37" s="101">
        <v>3</v>
      </c>
      <c r="I37" s="335"/>
    </row>
    <row r="38" spans="1:9" ht="24.95" customHeight="1">
      <c r="A38" s="336"/>
      <c r="B38" s="337"/>
      <c r="C38" s="323"/>
      <c r="D38" s="323"/>
      <c r="E38" s="323"/>
      <c r="F38" s="323"/>
      <c r="G38" s="99" t="s">
        <v>91</v>
      </c>
      <c r="H38" s="101">
        <v>2</v>
      </c>
      <c r="I38" s="335"/>
    </row>
    <row r="39" spans="1:9" ht="24.95" customHeight="1">
      <c r="A39" s="336"/>
      <c r="B39" s="337"/>
      <c r="C39" s="323"/>
      <c r="D39" s="323"/>
      <c r="E39" s="323"/>
      <c r="F39" s="323"/>
      <c r="G39" s="99" t="s">
        <v>84</v>
      </c>
      <c r="H39" s="101">
        <v>1</v>
      </c>
      <c r="I39" s="335"/>
    </row>
    <row r="40" spans="1:9" ht="24.95" customHeight="1">
      <c r="A40" s="336"/>
      <c r="B40" s="337"/>
      <c r="C40" s="323"/>
      <c r="D40" s="323"/>
      <c r="E40" s="323"/>
      <c r="F40" s="323"/>
      <c r="G40" s="99" t="s">
        <v>30</v>
      </c>
      <c r="H40" s="101">
        <v>0.5</v>
      </c>
      <c r="I40" s="335"/>
    </row>
    <row r="41" spans="1:9" ht="38.25" customHeight="1">
      <c r="A41" s="324">
        <v>5</v>
      </c>
      <c r="B41" s="320" t="s">
        <v>213</v>
      </c>
      <c r="C41" s="316" t="s">
        <v>6</v>
      </c>
      <c r="D41" s="323"/>
      <c r="E41" s="323"/>
      <c r="F41" s="323"/>
      <c r="G41" s="227" t="s">
        <v>8</v>
      </c>
      <c r="H41" s="228">
        <v>2</v>
      </c>
      <c r="I41" s="326"/>
    </row>
    <row r="42" spans="1:9" ht="38.25" customHeight="1">
      <c r="A42" s="325"/>
      <c r="B42" s="320"/>
      <c r="C42" s="316"/>
      <c r="D42" s="323"/>
      <c r="E42" s="323"/>
      <c r="F42" s="323"/>
      <c r="G42" s="227" t="s">
        <v>9</v>
      </c>
      <c r="H42" s="205">
        <v>0</v>
      </c>
      <c r="I42" s="327"/>
    </row>
    <row r="43" spans="1:9" ht="39.75" customHeight="1">
      <c r="A43" s="324">
        <v>6</v>
      </c>
      <c r="B43" s="334" t="s">
        <v>214</v>
      </c>
      <c r="C43" s="316" t="s">
        <v>6</v>
      </c>
      <c r="D43" s="328"/>
      <c r="E43" s="329"/>
      <c r="F43" s="330"/>
      <c r="G43" s="227" t="s">
        <v>8</v>
      </c>
      <c r="H43" s="228">
        <v>2</v>
      </c>
      <c r="I43" s="326"/>
    </row>
    <row r="44" spans="1:9" ht="39.75" customHeight="1">
      <c r="A44" s="325"/>
      <c r="B44" s="319"/>
      <c r="C44" s="316"/>
      <c r="D44" s="331"/>
      <c r="E44" s="332"/>
      <c r="F44" s="333"/>
      <c r="G44" s="227" t="s">
        <v>9</v>
      </c>
      <c r="H44" s="205">
        <v>0</v>
      </c>
      <c r="I44" s="327"/>
    </row>
    <row r="45" spans="1:9" ht="22.5" customHeight="1">
      <c r="A45" s="322" t="s">
        <v>15</v>
      </c>
      <c r="B45" s="322"/>
      <c r="C45" s="322"/>
      <c r="D45" s="322"/>
      <c r="E45" s="322"/>
      <c r="F45" s="322"/>
      <c r="G45" s="322"/>
      <c r="H45" s="102">
        <f>H23+H27+H31+H36+H41+H43</f>
        <v>20</v>
      </c>
      <c r="I45" s="103"/>
    </row>
    <row r="46" spans="1:9" ht="15.75">
      <c r="A46" s="353" t="s">
        <v>32</v>
      </c>
      <c r="B46" s="354"/>
      <c r="C46" s="354"/>
      <c r="D46" s="354"/>
      <c r="E46" s="354"/>
      <c r="F46" s="354"/>
      <c r="G46" s="354"/>
      <c r="H46" s="354"/>
      <c r="I46" s="354"/>
    </row>
    <row r="47" spans="1:9" ht="33" customHeight="1">
      <c r="A47" s="317">
        <v>1</v>
      </c>
      <c r="B47" s="357" t="s">
        <v>33</v>
      </c>
      <c r="C47" s="315" t="s">
        <v>6</v>
      </c>
      <c r="D47" s="315"/>
      <c r="E47" s="315"/>
      <c r="F47" s="315"/>
      <c r="G47" s="231" t="s">
        <v>8</v>
      </c>
      <c r="H47" s="228">
        <v>2</v>
      </c>
      <c r="I47" s="313"/>
    </row>
    <row r="48" spans="1:9" ht="33" customHeight="1">
      <c r="A48" s="318"/>
      <c r="B48" s="357"/>
      <c r="C48" s="315"/>
      <c r="D48" s="315"/>
      <c r="E48" s="315"/>
      <c r="F48" s="315"/>
      <c r="G48" s="231" t="s">
        <v>9</v>
      </c>
      <c r="H48" s="232">
        <v>0</v>
      </c>
      <c r="I48" s="314"/>
    </row>
    <row r="49" spans="1:9" ht="15" customHeight="1">
      <c r="A49" s="317">
        <v>2</v>
      </c>
      <c r="B49" s="319" t="s">
        <v>215</v>
      </c>
      <c r="C49" s="316" t="s">
        <v>6</v>
      </c>
      <c r="D49" s="316"/>
      <c r="E49" s="316"/>
      <c r="F49" s="316"/>
      <c r="G49" s="227" t="s">
        <v>8</v>
      </c>
      <c r="H49" s="228">
        <v>2</v>
      </c>
      <c r="I49" s="313"/>
    </row>
    <row r="50" spans="1:9" ht="15" customHeight="1">
      <c r="A50" s="318"/>
      <c r="B50" s="319"/>
      <c r="C50" s="316"/>
      <c r="D50" s="316"/>
      <c r="E50" s="316"/>
      <c r="F50" s="316"/>
      <c r="G50" s="227" t="s">
        <v>9</v>
      </c>
      <c r="H50" s="205">
        <v>0</v>
      </c>
      <c r="I50" s="314"/>
    </row>
    <row r="51" spans="1:9" ht="24.95" customHeight="1">
      <c r="A51" s="317">
        <v>3</v>
      </c>
      <c r="B51" s="321" t="s">
        <v>34</v>
      </c>
      <c r="C51" s="315" t="s">
        <v>6</v>
      </c>
      <c r="D51" s="315"/>
      <c r="E51" s="315"/>
      <c r="F51" s="315"/>
      <c r="G51" s="231" t="s">
        <v>8</v>
      </c>
      <c r="H51" s="228">
        <v>2</v>
      </c>
      <c r="I51" s="313"/>
    </row>
    <row r="52" spans="1:9" ht="24.95" customHeight="1">
      <c r="A52" s="318"/>
      <c r="B52" s="321"/>
      <c r="C52" s="315"/>
      <c r="D52" s="315"/>
      <c r="E52" s="315"/>
      <c r="F52" s="315"/>
      <c r="G52" s="231" t="s">
        <v>9</v>
      </c>
      <c r="H52" s="232">
        <v>0</v>
      </c>
      <c r="I52" s="314"/>
    </row>
    <row r="53" spans="1:9" ht="24.95" customHeight="1">
      <c r="A53" s="317">
        <v>4</v>
      </c>
      <c r="B53" s="321" t="s">
        <v>35</v>
      </c>
      <c r="C53" s="315" t="s">
        <v>6</v>
      </c>
      <c r="D53" s="315"/>
      <c r="E53" s="315"/>
      <c r="F53" s="315"/>
      <c r="G53" s="231" t="s">
        <v>8</v>
      </c>
      <c r="H53" s="228">
        <v>2</v>
      </c>
      <c r="I53" s="313"/>
    </row>
    <row r="54" spans="1:9" ht="24.95" customHeight="1">
      <c r="A54" s="318"/>
      <c r="B54" s="321"/>
      <c r="C54" s="315"/>
      <c r="D54" s="315"/>
      <c r="E54" s="315"/>
      <c r="F54" s="315"/>
      <c r="G54" s="231" t="s">
        <v>9</v>
      </c>
      <c r="H54" s="232">
        <v>0</v>
      </c>
      <c r="I54" s="314"/>
    </row>
    <row r="55" spans="1:9" ht="24.95" customHeight="1">
      <c r="A55" s="317">
        <v>5</v>
      </c>
      <c r="B55" s="319" t="s">
        <v>216</v>
      </c>
      <c r="C55" s="316" t="s">
        <v>6</v>
      </c>
      <c r="D55" s="316"/>
      <c r="E55" s="316"/>
      <c r="F55" s="316"/>
      <c r="G55" s="227" t="s">
        <v>8</v>
      </c>
      <c r="H55" s="228">
        <v>1</v>
      </c>
      <c r="I55" s="313"/>
    </row>
    <row r="56" spans="1:9" ht="24.95" customHeight="1">
      <c r="A56" s="318"/>
      <c r="B56" s="319"/>
      <c r="C56" s="316"/>
      <c r="D56" s="316"/>
      <c r="E56" s="316"/>
      <c r="F56" s="316"/>
      <c r="G56" s="227" t="s">
        <v>9</v>
      </c>
      <c r="H56" s="205">
        <v>0</v>
      </c>
      <c r="I56" s="314"/>
    </row>
    <row r="57" spans="1:9" ht="24.95" customHeight="1">
      <c r="A57" s="317">
        <v>6</v>
      </c>
      <c r="B57" s="319" t="s">
        <v>37</v>
      </c>
      <c r="C57" s="316" t="s">
        <v>6</v>
      </c>
      <c r="D57" s="316"/>
      <c r="E57" s="316"/>
      <c r="F57" s="316"/>
      <c r="G57" s="227" t="s">
        <v>8</v>
      </c>
      <c r="H57" s="228">
        <v>2</v>
      </c>
      <c r="I57" s="313"/>
    </row>
    <row r="58" spans="1:9" ht="24.95" customHeight="1">
      <c r="A58" s="318"/>
      <c r="B58" s="319"/>
      <c r="C58" s="316"/>
      <c r="D58" s="316"/>
      <c r="E58" s="316"/>
      <c r="F58" s="316"/>
      <c r="G58" s="227" t="s">
        <v>9</v>
      </c>
      <c r="H58" s="205"/>
      <c r="I58" s="314"/>
    </row>
    <row r="59" spans="1:9" ht="24.95" customHeight="1">
      <c r="A59" s="317">
        <v>7</v>
      </c>
      <c r="B59" s="320" t="s">
        <v>217</v>
      </c>
      <c r="C59" s="316" t="s">
        <v>6</v>
      </c>
      <c r="D59" s="316"/>
      <c r="E59" s="316"/>
      <c r="F59" s="316"/>
      <c r="G59" s="227" t="s">
        <v>8</v>
      </c>
      <c r="H59" s="228">
        <v>2</v>
      </c>
      <c r="I59" s="313"/>
    </row>
    <row r="60" spans="1:9" ht="24.95" customHeight="1">
      <c r="A60" s="318"/>
      <c r="B60" s="320"/>
      <c r="C60" s="316"/>
      <c r="D60" s="316"/>
      <c r="E60" s="316"/>
      <c r="F60" s="316"/>
      <c r="G60" s="227" t="s">
        <v>9</v>
      </c>
      <c r="H60" s="205">
        <v>0</v>
      </c>
      <c r="I60" s="314"/>
    </row>
    <row r="61" spans="1:9" ht="35.25" customHeight="1">
      <c r="A61" s="336">
        <v>8</v>
      </c>
      <c r="B61" s="337" t="s">
        <v>38</v>
      </c>
      <c r="C61" s="323" t="s">
        <v>6</v>
      </c>
      <c r="D61" s="328"/>
      <c r="E61" s="329"/>
      <c r="F61" s="330"/>
      <c r="G61" s="104" t="s">
        <v>8</v>
      </c>
      <c r="H61" s="100">
        <v>4</v>
      </c>
      <c r="I61" s="352"/>
    </row>
    <row r="62" spans="1:9" ht="35.25" customHeight="1">
      <c r="A62" s="336"/>
      <c r="B62" s="337"/>
      <c r="C62" s="323"/>
      <c r="D62" s="331"/>
      <c r="E62" s="332"/>
      <c r="F62" s="333"/>
      <c r="G62" s="104" t="s">
        <v>9</v>
      </c>
      <c r="H62" s="101">
        <v>0</v>
      </c>
      <c r="I62" s="352"/>
    </row>
    <row r="63" spans="1:9" ht="26.25" customHeight="1">
      <c r="A63" s="322" t="s">
        <v>15</v>
      </c>
      <c r="B63" s="322"/>
      <c r="C63" s="322"/>
      <c r="D63" s="322"/>
      <c r="E63" s="322"/>
      <c r="F63" s="322"/>
      <c r="G63" s="322"/>
      <c r="H63" s="102">
        <f>SUM(H47:H62)</f>
        <v>17</v>
      </c>
      <c r="I63" s="103"/>
    </row>
    <row r="67" spans="1:7" ht="17.25">
      <c r="A67"/>
      <c r="B67" s="75" t="s">
        <v>160</v>
      </c>
      <c r="C67" s="355" t="s">
        <v>155</v>
      </c>
      <c r="D67" s="355"/>
      <c r="E67" s="355"/>
      <c r="F67" s="356"/>
      <c r="G67" s="356"/>
    </row>
    <row r="68" spans="1:7" ht="17.25">
      <c r="A68"/>
      <c r="B68" s="74"/>
      <c r="C68" s="62"/>
      <c r="D68" s="62"/>
      <c r="E68" s="62"/>
      <c r="F68" s="62"/>
      <c r="G68" s="62"/>
    </row>
    <row r="69" spans="1:7" ht="17.25">
      <c r="A69"/>
      <c r="B69" s="74"/>
      <c r="C69" s="62"/>
      <c r="D69" s="62"/>
      <c r="E69" s="62"/>
      <c r="F69" s="62"/>
      <c r="G69" s="62"/>
    </row>
    <row r="70" spans="1:7" ht="17.25">
      <c r="A70"/>
      <c r="B70" s="75" t="s">
        <v>175</v>
      </c>
      <c r="C70" s="355" t="s">
        <v>155</v>
      </c>
      <c r="D70" s="355"/>
      <c r="E70" s="355"/>
      <c r="F70" s="356"/>
      <c r="G70" s="356"/>
    </row>
    <row r="166" spans="1:9">
      <c r="B166" s="396"/>
      <c r="C166" s="396"/>
      <c r="D166" s="396"/>
      <c r="E166" s="396"/>
      <c r="F166" s="396"/>
      <c r="G166" s="396"/>
      <c r="H166" s="396"/>
    </row>
    <row r="168" spans="1:9" ht="33.75" customHeight="1">
      <c r="A168" s="397"/>
      <c r="B168" s="398"/>
      <c r="C168" s="398"/>
      <c r="D168" s="398"/>
      <c r="E168" s="398"/>
      <c r="F168" s="398"/>
      <c r="G168" s="398"/>
      <c r="H168" s="398"/>
      <c r="I168" s="137"/>
    </row>
    <row r="169" spans="1:9" s="1" customFormat="1">
      <c r="A169" s="19"/>
      <c r="B169" s="20"/>
      <c r="C169" s="20"/>
      <c r="D169" s="20"/>
      <c r="E169" s="20"/>
      <c r="F169" s="20"/>
      <c r="G169" s="20"/>
      <c r="H169" s="136"/>
      <c r="I169" s="137"/>
    </row>
    <row r="170" spans="1:9" s="2" customFormat="1" ht="33" customHeight="1">
      <c r="A170" s="138"/>
      <c r="B170" s="139"/>
      <c r="C170" s="139"/>
      <c r="D170" s="139"/>
      <c r="E170" s="139"/>
      <c r="F170" s="139"/>
      <c r="G170" s="139"/>
      <c r="H170" s="139"/>
      <c r="I170" s="140"/>
    </row>
    <row r="171" spans="1:9" s="3" customFormat="1" ht="15" customHeight="1">
      <c r="A171" s="48"/>
      <c r="B171" s="48"/>
      <c r="C171" s="48"/>
      <c r="D171" s="48"/>
      <c r="E171" s="48"/>
      <c r="F171" s="48"/>
      <c r="G171" s="48"/>
      <c r="H171" s="48"/>
      <c r="I171" s="141"/>
    </row>
    <row r="172" spans="1:9" ht="15.75" customHeight="1">
      <c r="A172" s="399"/>
      <c r="B172" s="399"/>
      <c r="C172" s="399"/>
      <c r="D172" s="399"/>
      <c r="E172" s="399"/>
      <c r="F172" s="399"/>
      <c r="G172" s="399"/>
      <c r="H172" s="399"/>
      <c r="I172" s="137"/>
    </row>
    <row r="173" spans="1:9" ht="15" customHeight="1">
      <c r="A173" s="394"/>
      <c r="B173" s="380"/>
      <c r="C173" s="381"/>
      <c r="D173" s="381"/>
      <c r="E173" s="388"/>
      <c r="F173" s="380"/>
      <c r="G173" s="20"/>
      <c r="H173" s="144"/>
      <c r="I173" s="137"/>
    </row>
    <row r="174" spans="1:9" ht="30" customHeight="1">
      <c r="A174" s="394"/>
      <c r="B174" s="380"/>
      <c r="C174" s="381"/>
      <c r="D174" s="381"/>
      <c r="E174" s="388"/>
      <c r="F174" s="380"/>
      <c r="G174" s="20"/>
      <c r="H174" s="136"/>
      <c r="I174" s="137"/>
    </row>
    <row r="175" spans="1:9" ht="15" customHeight="1">
      <c r="A175" s="394"/>
      <c r="B175" s="380"/>
      <c r="C175" s="381"/>
      <c r="D175" s="381"/>
      <c r="E175" s="381"/>
      <c r="F175" s="380"/>
      <c r="G175" s="20"/>
      <c r="H175" s="144"/>
      <c r="I175" s="137"/>
    </row>
    <row r="176" spans="1:9" ht="30" customHeight="1">
      <c r="A176" s="394"/>
      <c r="B176" s="380"/>
      <c r="C176" s="381"/>
      <c r="D176" s="381"/>
      <c r="E176" s="381"/>
      <c r="F176" s="380"/>
      <c r="G176" s="20"/>
      <c r="H176" s="136"/>
      <c r="I176" s="137"/>
    </row>
    <row r="177" spans="1:9" ht="15" customHeight="1">
      <c r="A177" s="394"/>
      <c r="B177" s="380"/>
      <c r="C177" s="381"/>
      <c r="D177" s="381"/>
      <c r="E177" s="381"/>
      <c r="F177" s="380"/>
      <c r="G177" s="20"/>
      <c r="H177" s="144"/>
      <c r="I177" s="145"/>
    </row>
    <row r="178" spans="1:9" ht="45" customHeight="1">
      <c r="A178" s="394"/>
      <c r="B178" s="380"/>
      <c r="C178" s="381"/>
      <c r="D178" s="381"/>
      <c r="E178" s="381"/>
      <c r="F178" s="380"/>
      <c r="G178" s="20"/>
      <c r="H178" s="136"/>
      <c r="I178" s="137"/>
    </row>
    <row r="179" spans="1:9" ht="15" customHeight="1">
      <c r="A179" s="394"/>
      <c r="B179" s="380"/>
      <c r="C179" s="381"/>
      <c r="D179" s="381"/>
      <c r="E179" s="385"/>
      <c r="F179" s="380"/>
      <c r="G179" s="20"/>
      <c r="H179" s="144"/>
      <c r="I179" s="137"/>
    </row>
    <row r="180" spans="1:9" ht="60" customHeight="1">
      <c r="A180" s="394"/>
      <c r="B180" s="380"/>
      <c r="C180" s="381"/>
      <c r="D180" s="381"/>
      <c r="E180" s="385"/>
      <c r="F180" s="380"/>
      <c r="G180" s="20"/>
      <c r="H180" s="136"/>
      <c r="I180" s="137"/>
    </row>
    <row r="181" spans="1:9" ht="15" customHeight="1">
      <c r="A181" s="394"/>
      <c r="B181" s="380"/>
      <c r="C181" s="381"/>
      <c r="D181" s="381"/>
      <c r="E181" s="20"/>
      <c r="F181" s="380"/>
      <c r="G181" s="20"/>
      <c r="H181" s="144"/>
      <c r="I181" s="137"/>
    </row>
    <row r="182" spans="1:9" ht="45" customHeight="1">
      <c r="A182" s="394"/>
      <c r="B182" s="380"/>
      <c r="C182" s="381"/>
      <c r="D182" s="381"/>
      <c r="E182" s="129"/>
      <c r="F182" s="380"/>
      <c r="G182" s="381"/>
      <c r="H182" s="378"/>
      <c r="I182" s="137"/>
    </row>
    <row r="183" spans="1:9" ht="60" customHeight="1">
      <c r="A183" s="394"/>
      <c r="B183" s="380"/>
      <c r="C183" s="381"/>
      <c r="D183" s="381"/>
      <c r="E183" s="129"/>
      <c r="F183" s="380"/>
      <c r="G183" s="381"/>
      <c r="H183" s="378"/>
      <c r="I183" s="137"/>
    </row>
    <row r="184" spans="1:9" ht="15" customHeight="1">
      <c r="A184" s="394"/>
      <c r="B184" s="380"/>
      <c r="C184" s="381"/>
      <c r="D184" s="381"/>
      <c r="E184" s="141"/>
      <c r="F184" s="386"/>
      <c r="G184" s="20"/>
      <c r="H184" s="144"/>
      <c r="I184" s="137"/>
    </row>
    <row r="185" spans="1:9" ht="44.25" customHeight="1">
      <c r="A185" s="394"/>
      <c r="B185" s="380"/>
      <c r="C185" s="381"/>
      <c r="D185" s="381"/>
      <c r="E185" s="129"/>
      <c r="F185" s="380"/>
      <c r="G185" s="381"/>
      <c r="H185" s="378"/>
      <c r="I185" s="137"/>
    </row>
    <row r="186" spans="1:9" ht="45" customHeight="1">
      <c r="A186" s="394"/>
      <c r="B186" s="380"/>
      <c r="C186" s="381"/>
      <c r="D186" s="381"/>
      <c r="E186" s="129"/>
      <c r="F186" s="380"/>
      <c r="G186" s="381"/>
      <c r="H186" s="378"/>
      <c r="I186" s="137"/>
    </row>
    <row r="187" spans="1:9">
      <c r="A187" s="394"/>
      <c r="B187" s="380"/>
      <c r="C187" s="381"/>
      <c r="D187" s="381"/>
      <c r="E187" s="20"/>
      <c r="F187" s="380"/>
      <c r="G187" s="148"/>
      <c r="H187" s="144"/>
      <c r="I187" s="137"/>
    </row>
    <row r="188" spans="1:9" ht="45" customHeight="1">
      <c r="A188" s="394"/>
      <c r="B188" s="380"/>
      <c r="C188" s="381"/>
      <c r="D188" s="381"/>
      <c r="E188" s="129"/>
      <c r="F188" s="380"/>
      <c r="G188" s="382"/>
      <c r="H188" s="378"/>
      <c r="I188" s="137"/>
    </row>
    <row r="189" spans="1:9" ht="60" customHeight="1">
      <c r="A189" s="394"/>
      <c r="B189" s="380"/>
      <c r="C189" s="381"/>
      <c r="D189" s="381"/>
      <c r="E189" s="129"/>
      <c r="F189" s="380"/>
      <c r="G189" s="382"/>
      <c r="H189" s="378"/>
      <c r="I189" s="137"/>
    </row>
    <row r="190" spans="1:9" ht="15" customHeight="1">
      <c r="A190" s="48"/>
      <c r="B190" s="48"/>
      <c r="C190" s="48"/>
      <c r="D190" s="48"/>
      <c r="E190" s="48"/>
      <c r="F190" s="48"/>
      <c r="G190" s="48"/>
      <c r="H190" s="48"/>
      <c r="I190" s="137"/>
    </row>
    <row r="191" spans="1:9" s="4" customFormat="1" ht="15" customHeight="1">
      <c r="A191" s="379"/>
      <c r="B191" s="387"/>
      <c r="C191" s="379"/>
      <c r="D191" s="379"/>
      <c r="E191" s="150"/>
      <c r="F191" s="387"/>
      <c r="G191" s="150"/>
      <c r="H191" s="151"/>
      <c r="I191" s="152"/>
    </row>
    <row r="192" spans="1:9" s="4" customFormat="1">
      <c r="A192" s="379"/>
      <c r="B192" s="387"/>
      <c r="C192" s="379"/>
      <c r="D192" s="379"/>
      <c r="E192" s="153"/>
      <c r="F192" s="387"/>
      <c r="G192" s="379"/>
      <c r="H192" s="379"/>
      <c r="I192" s="152"/>
    </row>
    <row r="193" spans="1:9" s="4" customFormat="1">
      <c r="A193" s="379"/>
      <c r="B193" s="387"/>
      <c r="C193" s="379"/>
      <c r="D193" s="379"/>
      <c r="E193" s="153"/>
      <c r="F193" s="387"/>
      <c r="G193" s="379"/>
      <c r="H193" s="379"/>
      <c r="I193" s="152"/>
    </row>
    <row r="194" spans="1:9" s="4" customFormat="1">
      <c r="A194" s="379"/>
      <c r="B194" s="387"/>
      <c r="C194" s="379"/>
      <c r="D194" s="379"/>
      <c r="E194" s="153"/>
      <c r="F194" s="387"/>
      <c r="G194" s="379"/>
      <c r="H194" s="379"/>
      <c r="I194" s="152"/>
    </row>
    <row r="195" spans="1:9" s="4" customFormat="1">
      <c r="A195" s="379"/>
      <c r="B195" s="387"/>
      <c r="C195" s="379"/>
      <c r="D195" s="379"/>
      <c r="E195" s="150"/>
      <c r="F195" s="387"/>
      <c r="G195" s="154"/>
      <c r="H195" s="151"/>
      <c r="I195" s="152"/>
    </row>
    <row r="196" spans="1:9" s="4" customFormat="1">
      <c r="A196" s="379"/>
      <c r="B196" s="387"/>
      <c r="C196" s="379"/>
      <c r="D196" s="379"/>
      <c r="E196" s="129"/>
      <c r="F196" s="387"/>
      <c r="G196" s="383"/>
      <c r="H196" s="379"/>
      <c r="I196" s="152"/>
    </row>
    <row r="197" spans="1:9" s="4" customFormat="1" ht="30" customHeight="1">
      <c r="A197" s="379"/>
      <c r="B197" s="387"/>
      <c r="C197" s="379"/>
      <c r="D197" s="379"/>
      <c r="E197" s="129"/>
      <c r="F197" s="387"/>
      <c r="G197" s="379"/>
      <c r="H197" s="379"/>
      <c r="I197" s="152"/>
    </row>
    <row r="198" spans="1:9" s="4" customFormat="1">
      <c r="A198" s="379"/>
      <c r="B198" s="387"/>
      <c r="C198" s="379"/>
      <c r="D198" s="379"/>
      <c r="E198" s="155"/>
      <c r="F198" s="387"/>
      <c r="G198" s="379"/>
      <c r="H198" s="379"/>
      <c r="I198" s="152"/>
    </row>
    <row r="199" spans="1:9" ht="15" customHeight="1">
      <c r="A199" s="394"/>
      <c r="B199" s="380"/>
      <c r="C199" s="381"/>
      <c r="D199" s="381"/>
      <c r="E199" s="381"/>
      <c r="F199" s="380"/>
      <c r="G199" s="20"/>
      <c r="H199" s="144"/>
      <c r="I199" s="137"/>
    </row>
    <row r="200" spans="1:9" ht="60.75" customHeight="1">
      <c r="A200" s="394"/>
      <c r="B200" s="380"/>
      <c r="C200" s="381"/>
      <c r="D200" s="381"/>
      <c r="E200" s="381"/>
      <c r="F200" s="380"/>
      <c r="G200" s="20"/>
      <c r="H200" s="136"/>
      <c r="I200" s="137"/>
    </row>
    <row r="201" spans="1:9" ht="17.25">
      <c r="A201" s="400"/>
      <c r="B201" s="400"/>
      <c r="C201" s="400"/>
      <c r="D201" s="400"/>
      <c r="E201" s="400"/>
      <c r="F201" s="400"/>
      <c r="G201" s="400"/>
      <c r="H201" s="156"/>
      <c r="I201" s="137"/>
    </row>
    <row r="202" spans="1:9" ht="17.25">
      <c r="A202" s="401"/>
      <c r="B202" s="401"/>
      <c r="C202" s="401"/>
      <c r="D202" s="401"/>
      <c r="E202" s="401"/>
      <c r="F202" s="401"/>
      <c r="G202" s="401"/>
      <c r="H202" s="401"/>
      <c r="I202" s="137"/>
    </row>
    <row r="203" spans="1:9" ht="15" customHeight="1">
      <c r="A203" s="394"/>
      <c r="B203" s="380"/>
      <c r="C203" s="381"/>
      <c r="D203" s="381"/>
      <c r="E203" s="381"/>
      <c r="F203" s="380"/>
      <c r="G203" s="20"/>
      <c r="H203" s="144"/>
      <c r="I203" s="137"/>
    </row>
    <row r="204" spans="1:9" ht="60" customHeight="1">
      <c r="A204" s="394"/>
      <c r="B204" s="380"/>
      <c r="C204" s="381"/>
      <c r="D204" s="381"/>
      <c r="E204" s="381"/>
      <c r="F204" s="380"/>
      <c r="G204" s="20"/>
      <c r="H204" s="136"/>
      <c r="I204" s="137"/>
    </row>
    <row r="205" spans="1:9" ht="15" customHeight="1">
      <c r="A205" s="394"/>
      <c r="B205" s="380"/>
      <c r="C205" s="381"/>
      <c r="D205" s="381"/>
      <c r="E205" s="381"/>
      <c r="F205" s="380"/>
      <c r="G205" s="20"/>
      <c r="H205" s="144"/>
      <c r="I205" s="137"/>
    </row>
    <row r="206" spans="1:9" ht="75" customHeight="1">
      <c r="A206" s="394"/>
      <c r="B206" s="380"/>
      <c r="C206" s="381"/>
      <c r="D206" s="381"/>
      <c r="E206" s="381"/>
      <c r="F206" s="380"/>
      <c r="G206" s="20"/>
      <c r="H206" s="136"/>
      <c r="I206" s="137"/>
    </row>
    <row r="207" spans="1:9" ht="15" customHeight="1">
      <c r="A207" s="394"/>
      <c r="B207" s="380"/>
      <c r="C207" s="381"/>
      <c r="D207" s="381"/>
      <c r="E207" s="381"/>
      <c r="F207" s="380"/>
      <c r="G207" s="20"/>
      <c r="H207" s="144"/>
      <c r="I207" s="137"/>
    </row>
    <row r="208" spans="1:9" ht="60" customHeight="1">
      <c r="A208" s="394"/>
      <c r="B208" s="380"/>
      <c r="C208" s="381"/>
      <c r="D208" s="381"/>
      <c r="E208" s="381"/>
      <c r="F208" s="380"/>
      <c r="G208" s="20"/>
      <c r="H208" s="136"/>
      <c r="I208" s="137"/>
    </row>
    <row r="209" spans="1:9" ht="15" customHeight="1">
      <c r="A209" s="394"/>
      <c r="B209" s="392"/>
      <c r="C209" s="381"/>
      <c r="D209" s="381"/>
      <c r="E209" s="381"/>
      <c r="F209" s="380"/>
      <c r="G209" s="157"/>
      <c r="H209" s="144"/>
      <c r="I209" s="137"/>
    </row>
    <row r="210" spans="1:9">
      <c r="A210" s="394"/>
      <c r="B210" s="392"/>
      <c r="C210" s="381"/>
      <c r="D210" s="381"/>
      <c r="E210" s="381"/>
      <c r="F210" s="380"/>
      <c r="G210" s="157"/>
      <c r="H210" s="136"/>
      <c r="I210" s="137"/>
    </row>
    <row r="211" spans="1:9">
      <c r="A211" s="394"/>
      <c r="B211" s="392"/>
      <c r="C211" s="381"/>
      <c r="D211" s="381"/>
      <c r="E211" s="381"/>
      <c r="F211" s="380"/>
      <c r="G211" s="157"/>
      <c r="H211" s="136"/>
      <c r="I211" s="137"/>
    </row>
    <row r="212" spans="1:9" ht="30" customHeight="1">
      <c r="A212" s="394"/>
      <c r="B212" s="392"/>
      <c r="C212" s="381"/>
      <c r="D212" s="381"/>
      <c r="E212" s="381"/>
      <c r="F212" s="380"/>
      <c r="G212" s="158"/>
      <c r="H212" s="136"/>
      <c r="I212" s="137"/>
    </row>
    <row r="213" spans="1:9">
      <c r="A213" s="394"/>
      <c r="B213" s="389"/>
      <c r="C213" s="381"/>
      <c r="D213" s="381"/>
      <c r="E213" s="381"/>
      <c r="F213" s="380"/>
      <c r="G213" s="157"/>
      <c r="H213" s="144"/>
      <c r="I213" s="137"/>
    </row>
    <row r="214" spans="1:9">
      <c r="A214" s="394"/>
      <c r="B214" s="389"/>
      <c r="C214" s="381"/>
      <c r="D214" s="381"/>
      <c r="E214" s="381"/>
      <c r="F214" s="380"/>
      <c r="G214" s="157"/>
      <c r="H214" s="136"/>
      <c r="I214" s="137"/>
    </row>
    <row r="215" spans="1:9">
      <c r="A215" s="394"/>
      <c r="B215" s="389"/>
      <c r="C215" s="381"/>
      <c r="D215" s="381"/>
      <c r="E215" s="381"/>
      <c r="F215" s="380"/>
      <c r="G215" s="157"/>
      <c r="H215" s="136"/>
      <c r="I215" s="137"/>
    </row>
    <row r="216" spans="1:9" ht="15" customHeight="1">
      <c r="A216" s="394"/>
      <c r="B216" s="389"/>
      <c r="C216" s="381"/>
      <c r="D216" s="381"/>
      <c r="E216" s="381"/>
      <c r="F216" s="380"/>
      <c r="G216" s="157"/>
      <c r="H216" s="136"/>
      <c r="I216" s="137"/>
    </row>
    <row r="217" spans="1:9">
      <c r="A217" s="394"/>
      <c r="B217" s="393"/>
      <c r="C217" s="381"/>
      <c r="D217" s="381"/>
      <c r="E217" s="141"/>
      <c r="F217" s="380"/>
      <c r="G217" s="148"/>
      <c r="H217" s="144"/>
      <c r="I217" s="137"/>
    </row>
    <row r="218" spans="1:9">
      <c r="A218" s="394"/>
      <c r="B218" s="389"/>
      <c r="C218" s="381"/>
      <c r="D218" s="381"/>
      <c r="E218" s="129"/>
      <c r="F218" s="380"/>
      <c r="G218" s="382"/>
      <c r="H218" s="378"/>
      <c r="I218" s="137"/>
    </row>
    <row r="219" spans="1:9">
      <c r="A219" s="394"/>
      <c r="B219" s="389"/>
      <c r="C219" s="381"/>
      <c r="D219" s="381"/>
      <c r="E219" s="129"/>
      <c r="F219" s="380"/>
      <c r="G219" s="382"/>
      <c r="H219" s="378"/>
      <c r="I219" s="137"/>
    </row>
    <row r="220" spans="1:9">
      <c r="A220" s="48"/>
      <c r="B220" s="48"/>
      <c r="C220" s="48"/>
      <c r="D220" s="48"/>
      <c r="E220" s="48"/>
      <c r="F220" s="48"/>
      <c r="G220" s="48"/>
      <c r="H220" s="48"/>
      <c r="I220" s="137"/>
    </row>
    <row r="221" spans="1:9" ht="15" customHeight="1">
      <c r="A221" s="394"/>
      <c r="B221" s="393"/>
      <c r="C221" s="381"/>
      <c r="D221" s="381"/>
      <c r="E221" s="381"/>
      <c r="F221" s="380"/>
      <c r="G221" s="20"/>
      <c r="H221" s="144"/>
      <c r="I221" s="137"/>
    </row>
    <row r="222" spans="1:9" ht="60" customHeight="1">
      <c r="A222" s="394"/>
      <c r="B222" s="389"/>
      <c r="C222" s="381"/>
      <c r="D222" s="381"/>
      <c r="E222" s="381"/>
      <c r="F222" s="380"/>
      <c r="G222" s="20"/>
      <c r="H222" s="136"/>
      <c r="I222" s="137"/>
    </row>
    <row r="223" spans="1:9" ht="15" customHeight="1">
      <c r="A223" s="394"/>
      <c r="B223" s="389"/>
      <c r="C223" s="381"/>
      <c r="D223" s="381"/>
      <c r="E223" s="141"/>
      <c r="F223" s="380"/>
      <c r="G223" s="20"/>
      <c r="H223" s="144"/>
      <c r="I223" s="137"/>
    </row>
    <row r="224" spans="1:9" ht="15" customHeight="1">
      <c r="A224" s="394"/>
      <c r="B224" s="389"/>
      <c r="C224" s="381"/>
      <c r="D224" s="381"/>
      <c r="E224" s="380"/>
      <c r="F224" s="380"/>
      <c r="G224" s="20"/>
      <c r="H224" s="136"/>
      <c r="I224" s="137"/>
    </row>
    <row r="225" spans="1:9">
      <c r="A225" s="394"/>
      <c r="B225" s="389"/>
      <c r="C225" s="381"/>
      <c r="D225" s="381"/>
      <c r="E225" s="380"/>
      <c r="F225" s="380"/>
      <c r="G225" s="381"/>
      <c r="H225" s="378"/>
      <c r="I225" s="137"/>
    </row>
    <row r="226" spans="1:9" ht="30" customHeight="1">
      <c r="A226" s="394"/>
      <c r="B226" s="389"/>
      <c r="C226" s="381"/>
      <c r="D226" s="381"/>
      <c r="E226" s="129"/>
      <c r="F226" s="380"/>
      <c r="G226" s="381"/>
      <c r="H226" s="378"/>
      <c r="I226" s="137"/>
    </row>
    <row r="227" spans="1:9" ht="15" customHeight="1">
      <c r="A227" s="394"/>
      <c r="B227" s="389"/>
      <c r="C227" s="381"/>
      <c r="D227" s="381"/>
      <c r="E227" s="141"/>
      <c r="F227" s="380"/>
      <c r="G227" s="20"/>
      <c r="H227" s="144"/>
      <c r="I227" s="137"/>
    </row>
    <row r="228" spans="1:9" ht="45.75" customHeight="1">
      <c r="A228" s="394"/>
      <c r="B228" s="389"/>
      <c r="C228" s="381"/>
      <c r="D228" s="381"/>
      <c r="E228" s="129"/>
      <c r="F228" s="380"/>
      <c r="G228" s="381"/>
      <c r="H228" s="378"/>
      <c r="I228" s="137"/>
    </row>
    <row r="229" spans="1:9" ht="45" customHeight="1">
      <c r="A229" s="394"/>
      <c r="B229" s="389"/>
      <c r="C229" s="381"/>
      <c r="D229" s="381"/>
      <c r="E229" s="129"/>
      <c r="F229" s="380"/>
      <c r="G229" s="381"/>
      <c r="H229" s="378"/>
      <c r="I229" s="137"/>
    </row>
    <row r="230" spans="1:9" ht="15" customHeight="1">
      <c r="A230" s="394"/>
      <c r="B230" s="389"/>
      <c r="C230" s="381"/>
      <c r="D230" s="381"/>
      <c r="E230" s="385"/>
      <c r="F230" s="380"/>
      <c r="G230" s="158"/>
      <c r="H230" s="144"/>
      <c r="I230" s="137"/>
    </row>
    <row r="231" spans="1:9">
      <c r="A231" s="394"/>
      <c r="B231" s="389"/>
      <c r="C231" s="381"/>
      <c r="D231" s="381"/>
      <c r="E231" s="385"/>
      <c r="F231" s="380"/>
      <c r="G231" s="158"/>
      <c r="H231" s="136"/>
      <c r="I231" s="137"/>
    </row>
    <row r="232" spans="1:9">
      <c r="A232" s="394"/>
      <c r="B232" s="389"/>
      <c r="C232" s="381"/>
      <c r="D232" s="381"/>
      <c r="E232" s="385"/>
      <c r="F232" s="380"/>
      <c r="G232" s="158"/>
      <c r="H232" s="136"/>
      <c r="I232" s="137"/>
    </row>
    <row r="233" spans="1:9" ht="15" customHeight="1">
      <c r="A233" s="394"/>
      <c r="B233" s="389"/>
      <c r="C233" s="381"/>
      <c r="D233" s="381"/>
      <c r="E233" s="385"/>
      <c r="F233" s="380"/>
      <c r="G233" s="158"/>
      <c r="H233" s="136"/>
      <c r="I233" s="137"/>
    </row>
    <row r="234" spans="1:9" ht="45" customHeight="1">
      <c r="A234" s="394"/>
      <c r="B234" s="389"/>
      <c r="C234" s="381"/>
      <c r="D234" s="381"/>
      <c r="E234" s="385"/>
      <c r="F234" s="380"/>
      <c r="G234" s="157"/>
      <c r="H234" s="136"/>
      <c r="I234" s="137"/>
    </row>
    <row r="235" spans="1:9" ht="15" customHeight="1">
      <c r="A235" s="394"/>
      <c r="B235" s="389"/>
      <c r="C235" s="381"/>
      <c r="D235" s="381"/>
      <c r="E235" s="385"/>
      <c r="F235" s="380"/>
      <c r="G235" s="158"/>
      <c r="H235" s="144"/>
      <c r="I235" s="137"/>
    </row>
    <row r="236" spans="1:9">
      <c r="A236" s="394"/>
      <c r="B236" s="389"/>
      <c r="C236" s="381"/>
      <c r="D236" s="381"/>
      <c r="E236" s="385"/>
      <c r="F236" s="380"/>
      <c r="G236" s="158"/>
      <c r="H236" s="136"/>
      <c r="I236" s="137"/>
    </row>
    <row r="237" spans="1:9">
      <c r="A237" s="394"/>
      <c r="B237" s="389"/>
      <c r="C237" s="381"/>
      <c r="D237" s="381"/>
      <c r="E237" s="385"/>
      <c r="F237" s="380"/>
      <c r="G237" s="158"/>
      <c r="H237" s="136"/>
      <c r="I237" s="137"/>
    </row>
    <row r="238" spans="1:9" ht="15" customHeight="1">
      <c r="A238" s="394"/>
      <c r="B238" s="389"/>
      <c r="C238" s="381"/>
      <c r="D238" s="381"/>
      <c r="E238" s="385"/>
      <c r="F238" s="380"/>
      <c r="G238" s="158"/>
      <c r="H238" s="136"/>
      <c r="I238" s="137"/>
    </row>
    <row r="239" spans="1:9" ht="45" customHeight="1">
      <c r="A239" s="394"/>
      <c r="B239" s="389"/>
      <c r="C239" s="381"/>
      <c r="D239" s="381"/>
      <c r="E239" s="385"/>
      <c r="F239" s="380"/>
      <c r="G239" s="157"/>
      <c r="H239" s="136"/>
      <c r="I239" s="137"/>
    </row>
    <row r="240" spans="1:9" ht="17.25" customHeight="1">
      <c r="A240" s="400"/>
      <c r="B240" s="400"/>
      <c r="C240" s="400"/>
      <c r="D240" s="400"/>
      <c r="E240" s="400"/>
      <c r="F240" s="400"/>
      <c r="G240" s="400"/>
      <c r="H240" s="156"/>
      <c r="I240" s="137"/>
    </row>
    <row r="241" spans="1:9" ht="18.75">
      <c r="A241" s="402"/>
      <c r="B241" s="402"/>
      <c r="C241" s="402"/>
      <c r="D241" s="402"/>
      <c r="E241" s="402"/>
      <c r="F241" s="402"/>
      <c r="G241" s="402"/>
      <c r="H241" s="402"/>
      <c r="I241" s="137"/>
    </row>
    <row r="242" spans="1:9" ht="15" customHeight="1">
      <c r="A242" s="394"/>
      <c r="B242" s="389"/>
      <c r="C242" s="381"/>
      <c r="D242" s="381"/>
      <c r="E242" s="381"/>
      <c r="F242" s="380"/>
      <c r="G242" s="20"/>
      <c r="H242" s="144"/>
      <c r="I242" s="137"/>
    </row>
    <row r="243" spans="1:9" ht="15" customHeight="1">
      <c r="A243" s="394"/>
      <c r="B243" s="389"/>
      <c r="C243" s="381"/>
      <c r="D243" s="381"/>
      <c r="E243" s="381"/>
      <c r="F243" s="380"/>
      <c r="G243" s="20"/>
      <c r="H243" s="136"/>
      <c r="I243" s="137"/>
    </row>
    <row r="244" spans="1:9" ht="45" customHeight="1">
      <c r="A244" s="394"/>
      <c r="B244" s="389"/>
      <c r="C244" s="381"/>
      <c r="D244" s="381"/>
      <c r="E244" s="381"/>
      <c r="F244" s="380"/>
      <c r="G244" s="20"/>
      <c r="H244" s="136"/>
      <c r="I244" s="137"/>
    </row>
    <row r="245" spans="1:9" ht="15" customHeight="1">
      <c r="A245" s="395"/>
      <c r="B245" s="390"/>
      <c r="C245" s="385"/>
      <c r="D245" s="385"/>
      <c r="E245" s="385"/>
      <c r="F245" s="384"/>
      <c r="G245" s="141"/>
      <c r="H245" s="144"/>
      <c r="I245" s="137"/>
    </row>
    <row r="246" spans="1:9" ht="45" customHeight="1">
      <c r="A246" s="395"/>
      <c r="B246" s="390"/>
      <c r="C246" s="385"/>
      <c r="D246" s="385"/>
      <c r="E246" s="385"/>
      <c r="F246" s="384"/>
      <c r="G246" s="141"/>
      <c r="H246" s="159"/>
      <c r="I246" s="137"/>
    </row>
    <row r="247" spans="1:9" ht="14.25" customHeight="1">
      <c r="A247" s="395"/>
      <c r="B247" s="390"/>
      <c r="C247" s="385"/>
      <c r="D247" s="385"/>
      <c r="E247" s="385"/>
      <c r="F247" s="384"/>
      <c r="G247" s="148"/>
      <c r="H247" s="144"/>
      <c r="I247" s="137"/>
    </row>
    <row r="248" spans="1:9" ht="15" customHeight="1">
      <c r="A248" s="395"/>
      <c r="B248" s="390"/>
      <c r="C248" s="385"/>
      <c r="D248" s="385"/>
      <c r="E248" s="385"/>
      <c r="F248" s="384"/>
      <c r="G248" s="148"/>
      <c r="H248" s="159"/>
      <c r="I248" s="137"/>
    </row>
    <row r="249" spans="1:9" s="4" customFormat="1" ht="15" customHeight="1">
      <c r="A249" s="395"/>
      <c r="B249" s="391"/>
      <c r="C249" s="385"/>
      <c r="D249" s="385"/>
      <c r="E249" s="385"/>
      <c r="F249" s="384"/>
      <c r="G249" s="148"/>
      <c r="H249" s="144"/>
      <c r="I249" s="152"/>
    </row>
    <row r="250" spans="1:9" s="4" customFormat="1" ht="45" customHeight="1">
      <c r="A250" s="395"/>
      <c r="B250" s="391"/>
      <c r="C250" s="385"/>
      <c r="D250" s="385"/>
      <c r="E250" s="385"/>
      <c r="F250" s="384"/>
      <c r="G250" s="148"/>
      <c r="H250" s="159"/>
      <c r="I250" s="152"/>
    </row>
    <row r="251" spans="1:9" s="4" customFormat="1">
      <c r="A251" s="394"/>
      <c r="B251" s="389"/>
      <c r="C251" s="381"/>
      <c r="D251" s="381"/>
      <c r="E251" s="381"/>
      <c r="F251" s="380"/>
      <c r="G251" s="20"/>
      <c r="H251" s="144"/>
      <c r="I251" s="152"/>
    </row>
    <row r="252" spans="1:9" s="4" customFormat="1" ht="45" customHeight="1">
      <c r="A252" s="394"/>
      <c r="B252" s="389"/>
      <c r="C252" s="381"/>
      <c r="D252" s="381"/>
      <c r="E252" s="381"/>
      <c r="F252" s="380"/>
      <c r="G252" s="20"/>
      <c r="H252" s="136"/>
      <c r="I252" s="152"/>
    </row>
    <row r="253" spans="1:9" s="4" customFormat="1">
      <c r="A253" s="48"/>
      <c r="B253" s="48"/>
      <c r="C253" s="48"/>
      <c r="D253" s="48"/>
      <c r="E253" s="48"/>
      <c r="F253" s="48"/>
      <c r="G253" s="48"/>
      <c r="H253" s="48"/>
      <c r="I253" s="152"/>
    </row>
    <row r="254" spans="1:9" s="4" customFormat="1" ht="15" customHeight="1">
      <c r="A254" s="394"/>
      <c r="B254" s="389"/>
      <c r="C254" s="381"/>
      <c r="D254" s="381"/>
      <c r="E254" s="381"/>
      <c r="F254" s="380"/>
      <c r="G254" s="20"/>
      <c r="H254" s="144"/>
      <c r="I254" s="152"/>
    </row>
    <row r="255" spans="1:9" s="4" customFormat="1" ht="45" customHeight="1">
      <c r="A255" s="394"/>
      <c r="B255" s="389"/>
      <c r="C255" s="381"/>
      <c r="D255" s="381"/>
      <c r="E255" s="381"/>
      <c r="F255" s="380"/>
      <c r="G255" s="20"/>
      <c r="H255" s="136"/>
      <c r="I255" s="152"/>
    </row>
    <row r="256" spans="1:9" s="4" customFormat="1">
      <c r="A256" s="394"/>
      <c r="B256" s="389"/>
      <c r="C256" s="381"/>
      <c r="D256" s="381"/>
      <c r="E256" s="381"/>
      <c r="F256" s="380"/>
      <c r="G256" s="20"/>
      <c r="H256" s="144"/>
      <c r="I256" s="152"/>
    </row>
    <row r="257" spans="1:9" s="4" customFormat="1">
      <c r="A257" s="394"/>
      <c r="B257" s="389"/>
      <c r="C257" s="381"/>
      <c r="D257" s="381"/>
      <c r="E257" s="381"/>
      <c r="F257" s="380"/>
      <c r="G257" s="20"/>
      <c r="H257" s="136"/>
      <c r="I257" s="152"/>
    </row>
    <row r="258" spans="1:9" ht="15" customHeight="1">
      <c r="A258" s="379"/>
      <c r="B258" s="390"/>
      <c r="C258" s="385"/>
      <c r="D258" s="385"/>
      <c r="E258" s="385"/>
      <c r="F258" s="384"/>
      <c r="G258" s="148"/>
      <c r="H258" s="144"/>
      <c r="I258" s="137"/>
    </row>
    <row r="259" spans="1:9" ht="30" customHeight="1">
      <c r="A259" s="379"/>
      <c r="B259" s="390"/>
      <c r="C259" s="385"/>
      <c r="D259" s="385"/>
      <c r="E259" s="385"/>
      <c r="F259" s="384"/>
      <c r="G259" s="148"/>
      <c r="H259" s="159"/>
      <c r="I259" s="137"/>
    </row>
    <row r="260" spans="1:9" ht="15" customHeight="1">
      <c r="A260" s="379"/>
      <c r="B260" s="390"/>
      <c r="C260" s="385"/>
      <c r="D260" s="385"/>
      <c r="E260" s="385"/>
      <c r="F260" s="384"/>
      <c r="G260" s="148"/>
      <c r="H260" s="144"/>
      <c r="I260" s="137"/>
    </row>
    <row r="261" spans="1:9" ht="30" customHeight="1">
      <c r="A261" s="379"/>
      <c r="B261" s="390"/>
      <c r="C261" s="385"/>
      <c r="D261" s="385"/>
      <c r="E261" s="385"/>
      <c r="F261" s="384"/>
      <c r="G261" s="148"/>
      <c r="H261" s="159"/>
      <c r="I261" s="137"/>
    </row>
    <row r="262" spans="1:9" ht="15" customHeight="1">
      <c r="A262" s="379"/>
      <c r="B262" s="390"/>
      <c r="C262" s="385"/>
      <c r="D262" s="385"/>
      <c r="E262" s="385"/>
      <c r="F262" s="384"/>
      <c r="G262" s="148"/>
      <c r="H262" s="144"/>
      <c r="I262" s="137"/>
    </row>
    <row r="263" spans="1:9" ht="45" customHeight="1">
      <c r="A263" s="379"/>
      <c r="B263" s="390"/>
      <c r="C263" s="385"/>
      <c r="D263" s="385"/>
      <c r="E263" s="385"/>
      <c r="F263" s="384"/>
      <c r="G263" s="148"/>
      <c r="H263" s="159"/>
      <c r="I263" s="137"/>
    </row>
    <row r="264" spans="1:9">
      <c r="A264" s="379"/>
      <c r="B264" s="389"/>
      <c r="C264" s="381"/>
      <c r="D264" s="381"/>
      <c r="E264" s="381"/>
      <c r="F264" s="380"/>
      <c r="G264" s="20"/>
      <c r="H264" s="144"/>
      <c r="I264" s="137"/>
    </row>
    <row r="265" spans="1:9" ht="30" customHeight="1">
      <c r="A265" s="379"/>
      <c r="B265" s="389"/>
      <c r="C265" s="381"/>
      <c r="D265" s="381"/>
      <c r="E265" s="381"/>
      <c r="F265" s="380"/>
      <c r="G265" s="20"/>
      <c r="H265" s="136"/>
      <c r="I265" s="137"/>
    </row>
    <row r="266" spans="1:9" ht="15" customHeight="1">
      <c r="A266" s="379"/>
      <c r="B266" s="389"/>
      <c r="C266" s="381"/>
      <c r="D266" s="381"/>
      <c r="E266" s="381"/>
      <c r="F266" s="380"/>
      <c r="G266" s="20"/>
      <c r="H266" s="144"/>
      <c r="I266" s="137"/>
    </row>
    <row r="267" spans="1:9" ht="30" customHeight="1">
      <c r="A267" s="379"/>
      <c r="B267" s="389"/>
      <c r="C267" s="381"/>
      <c r="D267" s="381"/>
      <c r="E267" s="381"/>
      <c r="F267" s="380"/>
      <c r="G267" s="20"/>
      <c r="H267" s="136"/>
      <c r="I267" s="137"/>
    </row>
    <row r="268" spans="1:9">
      <c r="A268" s="379"/>
      <c r="B268" s="389"/>
      <c r="C268" s="381"/>
      <c r="D268" s="381"/>
      <c r="E268" s="381"/>
      <c r="F268" s="380"/>
      <c r="G268" s="20"/>
      <c r="H268" s="144"/>
      <c r="I268" s="137"/>
    </row>
    <row r="269" spans="1:9" ht="30" customHeight="1">
      <c r="A269" s="379"/>
      <c r="B269" s="389"/>
      <c r="C269" s="381"/>
      <c r="D269" s="381"/>
      <c r="E269" s="381"/>
      <c r="F269" s="380"/>
      <c r="G269" s="20"/>
      <c r="H269" s="136"/>
      <c r="I269" s="137"/>
    </row>
    <row r="270" spans="1:9" ht="15" customHeight="1">
      <c r="A270" s="379"/>
      <c r="B270" s="380"/>
      <c r="C270" s="381"/>
      <c r="D270" s="381"/>
      <c r="E270" s="381"/>
      <c r="F270" s="380"/>
      <c r="G270" s="20"/>
      <c r="H270" s="144"/>
      <c r="I270" s="137"/>
    </row>
    <row r="271" spans="1:9" ht="30" customHeight="1">
      <c r="A271" s="379"/>
      <c r="B271" s="380"/>
      <c r="C271" s="381"/>
      <c r="D271" s="381"/>
      <c r="E271" s="381"/>
      <c r="F271" s="380"/>
      <c r="G271" s="20"/>
      <c r="H271" s="136"/>
      <c r="I271" s="137"/>
    </row>
    <row r="272" spans="1:9">
      <c r="A272" s="379"/>
      <c r="B272" s="389"/>
      <c r="C272" s="381"/>
      <c r="D272" s="381"/>
      <c r="E272" s="381"/>
      <c r="F272" s="380"/>
      <c r="G272" s="20"/>
      <c r="H272" s="144"/>
      <c r="I272" s="137"/>
    </row>
    <row r="273" spans="1:9" ht="45" customHeight="1">
      <c r="A273" s="379"/>
      <c r="B273" s="389"/>
      <c r="C273" s="381"/>
      <c r="D273" s="381"/>
      <c r="E273" s="381"/>
      <c r="F273" s="380"/>
      <c r="G273" s="20"/>
      <c r="H273" s="136"/>
      <c r="I273" s="137"/>
    </row>
    <row r="274" spans="1:9" ht="17.25" customHeight="1">
      <c r="A274" s="400"/>
      <c r="B274" s="400"/>
      <c r="C274" s="400"/>
      <c r="D274" s="400"/>
      <c r="E274" s="400"/>
      <c r="F274" s="400"/>
      <c r="G274" s="400"/>
      <c r="H274" s="156"/>
      <c r="I274" s="137"/>
    </row>
    <row r="275" spans="1:9">
      <c r="A275" s="137"/>
      <c r="B275" s="129"/>
      <c r="C275" s="137"/>
      <c r="D275" s="137"/>
      <c r="E275" s="137"/>
      <c r="F275" s="137"/>
      <c r="G275" s="137"/>
      <c r="H275" s="137"/>
      <c r="I275" s="137"/>
    </row>
    <row r="276" spans="1:9">
      <c r="A276" s="137"/>
      <c r="B276" s="129"/>
      <c r="C276" s="137"/>
      <c r="D276" s="137"/>
      <c r="E276" s="137"/>
      <c r="F276" s="137"/>
      <c r="G276" s="137"/>
      <c r="H276" s="137"/>
      <c r="I276" s="137"/>
    </row>
    <row r="277" spans="1:9">
      <c r="A277" s="137"/>
      <c r="B277" s="129"/>
      <c r="C277" s="137"/>
      <c r="D277" s="137"/>
      <c r="E277" s="137"/>
      <c r="F277" s="137"/>
      <c r="G277" s="137"/>
      <c r="H277" s="137"/>
      <c r="I277" s="137"/>
    </row>
    <row r="278" spans="1:9">
      <c r="A278" s="137"/>
      <c r="B278" s="129"/>
      <c r="C278" s="137"/>
      <c r="D278" s="137"/>
      <c r="E278" s="137"/>
      <c r="F278" s="137"/>
      <c r="G278" s="137"/>
      <c r="H278" s="137"/>
      <c r="I278" s="137"/>
    </row>
    <row r="279" spans="1:9">
      <c r="A279" s="137"/>
      <c r="B279" s="129"/>
      <c r="C279" s="137"/>
      <c r="D279" s="137"/>
      <c r="E279" s="137"/>
      <c r="F279" s="137"/>
      <c r="G279" s="137"/>
      <c r="H279" s="137"/>
      <c r="I279" s="137"/>
    </row>
    <row r="280" spans="1:9">
      <c r="A280" s="137"/>
      <c r="B280" s="129"/>
      <c r="C280" s="137"/>
      <c r="D280" s="137"/>
      <c r="E280" s="137"/>
      <c r="F280" s="137"/>
      <c r="G280" s="137"/>
      <c r="H280" s="137"/>
      <c r="I280" s="137"/>
    </row>
    <row r="281" spans="1:9">
      <c r="A281" s="137"/>
      <c r="B281" s="129"/>
      <c r="C281" s="137"/>
      <c r="D281" s="137"/>
      <c r="E281" s="137"/>
      <c r="F281" s="137"/>
      <c r="G281" s="137"/>
      <c r="H281" s="137"/>
      <c r="I281" s="137"/>
    </row>
    <row r="282" spans="1:9">
      <c r="A282" s="137"/>
      <c r="B282" s="129"/>
      <c r="C282" s="137"/>
      <c r="D282" s="137"/>
      <c r="E282" s="137"/>
      <c r="F282" s="137"/>
      <c r="G282" s="137"/>
      <c r="H282" s="137"/>
      <c r="I282" s="137"/>
    </row>
    <row r="283" spans="1:9">
      <c r="A283" s="137"/>
      <c r="B283" s="129"/>
      <c r="C283" s="137"/>
      <c r="D283" s="137"/>
      <c r="E283" s="137"/>
      <c r="F283" s="137"/>
      <c r="G283" s="137"/>
      <c r="H283" s="137"/>
      <c r="I283" s="137"/>
    </row>
    <row r="284" spans="1:9">
      <c r="A284" s="137"/>
      <c r="B284" s="129"/>
      <c r="C284" s="137"/>
      <c r="D284" s="137"/>
      <c r="E284" s="137"/>
      <c r="F284" s="137"/>
      <c r="G284" s="137"/>
      <c r="H284" s="137"/>
      <c r="I284" s="137"/>
    </row>
    <row r="285" spans="1:9">
      <c r="A285" s="137"/>
      <c r="B285" s="129"/>
      <c r="C285" s="137"/>
      <c r="D285" s="137"/>
      <c r="E285" s="137"/>
      <c r="F285" s="137"/>
      <c r="G285" s="137"/>
      <c r="H285" s="137"/>
      <c r="I285" s="137"/>
    </row>
    <row r="286" spans="1:9">
      <c r="A286" s="137"/>
      <c r="B286" s="129"/>
      <c r="C286" s="137"/>
      <c r="D286" s="137"/>
      <c r="E286" s="137"/>
      <c r="F286" s="137"/>
      <c r="G286" s="137"/>
      <c r="H286" s="137"/>
      <c r="I286" s="137"/>
    </row>
    <row r="287" spans="1:9">
      <c r="A287" s="137"/>
      <c r="B287" s="129"/>
      <c r="C287" s="137"/>
      <c r="D287" s="137"/>
      <c r="E287" s="137"/>
      <c r="F287" s="137"/>
      <c r="G287" s="137"/>
      <c r="H287" s="137"/>
      <c r="I287" s="137"/>
    </row>
    <row r="288" spans="1:9">
      <c r="A288" s="137"/>
      <c r="B288" s="129"/>
      <c r="C288" s="137"/>
      <c r="D288" s="137"/>
      <c r="E288" s="137"/>
      <c r="F288" s="137"/>
      <c r="G288" s="137"/>
      <c r="H288" s="137"/>
      <c r="I288" s="137"/>
    </row>
    <row r="289" spans="1:9">
      <c r="A289" s="137"/>
      <c r="B289" s="129"/>
      <c r="C289" s="137"/>
      <c r="D289" s="137"/>
      <c r="E289" s="137"/>
      <c r="F289" s="137"/>
      <c r="G289" s="137"/>
      <c r="H289" s="137"/>
      <c r="I289" s="137"/>
    </row>
    <row r="290" spans="1:9">
      <c r="A290" s="137"/>
      <c r="B290" s="129"/>
      <c r="C290" s="137"/>
      <c r="D290" s="137"/>
      <c r="E290" s="137"/>
      <c r="F290" s="137"/>
      <c r="G290" s="137"/>
      <c r="H290" s="137"/>
      <c r="I290" s="137"/>
    </row>
    <row r="291" spans="1:9">
      <c r="A291" s="137"/>
      <c r="B291" s="129"/>
      <c r="C291" s="137"/>
      <c r="D291" s="137"/>
      <c r="E291" s="137"/>
      <c r="F291" s="137"/>
      <c r="G291" s="137"/>
      <c r="H291" s="137"/>
      <c r="I291" s="137"/>
    </row>
    <row r="292" spans="1:9">
      <c r="A292" s="137"/>
      <c r="B292" s="129"/>
      <c r="C292" s="137"/>
      <c r="D292" s="137"/>
      <c r="E292" s="137"/>
      <c r="F292" s="137"/>
      <c r="G292" s="137"/>
      <c r="H292" s="137"/>
      <c r="I292" s="137"/>
    </row>
    <row r="293" spans="1:9">
      <c r="A293" s="137"/>
      <c r="B293" s="129"/>
      <c r="C293" s="137"/>
      <c r="D293" s="137"/>
      <c r="E293" s="137"/>
      <c r="F293" s="137"/>
      <c r="G293" s="137"/>
      <c r="H293" s="137"/>
      <c r="I293" s="137"/>
    </row>
    <row r="294" spans="1:9">
      <c r="A294" s="137"/>
      <c r="B294" s="129"/>
      <c r="C294" s="137"/>
      <c r="D294" s="137"/>
      <c r="E294" s="137"/>
      <c r="F294" s="137"/>
      <c r="G294" s="137"/>
      <c r="H294" s="137"/>
      <c r="I294" s="137"/>
    </row>
    <row r="295" spans="1:9">
      <c r="A295" s="137"/>
      <c r="B295" s="129"/>
      <c r="C295" s="137"/>
      <c r="D295" s="137"/>
      <c r="E295" s="137"/>
      <c r="F295" s="137"/>
      <c r="G295" s="137"/>
      <c r="H295" s="137"/>
      <c r="I295" s="137"/>
    </row>
    <row r="296" spans="1:9">
      <c r="A296" s="137"/>
      <c r="B296" s="129"/>
      <c r="C296" s="137"/>
      <c r="D296" s="137"/>
      <c r="E296" s="137"/>
      <c r="F296" s="137"/>
      <c r="G296" s="137"/>
      <c r="H296" s="137"/>
      <c r="I296" s="137"/>
    </row>
    <row r="297" spans="1:9">
      <c r="A297" s="137"/>
      <c r="B297" s="129"/>
      <c r="C297" s="137"/>
      <c r="D297" s="137"/>
      <c r="E297" s="137"/>
      <c r="F297" s="137"/>
      <c r="G297" s="137"/>
      <c r="H297" s="137"/>
      <c r="I297" s="137"/>
    </row>
    <row r="298" spans="1:9">
      <c r="A298" s="137"/>
      <c r="B298" s="129"/>
      <c r="C298" s="137"/>
      <c r="D298" s="137"/>
      <c r="E298" s="137"/>
      <c r="F298" s="137"/>
      <c r="G298" s="137"/>
      <c r="H298" s="137"/>
      <c r="I298" s="137"/>
    </row>
    <row r="299" spans="1:9">
      <c r="A299" s="137"/>
      <c r="B299" s="129"/>
      <c r="C299" s="137"/>
      <c r="D299" s="137"/>
      <c r="E299" s="137"/>
      <c r="F299" s="137"/>
      <c r="G299" s="137"/>
      <c r="H299" s="137"/>
      <c r="I299" s="137"/>
    </row>
    <row r="300" spans="1:9">
      <c r="A300" s="137"/>
      <c r="B300" s="129"/>
      <c r="C300" s="137"/>
      <c r="D300" s="137"/>
      <c r="E300" s="137"/>
      <c r="F300" s="137"/>
      <c r="G300" s="137"/>
      <c r="H300" s="137"/>
      <c r="I300" s="137"/>
    </row>
    <row r="301" spans="1:9">
      <c r="A301" s="137"/>
      <c r="B301" s="129"/>
      <c r="C301" s="137"/>
      <c r="D301" s="137"/>
      <c r="E301" s="137"/>
      <c r="F301" s="137"/>
      <c r="G301" s="137"/>
      <c r="H301" s="137"/>
      <c r="I301" s="137"/>
    </row>
    <row r="302" spans="1:9">
      <c r="A302" s="137"/>
      <c r="B302" s="129"/>
      <c r="C302" s="137"/>
      <c r="D302" s="137"/>
      <c r="E302" s="137"/>
      <c r="F302" s="137"/>
      <c r="G302" s="137"/>
      <c r="H302" s="137"/>
      <c r="I302" s="137"/>
    </row>
    <row r="303" spans="1:9">
      <c r="A303" s="137"/>
      <c r="B303" s="129"/>
      <c r="C303" s="137"/>
      <c r="D303" s="137"/>
      <c r="E303" s="137"/>
      <c r="F303" s="137"/>
      <c r="G303" s="137"/>
      <c r="H303" s="137"/>
      <c r="I303" s="137"/>
    </row>
    <row r="304" spans="1:9">
      <c r="A304" s="137"/>
      <c r="B304" s="129"/>
      <c r="C304" s="137"/>
      <c r="D304" s="137"/>
      <c r="E304" s="137"/>
      <c r="F304" s="137"/>
      <c r="G304" s="137"/>
      <c r="H304" s="137"/>
      <c r="I304" s="137"/>
    </row>
    <row r="305" spans="1:9">
      <c r="A305" s="137"/>
      <c r="B305" s="129"/>
      <c r="C305" s="137"/>
      <c r="D305" s="137"/>
      <c r="E305" s="137"/>
      <c r="F305" s="137"/>
      <c r="G305" s="137"/>
      <c r="H305" s="137"/>
      <c r="I305" s="137"/>
    </row>
    <row r="306" spans="1:9">
      <c r="A306" s="137"/>
      <c r="B306" s="129"/>
      <c r="C306" s="137"/>
      <c r="D306" s="137"/>
      <c r="E306" s="137"/>
      <c r="F306" s="137"/>
      <c r="G306" s="137"/>
      <c r="H306" s="137"/>
      <c r="I306" s="137"/>
    </row>
    <row r="307" spans="1:9">
      <c r="A307" s="137"/>
      <c r="B307" s="129"/>
      <c r="C307" s="137"/>
      <c r="D307" s="137"/>
      <c r="E307" s="137"/>
      <c r="F307" s="137"/>
      <c r="G307" s="137"/>
      <c r="H307" s="137"/>
      <c r="I307" s="137"/>
    </row>
    <row r="308" spans="1:9">
      <c r="A308" s="137"/>
      <c r="B308" s="129"/>
      <c r="C308" s="137"/>
      <c r="D308" s="137"/>
      <c r="E308" s="137"/>
      <c r="F308" s="137"/>
      <c r="G308" s="137"/>
      <c r="H308" s="137"/>
      <c r="I308" s="137"/>
    </row>
    <row r="309" spans="1:9">
      <c r="A309" s="137"/>
      <c r="B309" s="129"/>
      <c r="C309" s="137"/>
      <c r="D309" s="137"/>
      <c r="E309" s="137"/>
      <c r="F309" s="137"/>
      <c r="G309" s="137"/>
      <c r="H309" s="137"/>
      <c r="I309" s="137"/>
    </row>
    <row r="310" spans="1:9">
      <c r="A310" s="137"/>
      <c r="B310" s="129"/>
      <c r="C310" s="137"/>
      <c r="D310" s="137"/>
      <c r="E310" s="137"/>
      <c r="F310" s="137"/>
      <c r="G310" s="137"/>
      <c r="H310" s="137"/>
      <c r="I310" s="137"/>
    </row>
    <row r="311" spans="1:9">
      <c r="A311" s="137"/>
      <c r="B311" s="129"/>
      <c r="C311" s="137"/>
      <c r="D311" s="137"/>
      <c r="E311" s="137"/>
      <c r="F311" s="137"/>
      <c r="G311" s="137"/>
      <c r="H311" s="137"/>
      <c r="I311" s="137"/>
    </row>
    <row r="312" spans="1:9">
      <c r="A312" s="137"/>
      <c r="B312" s="129"/>
      <c r="C312" s="137"/>
      <c r="D312" s="137"/>
      <c r="E312" s="137"/>
      <c r="F312" s="137"/>
      <c r="G312" s="137"/>
      <c r="H312" s="137"/>
      <c r="I312" s="137"/>
    </row>
    <row r="313" spans="1:9">
      <c r="A313" s="137"/>
      <c r="B313" s="129"/>
      <c r="C313" s="137"/>
      <c r="D313" s="137"/>
      <c r="E313" s="137"/>
      <c r="F313" s="137"/>
      <c r="G313" s="137"/>
      <c r="H313" s="137"/>
      <c r="I313" s="137"/>
    </row>
    <row r="314" spans="1:9">
      <c r="A314"/>
      <c r="B314" s="26"/>
      <c r="C314"/>
      <c r="D314"/>
      <c r="E314"/>
      <c r="F314"/>
      <c r="G314"/>
      <c r="H314"/>
    </row>
    <row r="315" spans="1:9">
      <c r="A315"/>
      <c r="B315" s="26"/>
      <c r="C315"/>
      <c r="D315"/>
      <c r="E315"/>
      <c r="F315"/>
      <c r="G315"/>
      <c r="H315"/>
    </row>
    <row r="316" spans="1:9">
      <c r="A316"/>
      <c r="B316" s="26"/>
      <c r="C316"/>
      <c r="D316"/>
      <c r="E316"/>
      <c r="F316"/>
      <c r="G316"/>
      <c r="H316"/>
    </row>
    <row r="317" spans="1:9">
      <c r="A317"/>
      <c r="B317" s="26"/>
      <c r="C317"/>
      <c r="D317"/>
      <c r="E317"/>
      <c r="F317"/>
      <c r="G317"/>
      <c r="H317"/>
    </row>
    <row r="318" spans="1:9">
      <c r="A318"/>
      <c r="B318" s="26"/>
      <c r="C318"/>
      <c r="D318"/>
      <c r="E318"/>
      <c r="F318"/>
      <c r="G318"/>
      <c r="H318"/>
    </row>
    <row r="319" spans="1:9">
      <c r="A319"/>
      <c r="B319" s="26"/>
      <c r="C319"/>
      <c r="D319"/>
      <c r="E319"/>
      <c r="F319"/>
      <c r="G319"/>
      <c r="H319"/>
    </row>
    <row r="320" spans="1:9">
      <c r="A320"/>
      <c r="B320" s="26"/>
      <c r="C320"/>
      <c r="D320"/>
      <c r="E320"/>
      <c r="F320"/>
      <c r="G320"/>
      <c r="H320"/>
    </row>
    <row r="321" spans="1:8">
      <c r="A321"/>
      <c r="B321" s="26"/>
      <c r="C321"/>
      <c r="D321"/>
      <c r="E321"/>
      <c r="F321"/>
      <c r="G321"/>
      <c r="H321"/>
    </row>
    <row r="322" spans="1:8">
      <c r="A322"/>
      <c r="B322" s="26"/>
      <c r="C322"/>
      <c r="D322"/>
      <c r="E322"/>
      <c r="F322"/>
      <c r="G322"/>
      <c r="H322"/>
    </row>
    <row r="323" spans="1:8">
      <c r="A323"/>
      <c r="B323" s="26"/>
      <c r="C323"/>
      <c r="D323"/>
      <c r="E323"/>
      <c r="F323"/>
      <c r="G323"/>
      <c r="H323"/>
    </row>
    <row r="324" spans="1:8">
      <c r="A324"/>
      <c r="B324" s="26"/>
      <c r="C324"/>
      <c r="D324"/>
      <c r="E324"/>
      <c r="F324"/>
      <c r="G324"/>
      <c r="H324"/>
    </row>
    <row r="325" spans="1:8">
      <c r="A325"/>
      <c r="B325" s="26"/>
      <c r="C325"/>
      <c r="D325"/>
      <c r="E325"/>
      <c r="F325"/>
      <c r="G325"/>
      <c r="H325"/>
    </row>
    <row r="326" spans="1:8">
      <c r="A326"/>
      <c r="B326" s="26"/>
      <c r="C326"/>
      <c r="D326"/>
      <c r="E326"/>
      <c r="F326"/>
      <c r="G326"/>
      <c r="H326"/>
    </row>
    <row r="327" spans="1:8">
      <c r="A327"/>
      <c r="B327" s="26"/>
      <c r="C327"/>
      <c r="D327"/>
      <c r="E327"/>
      <c r="F327"/>
      <c r="G327"/>
      <c r="H327"/>
    </row>
    <row r="328" spans="1:8">
      <c r="A328"/>
      <c r="B328" s="26"/>
      <c r="C328"/>
      <c r="D328"/>
      <c r="E328"/>
      <c r="F328"/>
      <c r="G328"/>
      <c r="H328"/>
    </row>
    <row r="329" spans="1:8">
      <c r="A329"/>
      <c r="B329" s="26"/>
      <c r="C329"/>
      <c r="D329"/>
      <c r="E329"/>
      <c r="F329"/>
      <c r="G329"/>
      <c r="H329"/>
    </row>
    <row r="330" spans="1:8">
      <c r="A330"/>
      <c r="B330" s="26"/>
      <c r="C330"/>
      <c r="D330"/>
      <c r="E330"/>
      <c r="F330"/>
      <c r="G330"/>
      <c r="H330"/>
    </row>
    <row r="331" spans="1:8">
      <c r="A331"/>
      <c r="B331" s="26"/>
      <c r="C331"/>
      <c r="D331"/>
      <c r="E331"/>
      <c r="F331"/>
      <c r="G331"/>
      <c r="H331"/>
    </row>
    <row r="332" spans="1:8">
      <c r="A332"/>
      <c r="B332" s="26"/>
      <c r="C332"/>
      <c r="D332"/>
      <c r="E332"/>
      <c r="F332"/>
      <c r="G332"/>
      <c r="H332"/>
    </row>
    <row r="333" spans="1:8">
      <c r="A333"/>
      <c r="B333" s="26"/>
      <c r="C333"/>
      <c r="D333"/>
      <c r="E333"/>
      <c r="F333"/>
      <c r="G333"/>
      <c r="H333"/>
    </row>
    <row r="334" spans="1:8">
      <c r="A334"/>
      <c r="B334" s="26"/>
      <c r="C334"/>
      <c r="D334"/>
      <c r="E334"/>
      <c r="F334"/>
      <c r="G334"/>
      <c r="H334"/>
    </row>
    <row r="335" spans="1:8">
      <c r="A335"/>
      <c r="B335" s="26"/>
      <c r="C335"/>
      <c r="D335"/>
      <c r="E335"/>
      <c r="F335"/>
      <c r="G335"/>
      <c r="H335"/>
    </row>
    <row r="336" spans="1:8">
      <c r="A336"/>
      <c r="B336" s="26"/>
      <c r="C336"/>
      <c r="D336"/>
      <c r="E336"/>
      <c r="F336"/>
      <c r="G336"/>
      <c r="H336"/>
    </row>
    <row r="337" spans="1:8">
      <c r="A337"/>
      <c r="B337" s="26"/>
      <c r="C337"/>
      <c r="D337"/>
      <c r="E337"/>
      <c r="F337"/>
      <c r="G337"/>
      <c r="H337"/>
    </row>
    <row r="338" spans="1:8">
      <c r="A338"/>
      <c r="B338" s="26"/>
      <c r="C338"/>
      <c r="D338"/>
      <c r="E338"/>
      <c r="F338"/>
      <c r="G338"/>
      <c r="H338"/>
    </row>
    <row r="339" spans="1:8">
      <c r="A339"/>
      <c r="B339" s="26"/>
      <c r="C339"/>
      <c r="D339"/>
      <c r="E339"/>
      <c r="F339"/>
      <c r="G339"/>
      <c r="H339"/>
    </row>
    <row r="340" spans="1:8">
      <c r="A340"/>
      <c r="B340" s="26"/>
      <c r="C340"/>
      <c r="D340"/>
      <c r="E340"/>
      <c r="F340"/>
      <c r="G340"/>
      <c r="H340"/>
    </row>
    <row r="341" spans="1:8">
      <c r="A341"/>
      <c r="B341" s="26"/>
      <c r="C341"/>
      <c r="D341"/>
      <c r="E341"/>
      <c r="F341"/>
      <c r="G341"/>
      <c r="H341"/>
    </row>
    <row r="342" spans="1:8">
      <c r="A342"/>
      <c r="B342" s="26"/>
      <c r="C342"/>
      <c r="D342"/>
      <c r="E342"/>
      <c r="F342"/>
      <c r="G342"/>
      <c r="H342"/>
    </row>
    <row r="343" spans="1:8">
      <c r="A343"/>
      <c r="B343" s="26"/>
      <c r="C343"/>
      <c r="D343"/>
      <c r="E343"/>
      <c r="F343"/>
      <c r="G343"/>
      <c r="H343"/>
    </row>
    <row r="344" spans="1:8">
      <c r="A344"/>
      <c r="B344" s="26"/>
      <c r="C344"/>
      <c r="D344"/>
      <c r="E344"/>
      <c r="F344"/>
      <c r="G344"/>
      <c r="H344"/>
    </row>
    <row r="345" spans="1:8">
      <c r="A345"/>
      <c r="B345" s="26"/>
      <c r="C345"/>
      <c r="D345"/>
      <c r="E345"/>
      <c r="F345"/>
      <c r="G345"/>
      <c r="H345"/>
    </row>
    <row r="346" spans="1:8">
      <c r="A346"/>
      <c r="B346" s="26"/>
      <c r="C346"/>
      <c r="D346"/>
      <c r="E346"/>
      <c r="F346"/>
      <c r="G346"/>
      <c r="H346"/>
    </row>
    <row r="347" spans="1:8">
      <c r="A347"/>
      <c r="B347" s="26"/>
      <c r="C347"/>
      <c r="D347"/>
      <c r="E347"/>
      <c r="F347"/>
      <c r="G347"/>
      <c r="H347"/>
    </row>
    <row r="348" spans="1:8">
      <c r="A348"/>
      <c r="B348" s="26"/>
      <c r="C348"/>
      <c r="D348"/>
      <c r="E348"/>
      <c r="F348"/>
      <c r="G348"/>
      <c r="H348"/>
    </row>
    <row r="349" spans="1:8">
      <c r="A349"/>
      <c r="B349" s="26"/>
      <c r="C349"/>
      <c r="D349"/>
      <c r="E349"/>
      <c r="F349"/>
      <c r="G349"/>
      <c r="H349"/>
    </row>
  </sheetData>
  <mergeCells count="337">
    <mergeCell ref="B166:H166"/>
    <mergeCell ref="A168:H168"/>
    <mergeCell ref="A172:H172"/>
    <mergeCell ref="A201:G201"/>
    <mergeCell ref="A202:H202"/>
    <mergeCell ref="A240:G240"/>
    <mergeCell ref="A241:H241"/>
    <mergeCell ref="A274:G274"/>
    <mergeCell ref="A173:A174"/>
    <mergeCell ref="A175:A176"/>
    <mergeCell ref="A177:A178"/>
    <mergeCell ref="A179:A180"/>
    <mergeCell ref="A181:A183"/>
    <mergeCell ref="A184:A186"/>
    <mergeCell ref="A187:A189"/>
    <mergeCell ref="A191:A194"/>
    <mergeCell ref="A195:A198"/>
    <mergeCell ref="A199:A200"/>
    <mergeCell ref="A203:A204"/>
    <mergeCell ref="A205:A206"/>
    <mergeCell ref="A207:A208"/>
    <mergeCell ref="A209:A212"/>
    <mergeCell ref="A213:A216"/>
    <mergeCell ref="A217:A219"/>
    <mergeCell ref="A221:A222"/>
    <mergeCell ref="A223:A226"/>
    <mergeCell ref="A227:A229"/>
    <mergeCell ref="A230:A234"/>
    <mergeCell ref="A235:A239"/>
    <mergeCell ref="A242:A244"/>
    <mergeCell ref="A245:A246"/>
    <mergeCell ref="A247:A248"/>
    <mergeCell ref="A249:A250"/>
    <mergeCell ref="A251:A252"/>
    <mergeCell ref="A254:A255"/>
    <mergeCell ref="A256:A257"/>
    <mergeCell ref="A258:A259"/>
    <mergeCell ref="A260:A261"/>
    <mergeCell ref="A262:A263"/>
    <mergeCell ref="A264:A265"/>
    <mergeCell ref="A266:A267"/>
    <mergeCell ref="A268:A269"/>
    <mergeCell ref="A270:A271"/>
    <mergeCell ref="A272:A273"/>
    <mergeCell ref="B173:B174"/>
    <mergeCell ref="B175:B176"/>
    <mergeCell ref="B177:B178"/>
    <mergeCell ref="B179:B180"/>
    <mergeCell ref="B181:B183"/>
    <mergeCell ref="B184:B186"/>
    <mergeCell ref="B187:B189"/>
    <mergeCell ref="B191:B194"/>
    <mergeCell ref="B195:B198"/>
    <mergeCell ref="B199:B200"/>
    <mergeCell ref="B203:B204"/>
    <mergeCell ref="B205:B206"/>
    <mergeCell ref="B207:B208"/>
    <mergeCell ref="B209:B212"/>
    <mergeCell ref="B213:B216"/>
    <mergeCell ref="B217:B219"/>
    <mergeCell ref="B221:B222"/>
    <mergeCell ref="B223:B226"/>
    <mergeCell ref="B227:B229"/>
    <mergeCell ref="B230:B234"/>
    <mergeCell ref="B235:B239"/>
    <mergeCell ref="B242:B244"/>
    <mergeCell ref="B245:B246"/>
    <mergeCell ref="B247:B248"/>
    <mergeCell ref="B249:B250"/>
    <mergeCell ref="B251:B252"/>
    <mergeCell ref="B254:B255"/>
    <mergeCell ref="B256:B257"/>
    <mergeCell ref="B258:B259"/>
    <mergeCell ref="B260:B261"/>
    <mergeCell ref="B262:B263"/>
    <mergeCell ref="B264:B265"/>
    <mergeCell ref="B266:B267"/>
    <mergeCell ref="B268:B269"/>
    <mergeCell ref="B270:B271"/>
    <mergeCell ref="B272:B273"/>
    <mergeCell ref="C173:C174"/>
    <mergeCell ref="C175:C176"/>
    <mergeCell ref="C177:C178"/>
    <mergeCell ref="C179:C180"/>
    <mergeCell ref="C181:C183"/>
    <mergeCell ref="C184:C186"/>
    <mergeCell ref="C187:C189"/>
    <mergeCell ref="C191:C194"/>
    <mergeCell ref="C195:C198"/>
    <mergeCell ref="C199:C200"/>
    <mergeCell ref="C203:C204"/>
    <mergeCell ref="C205:C206"/>
    <mergeCell ref="C207:C208"/>
    <mergeCell ref="C209:C212"/>
    <mergeCell ref="C213:C216"/>
    <mergeCell ref="C217:C219"/>
    <mergeCell ref="C221:C222"/>
    <mergeCell ref="C223:C226"/>
    <mergeCell ref="C227:C229"/>
    <mergeCell ref="C230:C234"/>
    <mergeCell ref="C235:C239"/>
    <mergeCell ref="C242:C244"/>
    <mergeCell ref="C245:C246"/>
    <mergeCell ref="C247:C248"/>
    <mergeCell ref="C249:C250"/>
    <mergeCell ref="C251:C252"/>
    <mergeCell ref="C254:C255"/>
    <mergeCell ref="C256:C257"/>
    <mergeCell ref="C258:C259"/>
    <mergeCell ref="C260:C261"/>
    <mergeCell ref="C262:C263"/>
    <mergeCell ref="C264:C265"/>
    <mergeCell ref="C266:C267"/>
    <mergeCell ref="C268:C269"/>
    <mergeCell ref="C270:C271"/>
    <mergeCell ref="C272:C273"/>
    <mergeCell ref="D173:D174"/>
    <mergeCell ref="D175:D176"/>
    <mergeCell ref="D177:D178"/>
    <mergeCell ref="D179:D180"/>
    <mergeCell ref="D181:D183"/>
    <mergeCell ref="D184:D186"/>
    <mergeCell ref="D187:D189"/>
    <mergeCell ref="D191:D194"/>
    <mergeCell ref="D195:D198"/>
    <mergeCell ref="D199:D200"/>
    <mergeCell ref="D203:D204"/>
    <mergeCell ref="D205:D206"/>
    <mergeCell ref="D207:D208"/>
    <mergeCell ref="D209:D212"/>
    <mergeCell ref="D213:D216"/>
    <mergeCell ref="D217:D219"/>
    <mergeCell ref="D221:D222"/>
    <mergeCell ref="D223:D226"/>
    <mergeCell ref="D227:D229"/>
    <mergeCell ref="D230:D234"/>
    <mergeCell ref="D235:D239"/>
    <mergeCell ref="D242:D244"/>
    <mergeCell ref="D245:D246"/>
    <mergeCell ref="D247:D248"/>
    <mergeCell ref="D249:D250"/>
    <mergeCell ref="D251:D252"/>
    <mergeCell ref="D254:D255"/>
    <mergeCell ref="D256:D257"/>
    <mergeCell ref="D258:D259"/>
    <mergeCell ref="D260:D261"/>
    <mergeCell ref="D262:D263"/>
    <mergeCell ref="D264:D265"/>
    <mergeCell ref="D266:D267"/>
    <mergeCell ref="D268:D269"/>
    <mergeCell ref="D270:D271"/>
    <mergeCell ref="D272:D273"/>
    <mergeCell ref="E173:E174"/>
    <mergeCell ref="E175:E176"/>
    <mergeCell ref="E177:E178"/>
    <mergeCell ref="E179:E180"/>
    <mergeCell ref="E199:E200"/>
    <mergeCell ref="E203:E204"/>
    <mergeCell ref="E205:E206"/>
    <mergeCell ref="E207:E208"/>
    <mergeCell ref="E209:E212"/>
    <mergeCell ref="E213:E216"/>
    <mergeCell ref="E221:E222"/>
    <mergeCell ref="E224:E225"/>
    <mergeCell ref="E230:E234"/>
    <mergeCell ref="E235:E239"/>
    <mergeCell ref="E242:E244"/>
    <mergeCell ref="E245:E246"/>
    <mergeCell ref="E247:E248"/>
    <mergeCell ref="E249:E250"/>
    <mergeCell ref="E251:E252"/>
    <mergeCell ref="E254:E255"/>
    <mergeCell ref="E256:E257"/>
    <mergeCell ref="E258:E259"/>
    <mergeCell ref="E260:E261"/>
    <mergeCell ref="E262:E263"/>
    <mergeCell ref="E264:E265"/>
    <mergeCell ref="E266:E267"/>
    <mergeCell ref="E268:E269"/>
    <mergeCell ref="E270:E271"/>
    <mergeCell ref="E272:E273"/>
    <mergeCell ref="F173:F174"/>
    <mergeCell ref="F175:F176"/>
    <mergeCell ref="F177:F178"/>
    <mergeCell ref="F179:F180"/>
    <mergeCell ref="F181:F183"/>
    <mergeCell ref="F184:F186"/>
    <mergeCell ref="F187:F189"/>
    <mergeCell ref="F191:F194"/>
    <mergeCell ref="F195:F198"/>
    <mergeCell ref="F199:F200"/>
    <mergeCell ref="F203:F204"/>
    <mergeCell ref="F205:F206"/>
    <mergeCell ref="F207:F208"/>
    <mergeCell ref="F209:F212"/>
    <mergeCell ref="F213:F216"/>
    <mergeCell ref="F217:F219"/>
    <mergeCell ref="F221:F222"/>
    <mergeCell ref="F268:F269"/>
    <mergeCell ref="F270:F271"/>
    <mergeCell ref="F223:F226"/>
    <mergeCell ref="F227:F229"/>
    <mergeCell ref="F230:F234"/>
    <mergeCell ref="F235:F239"/>
    <mergeCell ref="F242:F244"/>
    <mergeCell ref="F245:F246"/>
    <mergeCell ref="F247:F248"/>
    <mergeCell ref="F249:F250"/>
    <mergeCell ref="F251:F252"/>
    <mergeCell ref="H182:H183"/>
    <mergeCell ref="H185:H186"/>
    <mergeCell ref="H188:H189"/>
    <mergeCell ref="H192:H194"/>
    <mergeCell ref="H196:H198"/>
    <mergeCell ref="H218:H219"/>
    <mergeCell ref="H225:H226"/>
    <mergeCell ref="H228:H229"/>
    <mergeCell ref="F272:F273"/>
    <mergeCell ref="G182:G183"/>
    <mergeCell ref="G185:G186"/>
    <mergeCell ref="G188:G189"/>
    <mergeCell ref="G192:G194"/>
    <mergeCell ref="G196:G198"/>
    <mergeCell ref="G218:G219"/>
    <mergeCell ref="G225:G226"/>
    <mergeCell ref="G228:G229"/>
    <mergeCell ref="F254:F255"/>
    <mergeCell ref="F256:F257"/>
    <mergeCell ref="F258:F259"/>
    <mergeCell ref="F260:F261"/>
    <mergeCell ref="F262:F263"/>
    <mergeCell ref="F264:F265"/>
    <mergeCell ref="F266:F267"/>
    <mergeCell ref="C23:C26"/>
    <mergeCell ref="D23:F26"/>
    <mergeCell ref="I23:I26"/>
    <mergeCell ref="A27:A30"/>
    <mergeCell ref="B27:B30"/>
    <mergeCell ref="C27:C30"/>
    <mergeCell ref="A1:I1"/>
    <mergeCell ref="B3:D3"/>
    <mergeCell ref="E3:F3"/>
    <mergeCell ref="D8:F8"/>
    <mergeCell ref="D9:F9"/>
    <mergeCell ref="A22:I22"/>
    <mergeCell ref="I27:I30"/>
    <mergeCell ref="A10:I10"/>
    <mergeCell ref="G12:G14"/>
    <mergeCell ref="H12:H14"/>
    <mergeCell ref="G16:G18"/>
    <mergeCell ref="H16:H18"/>
    <mergeCell ref="D11:F14"/>
    <mergeCell ref="B11:B14"/>
    <mergeCell ref="C11:C14"/>
    <mergeCell ref="A11:A14"/>
    <mergeCell ref="D15:F18"/>
    <mergeCell ref="C15:C18"/>
    <mergeCell ref="A63:G63"/>
    <mergeCell ref="I61:I62"/>
    <mergeCell ref="A46:I46"/>
    <mergeCell ref="C67:E67"/>
    <mergeCell ref="F67:G67"/>
    <mergeCell ref="C70:E70"/>
    <mergeCell ref="F70:G70"/>
    <mergeCell ref="A45:G45"/>
    <mergeCell ref="A61:A62"/>
    <mergeCell ref="B61:B62"/>
    <mergeCell ref="C61:C62"/>
    <mergeCell ref="D61:F62"/>
    <mergeCell ref="B47:B48"/>
    <mergeCell ref="C47:C48"/>
    <mergeCell ref="B49:B50"/>
    <mergeCell ref="C49:C50"/>
    <mergeCell ref="B51:B52"/>
    <mergeCell ref="C51:C52"/>
    <mergeCell ref="A47:A48"/>
    <mergeCell ref="A49:A50"/>
    <mergeCell ref="A51:A52"/>
    <mergeCell ref="A53:A54"/>
    <mergeCell ref="A55:A56"/>
    <mergeCell ref="A57:A58"/>
    <mergeCell ref="B15:B18"/>
    <mergeCell ref="A15:A18"/>
    <mergeCell ref="D19:F20"/>
    <mergeCell ref="C19:C20"/>
    <mergeCell ref="B19:B20"/>
    <mergeCell ref="A19:A20"/>
    <mergeCell ref="I11:I14"/>
    <mergeCell ref="I15:I18"/>
    <mergeCell ref="I19:I20"/>
    <mergeCell ref="A21:G21"/>
    <mergeCell ref="B41:B42"/>
    <mergeCell ref="C41:C42"/>
    <mergeCell ref="D41:F42"/>
    <mergeCell ref="A41:A42"/>
    <mergeCell ref="I41:I42"/>
    <mergeCell ref="D43:F44"/>
    <mergeCell ref="I43:I44"/>
    <mergeCell ref="C43:C44"/>
    <mergeCell ref="B43:B44"/>
    <mergeCell ref="A43:A44"/>
    <mergeCell ref="I31:I35"/>
    <mergeCell ref="I36:I40"/>
    <mergeCell ref="D27:F30"/>
    <mergeCell ref="D31:F35"/>
    <mergeCell ref="D36:F40"/>
    <mergeCell ref="A31:A35"/>
    <mergeCell ref="B31:B35"/>
    <mergeCell ref="C31:C35"/>
    <mergeCell ref="A36:A40"/>
    <mergeCell ref="B36:B40"/>
    <mergeCell ref="C36:C40"/>
    <mergeCell ref="A23:A26"/>
    <mergeCell ref="B23:B26"/>
    <mergeCell ref="A59:A60"/>
    <mergeCell ref="B57:B58"/>
    <mergeCell ref="C57:C58"/>
    <mergeCell ref="B59:B60"/>
    <mergeCell ref="C59:C60"/>
    <mergeCell ref="B53:B54"/>
    <mergeCell ref="C53:C54"/>
    <mergeCell ref="B55:B56"/>
    <mergeCell ref="C55:C56"/>
    <mergeCell ref="I47:I48"/>
    <mergeCell ref="I49:I50"/>
    <mergeCell ref="I51:I52"/>
    <mergeCell ref="I53:I54"/>
    <mergeCell ref="I55:I56"/>
    <mergeCell ref="I57:I58"/>
    <mergeCell ref="I59:I60"/>
    <mergeCell ref="D47:F48"/>
    <mergeCell ref="D49:F50"/>
    <mergeCell ref="D51:F52"/>
    <mergeCell ref="D53:F54"/>
    <mergeCell ref="D55:F56"/>
    <mergeCell ref="D57:F58"/>
    <mergeCell ref="D59:F60"/>
  </mergeCells>
  <printOptions horizontalCentered="1"/>
  <pageMargins left="0.39305555555555599" right="0.39305555555555599" top="0.98402777777777795" bottom="0.196527777777778" header="0.118055555555556" footer="0.118055555555556"/>
  <pageSetup paperSize="9" scale="59" fitToHeight="0" orientation="landscape" r:id="rId1"/>
  <rowBreaks count="5" manualBreakCount="5">
    <brk id="35" max="8" man="1"/>
    <brk id="81" max="8" man="1"/>
    <brk id="189" max="8" man="1"/>
    <brk id="219" max="8" man="1"/>
    <brk id="25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73"/>
  <sheetViews>
    <sheetView view="pageBreakPreview" topLeftCell="A46" zoomScale="85" zoomScaleNormal="100" zoomScaleSheetLayoutView="85" workbookViewId="0">
      <selection activeCell="E62" sqref="E62"/>
    </sheetView>
  </sheetViews>
  <sheetFormatPr defaultColWidth="9" defaultRowHeight="15"/>
  <cols>
    <col min="1" max="1" width="3.5703125" style="17" customWidth="1"/>
    <col min="2" max="2" width="53.140625" style="18" customWidth="1"/>
    <col min="3" max="3" width="13.7109375" style="18" customWidth="1"/>
    <col min="4" max="4" width="19.140625" style="18" customWidth="1"/>
    <col min="5" max="5" width="40" style="18" customWidth="1"/>
    <col min="6" max="6" width="46.28515625" style="18" customWidth="1"/>
    <col min="7" max="7" width="25" style="18" customWidth="1"/>
    <col min="8" max="8" width="15" style="7" customWidth="1"/>
    <col min="9" max="9" width="35.7109375" customWidth="1"/>
    <col min="10" max="14" width="8.28515625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1" t="s">
        <v>192</v>
      </c>
      <c r="C3" s="362"/>
      <c r="D3" s="362"/>
      <c r="E3" s="363"/>
      <c r="F3" s="364"/>
      <c r="G3" s="130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130"/>
      <c r="C5" s="130"/>
      <c r="D5" s="131" t="s">
        <v>148</v>
      </c>
      <c r="E5" s="133" t="s">
        <v>206</v>
      </c>
      <c r="F5" s="71" t="s">
        <v>149</v>
      </c>
      <c r="G5" s="130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50.1" customHeight="1">
      <c r="A8" s="132" t="s">
        <v>0</v>
      </c>
      <c r="B8" s="134" t="s">
        <v>1</v>
      </c>
      <c r="C8" s="134" t="s">
        <v>2</v>
      </c>
      <c r="D8" s="468" t="s">
        <v>151</v>
      </c>
      <c r="E8" s="468"/>
      <c r="F8" s="468"/>
      <c r="G8" s="134" t="s">
        <v>3</v>
      </c>
      <c r="H8" s="134" t="s">
        <v>4</v>
      </c>
      <c r="I8" s="134" t="s">
        <v>152</v>
      </c>
    </row>
    <row r="9" spans="1:9" ht="15.75">
      <c r="A9" s="132">
        <v>1</v>
      </c>
      <c r="B9" s="132">
        <v>2</v>
      </c>
      <c r="C9" s="132">
        <v>3</v>
      </c>
      <c r="D9" s="353">
        <v>4</v>
      </c>
      <c r="E9" s="353"/>
      <c r="F9" s="353"/>
      <c r="G9" s="132">
        <v>5</v>
      </c>
      <c r="H9" s="132">
        <v>6</v>
      </c>
      <c r="I9" s="132">
        <v>7</v>
      </c>
    </row>
    <row r="10" spans="1:9" ht="17.25" customHeight="1">
      <c r="A10" s="594" t="s">
        <v>5</v>
      </c>
      <c r="B10" s="595"/>
      <c r="C10" s="595"/>
      <c r="D10" s="595"/>
      <c r="E10" s="595"/>
      <c r="F10" s="595"/>
      <c r="G10" s="595"/>
      <c r="H10" s="595"/>
      <c r="I10" s="596"/>
    </row>
    <row r="11" spans="1:9" ht="30" customHeight="1">
      <c r="A11" s="474">
        <v>1</v>
      </c>
      <c r="B11" s="532" t="s">
        <v>288</v>
      </c>
      <c r="C11" s="531" t="s">
        <v>6</v>
      </c>
      <c r="D11" s="531"/>
      <c r="E11" s="531"/>
      <c r="F11" s="531"/>
      <c r="G11" s="222" t="s">
        <v>8</v>
      </c>
      <c r="H11" s="228">
        <v>3</v>
      </c>
      <c r="I11" s="217"/>
    </row>
    <row r="12" spans="1:9" ht="30" customHeight="1">
      <c r="A12" s="474"/>
      <c r="B12" s="532"/>
      <c r="C12" s="531"/>
      <c r="D12" s="531"/>
      <c r="E12" s="531"/>
      <c r="F12" s="531"/>
      <c r="G12" s="222" t="s">
        <v>9</v>
      </c>
      <c r="H12" s="205">
        <v>0</v>
      </c>
      <c r="I12" s="217"/>
    </row>
    <row r="13" spans="1:9" ht="30" customHeight="1">
      <c r="A13" s="474">
        <v>2</v>
      </c>
      <c r="B13" s="530" t="s">
        <v>283</v>
      </c>
      <c r="C13" s="531" t="s">
        <v>6</v>
      </c>
      <c r="D13" s="531"/>
      <c r="E13" s="531"/>
      <c r="F13" s="531"/>
      <c r="G13" s="222" t="s">
        <v>8</v>
      </c>
      <c r="H13" s="228">
        <v>4</v>
      </c>
      <c r="I13" s="217"/>
    </row>
    <row r="14" spans="1:9" ht="30" customHeight="1">
      <c r="A14" s="474"/>
      <c r="B14" s="530"/>
      <c r="C14" s="531"/>
      <c r="D14" s="531"/>
      <c r="E14" s="531"/>
      <c r="F14" s="531"/>
      <c r="G14" s="222" t="s">
        <v>9</v>
      </c>
      <c r="H14" s="244">
        <v>0</v>
      </c>
      <c r="I14" s="217"/>
    </row>
    <row r="15" spans="1:9" ht="24.95" customHeight="1">
      <c r="A15" s="455" t="s">
        <v>15</v>
      </c>
      <c r="B15" s="455"/>
      <c r="C15" s="455"/>
      <c r="D15" s="455"/>
      <c r="E15" s="455"/>
      <c r="F15" s="455"/>
      <c r="G15" s="455"/>
      <c r="H15" s="110">
        <f>H11+H13</f>
        <v>7</v>
      </c>
      <c r="I15" s="111"/>
    </row>
    <row r="16" spans="1:9" ht="15.75">
      <c r="A16" s="366" t="s">
        <v>16</v>
      </c>
      <c r="B16" s="366"/>
      <c r="C16" s="366"/>
      <c r="D16" s="366"/>
      <c r="E16" s="366"/>
      <c r="F16" s="366"/>
      <c r="G16" s="366"/>
      <c r="H16" s="366"/>
      <c r="I16" s="366"/>
    </row>
    <row r="17" spans="1:9" ht="30" customHeight="1">
      <c r="A17" s="474">
        <v>1</v>
      </c>
      <c r="B17" s="560" t="s">
        <v>266</v>
      </c>
      <c r="C17" s="531" t="s">
        <v>6</v>
      </c>
      <c r="D17" s="531"/>
      <c r="E17" s="531"/>
      <c r="F17" s="531"/>
      <c r="G17" s="222" t="s">
        <v>8</v>
      </c>
      <c r="H17" s="228">
        <v>2</v>
      </c>
      <c r="I17" s="452"/>
    </row>
    <row r="18" spans="1:9" ht="30" customHeight="1">
      <c r="A18" s="474"/>
      <c r="B18" s="560"/>
      <c r="C18" s="531"/>
      <c r="D18" s="531"/>
      <c r="E18" s="531"/>
      <c r="F18" s="531"/>
      <c r="G18" s="222" t="s">
        <v>9</v>
      </c>
      <c r="H18" s="244">
        <v>0</v>
      </c>
      <c r="I18" s="454"/>
    </row>
    <row r="19" spans="1:9" ht="30" customHeight="1">
      <c r="A19" s="474">
        <v>2</v>
      </c>
      <c r="B19" s="560" t="s">
        <v>289</v>
      </c>
      <c r="C19" s="531" t="s">
        <v>6</v>
      </c>
      <c r="D19" s="531"/>
      <c r="E19" s="531"/>
      <c r="F19" s="531"/>
      <c r="G19" s="222" t="s">
        <v>8</v>
      </c>
      <c r="H19" s="228">
        <v>2</v>
      </c>
      <c r="I19" s="452"/>
    </row>
    <row r="20" spans="1:9" ht="30" customHeight="1">
      <c r="A20" s="474"/>
      <c r="B20" s="560"/>
      <c r="C20" s="531"/>
      <c r="D20" s="531"/>
      <c r="E20" s="531"/>
      <c r="F20" s="531"/>
      <c r="G20" s="222" t="s">
        <v>9</v>
      </c>
      <c r="H20" s="205">
        <v>0</v>
      </c>
      <c r="I20" s="454"/>
    </row>
    <row r="21" spans="1:9" ht="30" customHeight="1">
      <c r="A21" s="474">
        <v>3</v>
      </c>
      <c r="B21" s="560" t="s">
        <v>290</v>
      </c>
      <c r="C21" s="531" t="s">
        <v>6</v>
      </c>
      <c r="D21" s="531"/>
      <c r="E21" s="531"/>
      <c r="F21" s="531"/>
      <c r="G21" s="222" t="s">
        <v>8</v>
      </c>
      <c r="H21" s="228">
        <v>2</v>
      </c>
      <c r="I21" s="452"/>
    </row>
    <row r="22" spans="1:9" ht="30" customHeight="1">
      <c r="A22" s="474"/>
      <c r="B22" s="560"/>
      <c r="C22" s="531"/>
      <c r="D22" s="531"/>
      <c r="E22" s="531"/>
      <c r="F22" s="531"/>
      <c r="G22" s="222" t="s">
        <v>9</v>
      </c>
      <c r="H22" s="244">
        <v>0</v>
      </c>
      <c r="I22" s="454"/>
    </row>
    <row r="23" spans="1:9" ht="35.1" customHeight="1">
      <c r="A23" s="472">
        <v>4</v>
      </c>
      <c r="B23" s="560" t="s">
        <v>139</v>
      </c>
      <c r="C23" s="558" t="s">
        <v>6</v>
      </c>
      <c r="D23" s="558"/>
      <c r="E23" s="558"/>
      <c r="F23" s="558"/>
      <c r="G23" s="219" t="s">
        <v>8</v>
      </c>
      <c r="H23" s="108">
        <v>2</v>
      </c>
      <c r="I23" s="461"/>
    </row>
    <row r="24" spans="1:9" ht="34.5" customHeight="1">
      <c r="A24" s="472"/>
      <c r="B24" s="560"/>
      <c r="C24" s="558"/>
      <c r="D24" s="558"/>
      <c r="E24" s="558"/>
      <c r="F24" s="558"/>
      <c r="G24" s="219" t="s">
        <v>9</v>
      </c>
      <c r="H24" s="120">
        <v>0</v>
      </c>
      <c r="I24" s="461"/>
    </row>
    <row r="25" spans="1:9" ht="34.5" customHeight="1">
      <c r="A25" s="474">
        <v>5</v>
      </c>
      <c r="B25" s="560" t="s">
        <v>291</v>
      </c>
      <c r="C25" s="531" t="s">
        <v>6</v>
      </c>
      <c r="D25" s="531"/>
      <c r="E25" s="531"/>
      <c r="F25" s="531"/>
      <c r="G25" s="222" t="s">
        <v>8</v>
      </c>
      <c r="H25" s="228">
        <v>2</v>
      </c>
      <c r="I25" s="415"/>
    </row>
    <row r="26" spans="1:9" ht="34.5" customHeight="1">
      <c r="A26" s="474"/>
      <c r="B26" s="560"/>
      <c r="C26" s="531"/>
      <c r="D26" s="531"/>
      <c r="E26" s="531"/>
      <c r="F26" s="531"/>
      <c r="G26" s="222" t="s">
        <v>9</v>
      </c>
      <c r="H26" s="244">
        <v>0</v>
      </c>
      <c r="I26" s="416"/>
    </row>
    <row r="27" spans="1:9" ht="39.950000000000003" customHeight="1">
      <c r="A27" s="472">
        <v>6</v>
      </c>
      <c r="B27" s="560" t="s">
        <v>140</v>
      </c>
      <c r="C27" s="558" t="s">
        <v>6</v>
      </c>
      <c r="D27" s="558"/>
      <c r="E27" s="558"/>
      <c r="F27" s="558"/>
      <c r="G27" s="219" t="s">
        <v>8</v>
      </c>
      <c r="H27" s="108">
        <v>4</v>
      </c>
      <c r="I27" s="461"/>
    </row>
    <row r="28" spans="1:9" ht="39.950000000000003" customHeight="1">
      <c r="A28" s="472"/>
      <c r="B28" s="560"/>
      <c r="C28" s="558"/>
      <c r="D28" s="558"/>
      <c r="E28" s="558"/>
      <c r="F28" s="558"/>
      <c r="G28" s="219" t="s">
        <v>9</v>
      </c>
      <c r="H28" s="120">
        <v>0</v>
      </c>
      <c r="I28" s="461"/>
    </row>
    <row r="29" spans="1:9" ht="24.95" customHeight="1">
      <c r="A29" s="472">
        <v>7</v>
      </c>
      <c r="B29" s="560" t="s">
        <v>141</v>
      </c>
      <c r="C29" s="558" t="s">
        <v>6</v>
      </c>
      <c r="D29" s="558"/>
      <c r="E29" s="558"/>
      <c r="F29" s="558"/>
      <c r="G29" s="219" t="s">
        <v>8</v>
      </c>
      <c r="H29" s="108">
        <v>2</v>
      </c>
      <c r="I29" s="461"/>
    </row>
    <row r="30" spans="1:9" ht="24.75" customHeight="1">
      <c r="A30" s="472"/>
      <c r="B30" s="560"/>
      <c r="C30" s="558"/>
      <c r="D30" s="558"/>
      <c r="E30" s="558"/>
      <c r="F30" s="558"/>
      <c r="G30" s="219" t="s">
        <v>9</v>
      </c>
      <c r="H30" s="120">
        <v>0</v>
      </c>
      <c r="I30" s="461"/>
    </row>
    <row r="31" spans="1:9" ht="24.95" customHeight="1">
      <c r="A31" s="474">
        <v>8</v>
      </c>
      <c r="B31" s="560" t="s">
        <v>292</v>
      </c>
      <c r="C31" s="531" t="s">
        <v>6</v>
      </c>
      <c r="D31" s="531"/>
      <c r="E31" s="531"/>
      <c r="F31" s="531"/>
      <c r="G31" s="222" t="s">
        <v>8</v>
      </c>
      <c r="H31" s="228">
        <v>2</v>
      </c>
      <c r="I31" s="415"/>
    </row>
    <row r="32" spans="1:9" ht="24.95" customHeight="1">
      <c r="A32" s="474"/>
      <c r="B32" s="560"/>
      <c r="C32" s="531"/>
      <c r="D32" s="531"/>
      <c r="E32" s="531"/>
      <c r="F32" s="531"/>
      <c r="G32" s="222" t="s">
        <v>9</v>
      </c>
      <c r="H32" s="273">
        <v>0</v>
      </c>
      <c r="I32" s="416"/>
    </row>
    <row r="33" spans="1:9" ht="30" customHeight="1">
      <c r="A33" s="472">
        <v>9</v>
      </c>
      <c r="B33" s="560" t="s">
        <v>142</v>
      </c>
      <c r="C33" s="558" t="s">
        <v>6</v>
      </c>
      <c r="D33" s="558"/>
      <c r="E33" s="558"/>
      <c r="F33" s="558"/>
      <c r="G33" s="219" t="s">
        <v>8</v>
      </c>
      <c r="H33" s="108">
        <v>2</v>
      </c>
      <c r="I33" s="461"/>
    </row>
    <row r="34" spans="1:9" ht="30" customHeight="1">
      <c r="A34" s="472"/>
      <c r="B34" s="560"/>
      <c r="C34" s="558"/>
      <c r="D34" s="558"/>
      <c r="E34" s="558"/>
      <c r="F34" s="558"/>
      <c r="G34" s="219" t="s">
        <v>9</v>
      </c>
      <c r="H34" s="120">
        <v>0</v>
      </c>
      <c r="I34" s="461"/>
    </row>
    <row r="35" spans="1:9" ht="30" customHeight="1">
      <c r="A35" s="455" t="s">
        <v>15</v>
      </c>
      <c r="B35" s="455"/>
      <c r="C35" s="455"/>
      <c r="D35" s="455"/>
      <c r="E35" s="455"/>
      <c r="F35" s="455"/>
      <c r="G35" s="455"/>
      <c r="H35" s="110">
        <f>H23+H27+H29+H33+H17+H19+H21+H25+H31</f>
        <v>20</v>
      </c>
      <c r="I35" s="111"/>
    </row>
    <row r="36" spans="1:9" ht="15.75">
      <c r="A36" s="353" t="s">
        <v>32</v>
      </c>
      <c r="B36" s="353"/>
      <c r="C36" s="353"/>
      <c r="D36" s="353"/>
      <c r="E36" s="353"/>
      <c r="F36" s="353"/>
      <c r="G36" s="353"/>
      <c r="H36" s="353"/>
      <c r="I36" s="353"/>
    </row>
    <row r="37" spans="1:9" ht="30" customHeight="1">
      <c r="A37" s="474">
        <v>1</v>
      </c>
      <c r="B37" s="521" t="s">
        <v>259</v>
      </c>
      <c r="C37" s="522" t="s">
        <v>6</v>
      </c>
      <c r="D37" s="588"/>
      <c r="E37" s="589"/>
      <c r="F37" s="590"/>
      <c r="G37" s="248" t="s">
        <v>8</v>
      </c>
      <c r="H37" s="228">
        <v>2</v>
      </c>
      <c r="I37" s="452"/>
    </row>
    <row r="38" spans="1:9" ht="30" customHeight="1">
      <c r="A38" s="474"/>
      <c r="B38" s="521"/>
      <c r="C38" s="522"/>
      <c r="D38" s="591"/>
      <c r="E38" s="592"/>
      <c r="F38" s="593"/>
      <c r="G38" s="248" t="s">
        <v>9</v>
      </c>
      <c r="H38" s="249">
        <v>0</v>
      </c>
      <c r="I38" s="454"/>
    </row>
    <row r="39" spans="1:9" ht="30" customHeight="1">
      <c r="A39" s="474">
        <v>2</v>
      </c>
      <c r="B39" s="521" t="s">
        <v>293</v>
      </c>
      <c r="C39" s="522" t="s">
        <v>6</v>
      </c>
      <c r="D39" s="588"/>
      <c r="E39" s="589"/>
      <c r="F39" s="590"/>
      <c r="G39" s="248" t="s">
        <v>8</v>
      </c>
      <c r="H39" s="228">
        <v>2</v>
      </c>
      <c r="I39" s="452"/>
    </row>
    <row r="40" spans="1:9" ht="30" customHeight="1">
      <c r="A40" s="474"/>
      <c r="B40" s="521"/>
      <c r="C40" s="522"/>
      <c r="D40" s="591"/>
      <c r="E40" s="592"/>
      <c r="F40" s="593"/>
      <c r="G40" s="248" t="s">
        <v>9</v>
      </c>
      <c r="H40" s="249">
        <v>0</v>
      </c>
      <c r="I40" s="454"/>
    </row>
    <row r="41" spans="1:9" ht="30" customHeight="1">
      <c r="A41" s="474">
        <v>3</v>
      </c>
      <c r="B41" s="521" t="s">
        <v>280</v>
      </c>
      <c r="C41" s="522" t="s">
        <v>6</v>
      </c>
      <c r="D41" s="588"/>
      <c r="E41" s="589"/>
      <c r="F41" s="590"/>
      <c r="G41" s="248" t="s">
        <v>8</v>
      </c>
      <c r="H41" s="228">
        <v>4</v>
      </c>
      <c r="I41" s="452"/>
    </row>
    <row r="42" spans="1:9" ht="30" customHeight="1">
      <c r="A42" s="474"/>
      <c r="B42" s="521"/>
      <c r="C42" s="522"/>
      <c r="D42" s="591"/>
      <c r="E42" s="592"/>
      <c r="F42" s="593"/>
      <c r="G42" s="248" t="s">
        <v>9</v>
      </c>
      <c r="H42" s="249">
        <v>0</v>
      </c>
      <c r="I42" s="454"/>
    </row>
    <row r="43" spans="1:9" ht="30" customHeight="1">
      <c r="A43" s="474">
        <v>4</v>
      </c>
      <c r="B43" s="532" t="s">
        <v>56</v>
      </c>
      <c r="C43" s="531" t="s">
        <v>6</v>
      </c>
      <c r="D43" s="576"/>
      <c r="E43" s="577"/>
      <c r="F43" s="578"/>
      <c r="G43" s="222" t="s">
        <v>8</v>
      </c>
      <c r="H43" s="228">
        <v>2</v>
      </c>
      <c r="I43" s="452"/>
    </row>
    <row r="44" spans="1:9" ht="30" customHeight="1">
      <c r="A44" s="474"/>
      <c r="B44" s="532"/>
      <c r="C44" s="531"/>
      <c r="D44" s="579"/>
      <c r="E44" s="580"/>
      <c r="F44" s="581"/>
      <c r="G44" s="222" t="s">
        <v>9</v>
      </c>
      <c r="H44" s="244">
        <v>0</v>
      </c>
      <c r="I44" s="454"/>
    </row>
    <row r="45" spans="1:9" ht="30" customHeight="1">
      <c r="A45" s="474">
        <v>5</v>
      </c>
      <c r="B45" s="530" t="s">
        <v>72</v>
      </c>
      <c r="C45" s="531" t="s">
        <v>6</v>
      </c>
      <c r="D45" s="576"/>
      <c r="E45" s="577"/>
      <c r="F45" s="578"/>
      <c r="G45" s="222" t="s">
        <v>8</v>
      </c>
      <c r="H45" s="228">
        <v>6</v>
      </c>
      <c r="I45" s="452"/>
    </row>
    <row r="46" spans="1:9" ht="30" customHeight="1">
      <c r="A46" s="474"/>
      <c r="B46" s="530"/>
      <c r="C46" s="531"/>
      <c r="D46" s="579"/>
      <c r="E46" s="580"/>
      <c r="F46" s="581"/>
      <c r="G46" s="222" t="s">
        <v>9</v>
      </c>
      <c r="H46" s="244">
        <v>0</v>
      </c>
      <c r="I46" s="454"/>
    </row>
    <row r="47" spans="1:9" ht="30" customHeight="1">
      <c r="A47" s="474">
        <v>6</v>
      </c>
      <c r="B47" s="530" t="s">
        <v>281</v>
      </c>
      <c r="C47" s="531" t="s">
        <v>6</v>
      </c>
      <c r="D47" s="576"/>
      <c r="E47" s="577"/>
      <c r="F47" s="578"/>
      <c r="G47" s="222" t="s">
        <v>8</v>
      </c>
      <c r="H47" s="228">
        <v>2</v>
      </c>
      <c r="I47" s="452"/>
    </row>
    <row r="48" spans="1:9" ht="30" customHeight="1">
      <c r="A48" s="474"/>
      <c r="B48" s="530"/>
      <c r="C48" s="531"/>
      <c r="D48" s="579"/>
      <c r="E48" s="580"/>
      <c r="F48" s="581"/>
      <c r="G48" s="222" t="s">
        <v>9</v>
      </c>
      <c r="H48" s="244"/>
      <c r="I48" s="454"/>
    </row>
    <row r="49" spans="1:9" ht="24.95" customHeight="1">
      <c r="A49" s="565" t="s">
        <v>15</v>
      </c>
      <c r="B49" s="565"/>
      <c r="C49" s="565"/>
      <c r="D49" s="565"/>
      <c r="E49" s="565"/>
      <c r="F49" s="565"/>
      <c r="G49" s="565"/>
      <c r="H49" s="206">
        <f>H37+H39+H41+H43+H45+H47</f>
        <v>18</v>
      </c>
      <c r="I49" s="217"/>
    </row>
    <row r="50" spans="1:9" ht="15.75">
      <c r="A50" s="94"/>
      <c r="B50" s="2"/>
      <c r="C50" s="2"/>
      <c r="D50" s="2"/>
      <c r="E50" s="2"/>
      <c r="F50" s="2"/>
      <c r="G50" s="2"/>
      <c r="H50" s="95"/>
      <c r="I50" s="93"/>
    </row>
    <row r="51" spans="1:9" ht="15.75">
      <c r="A51" s="94"/>
      <c r="B51" s="2"/>
      <c r="C51" s="2"/>
      <c r="D51" s="2"/>
      <c r="E51" s="2"/>
      <c r="F51" s="2"/>
      <c r="G51" s="2"/>
      <c r="H51" s="95"/>
      <c r="I51" s="93"/>
    </row>
    <row r="52" spans="1:9" ht="15.75">
      <c r="A52" s="94"/>
      <c r="B52" s="2"/>
      <c r="C52" s="2"/>
      <c r="D52" s="2"/>
      <c r="E52" s="2"/>
      <c r="F52" s="2"/>
      <c r="G52" s="2"/>
      <c r="H52" s="95"/>
      <c r="I52" s="93"/>
    </row>
    <row r="53" spans="1:9" ht="15.75">
      <c r="A53" s="93"/>
      <c r="B53" s="2" t="s">
        <v>193</v>
      </c>
      <c r="C53" s="459" t="s">
        <v>155</v>
      </c>
      <c r="D53" s="459"/>
      <c r="E53" s="459"/>
      <c r="F53" s="460"/>
      <c r="G53" s="460"/>
      <c r="H53" s="95"/>
      <c r="I53" s="93"/>
    </row>
    <row r="54" spans="1:9" ht="15.75">
      <c r="A54" s="93"/>
      <c r="B54" s="96"/>
      <c r="C54" s="93"/>
      <c r="D54" s="93"/>
      <c r="E54" s="93"/>
      <c r="F54" s="93"/>
      <c r="G54" s="93"/>
      <c r="H54" s="95"/>
      <c r="I54" s="93"/>
    </row>
    <row r="55" spans="1:9" ht="15.75">
      <c r="A55" s="93"/>
      <c r="B55" s="96"/>
      <c r="C55" s="93"/>
      <c r="D55" s="93"/>
      <c r="E55" s="93"/>
      <c r="F55" s="93"/>
      <c r="G55" s="93"/>
      <c r="H55" s="95"/>
      <c r="I55" s="93"/>
    </row>
    <row r="56" spans="1:9" ht="15.75">
      <c r="A56" s="93"/>
      <c r="B56" s="164" t="s">
        <v>199</v>
      </c>
      <c r="C56" s="459" t="s">
        <v>155</v>
      </c>
      <c r="D56" s="459"/>
      <c r="E56" s="459"/>
      <c r="F56" s="460"/>
      <c r="G56" s="460"/>
      <c r="H56" s="95"/>
      <c r="I56" s="93"/>
    </row>
    <row r="57" spans="1:9" ht="15.75">
      <c r="A57" s="126"/>
      <c r="B57" s="127"/>
      <c r="C57" s="127"/>
      <c r="D57" s="127"/>
      <c r="E57" s="127"/>
      <c r="F57" s="127"/>
      <c r="G57" s="127"/>
      <c r="H57" s="95"/>
      <c r="I57" s="93"/>
    </row>
    <row r="58" spans="1:9" ht="15.75">
      <c r="A58" s="126"/>
      <c r="B58" s="127"/>
      <c r="C58" s="127"/>
      <c r="D58" s="127"/>
      <c r="E58" s="127"/>
      <c r="F58" s="127"/>
      <c r="G58" s="127"/>
      <c r="H58" s="95"/>
      <c r="I58" s="93"/>
    </row>
    <row r="99" spans="1:9" ht="33.75" customHeight="1">
      <c r="A99" s="397"/>
      <c r="B99" s="398"/>
      <c r="C99" s="398"/>
      <c r="D99" s="398"/>
      <c r="E99" s="398"/>
      <c r="F99" s="398"/>
      <c r="G99" s="398"/>
      <c r="H99" s="398"/>
      <c r="I99" s="137"/>
    </row>
    <row r="100" spans="1:9" s="1" customFormat="1">
      <c r="A100" s="142"/>
      <c r="B100" s="143"/>
      <c r="C100" s="143"/>
      <c r="D100" s="143"/>
      <c r="E100" s="143"/>
      <c r="F100" s="143"/>
      <c r="G100" s="143"/>
      <c r="H100" s="147"/>
      <c r="I100" s="137"/>
    </row>
    <row r="101" spans="1:9" s="2" customFormat="1" ht="33" customHeight="1">
      <c r="A101" s="138"/>
      <c r="B101" s="139"/>
      <c r="C101" s="139"/>
      <c r="D101" s="139"/>
      <c r="E101" s="139"/>
      <c r="F101" s="139"/>
      <c r="G101" s="139"/>
      <c r="H101" s="139"/>
      <c r="I101" s="140"/>
    </row>
    <row r="102" spans="1:9" s="3" customFormat="1" ht="15" customHeight="1">
      <c r="A102" s="48"/>
      <c r="B102" s="48"/>
      <c r="C102" s="48"/>
      <c r="D102" s="48"/>
      <c r="E102" s="48"/>
      <c r="F102" s="48"/>
      <c r="G102" s="48"/>
      <c r="H102" s="48"/>
      <c r="I102" s="146"/>
    </row>
    <row r="103" spans="1:9" s="3" customFormat="1" ht="15" customHeight="1">
      <c r="A103" s="399"/>
      <c r="B103" s="399"/>
      <c r="C103" s="399"/>
      <c r="D103" s="399"/>
      <c r="E103" s="399"/>
      <c r="F103" s="399"/>
      <c r="G103" s="399"/>
      <c r="H103" s="399"/>
      <c r="I103" s="146"/>
    </row>
    <row r="104" spans="1:9" s="3" customFormat="1" ht="15" customHeight="1">
      <c r="A104" s="542"/>
      <c r="B104" s="541"/>
      <c r="C104" s="381"/>
      <c r="D104" s="381"/>
      <c r="E104" s="381"/>
      <c r="F104" s="380"/>
      <c r="G104" s="143"/>
      <c r="H104" s="144"/>
      <c r="I104" s="146"/>
    </row>
    <row r="105" spans="1:9" s="3" customFormat="1" ht="45" customHeight="1">
      <c r="A105" s="542"/>
      <c r="B105" s="541"/>
      <c r="C105" s="381"/>
      <c r="D105" s="381"/>
      <c r="E105" s="381"/>
      <c r="F105" s="380"/>
      <c r="G105" s="143"/>
      <c r="H105" s="147"/>
      <c r="I105" s="146"/>
    </row>
    <row r="106" spans="1:9" s="3" customFormat="1" ht="15" customHeight="1">
      <c r="A106" s="542"/>
      <c r="B106" s="540"/>
      <c r="C106" s="381"/>
      <c r="D106" s="381"/>
      <c r="E106" s="381"/>
      <c r="F106" s="380"/>
      <c r="G106" s="143"/>
      <c r="H106" s="144"/>
      <c r="I106" s="146"/>
    </row>
    <row r="107" spans="1:9" s="3" customFormat="1" ht="60" customHeight="1">
      <c r="A107" s="542"/>
      <c r="B107" s="540"/>
      <c r="C107" s="381"/>
      <c r="D107" s="381"/>
      <c r="E107" s="381"/>
      <c r="F107" s="380"/>
      <c r="G107" s="143"/>
      <c r="H107" s="147"/>
      <c r="I107" s="146"/>
    </row>
    <row r="108" spans="1:9" s="3" customFormat="1" ht="15" customHeight="1">
      <c r="A108" s="394"/>
      <c r="B108" s="537"/>
      <c r="C108" s="381"/>
      <c r="D108" s="381"/>
      <c r="E108" s="381"/>
      <c r="F108" s="573"/>
      <c r="G108" s="143"/>
      <c r="H108" s="144"/>
      <c r="I108" s="146"/>
    </row>
    <row r="109" spans="1:9" s="3" customFormat="1" ht="45" customHeight="1">
      <c r="A109" s="394"/>
      <c r="B109" s="389"/>
      <c r="C109" s="381"/>
      <c r="D109" s="381"/>
      <c r="E109" s="381"/>
      <c r="F109" s="380"/>
      <c r="G109" s="143"/>
      <c r="H109" s="147"/>
      <c r="I109" s="146"/>
    </row>
    <row r="110" spans="1:9" s="3" customFormat="1" ht="15" customHeight="1">
      <c r="A110" s="542"/>
      <c r="B110" s="540"/>
      <c r="C110" s="381"/>
      <c r="D110" s="381"/>
      <c r="E110" s="381"/>
      <c r="F110" s="380"/>
      <c r="G110" s="143"/>
      <c r="H110" s="144"/>
      <c r="I110" s="146"/>
    </row>
    <row r="111" spans="1:9" s="3" customFormat="1" ht="60" customHeight="1">
      <c r="A111" s="542"/>
      <c r="B111" s="540"/>
      <c r="C111" s="381"/>
      <c r="D111" s="381"/>
      <c r="E111" s="381"/>
      <c r="F111" s="380"/>
      <c r="G111" s="143"/>
      <c r="H111" s="147"/>
      <c r="I111" s="146"/>
    </row>
    <row r="112" spans="1:9" s="3" customFormat="1" ht="17.25" customHeight="1">
      <c r="A112" s="400"/>
      <c r="B112" s="400"/>
      <c r="C112" s="400"/>
      <c r="D112" s="400"/>
      <c r="E112" s="400"/>
      <c r="F112" s="400"/>
      <c r="G112" s="400"/>
      <c r="H112" s="156"/>
      <c r="I112" s="146"/>
    </row>
    <row r="113" spans="1:9" ht="15.75" customHeight="1">
      <c r="A113" s="399"/>
      <c r="B113" s="399"/>
      <c r="C113" s="399"/>
      <c r="D113" s="399"/>
      <c r="E113" s="399"/>
      <c r="F113" s="399"/>
      <c r="G113" s="399"/>
      <c r="H113" s="399"/>
      <c r="I113" s="137"/>
    </row>
    <row r="114" spans="1:9" ht="15" customHeight="1">
      <c r="A114" s="394"/>
      <c r="B114" s="380"/>
      <c r="C114" s="381"/>
      <c r="D114" s="381"/>
      <c r="E114" s="381"/>
      <c r="F114" s="380"/>
      <c r="G114" s="143"/>
      <c r="H114" s="144"/>
      <c r="I114" s="137"/>
    </row>
    <row r="115" spans="1:9" ht="30" customHeight="1">
      <c r="A115" s="394"/>
      <c r="B115" s="380"/>
      <c r="C115" s="381"/>
      <c r="D115" s="381"/>
      <c r="E115" s="381"/>
      <c r="F115" s="380"/>
      <c r="G115" s="143"/>
      <c r="H115" s="147"/>
      <c r="I115" s="137"/>
    </row>
    <row r="116" spans="1:9">
      <c r="A116" s="394"/>
      <c r="B116" s="380"/>
      <c r="C116" s="381"/>
      <c r="D116" s="381"/>
      <c r="E116" s="381"/>
      <c r="F116" s="380"/>
      <c r="G116" s="143"/>
      <c r="H116" s="144"/>
      <c r="I116" s="137"/>
    </row>
    <row r="117" spans="1:9" ht="60" customHeight="1">
      <c r="A117" s="394"/>
      <c r="B117" s="380"/>
      <c r="C117" s="381"/>
      <c r="D117" s="381"/>
      <c r="E117" s="381"/>
      <c r="F117" s="380"/>
      <c r="G117" s="143"/>
      <c r="H117" s="147"/>
      <c r="I117" s="137"/>
    </row>
    <row r="118" spans="1:9">
      <c r="A118" s="394"/>
      <c r="B118" s="389"/>
      <c r="C118" s="381"/>
      <c r="D118" s="381"/>
      <c r="E118" s="381"/>
      <c r="F118" s="380"/>
      <c r="G118" s="143"/>
      <c r="H118" s="144"/>
      <c r="I118" s="137"/>
    </row>
    <row r="119" spans="1:9" ht="45" customHeight="1">
      <c r="A119" s="394"/>
      <c r="B119" s="389"/>
      <c r="C119" s="381"/>
      <c r="D119" s="381"/>
      <c r="E119" s="381"/>
      <c r="F119" s="380"/>
      <c r="G119" s="143"/>
      <c r="H119" s="147"/>
      <c r="I119" s="137"/>
    </row>
    <row r="120" spans="1:9" ht="17.25">
      <c r="A120" s="400"/>
      <c r="B120" s="400"/>
      <c r="C120" s="400"/>
      <c r="D120" s="400"/>
      <c r="E120" s="400"/>
      <c r="F120" s="400"/>
      <c r="G120" s="400"/>
      <c r="H120" s="156"/>
      <c r="I120" s="137"/>
    </row>
    <row r="121" spans="1:9" ht="17.25">
      <c r="A121" s="401"/>
      <c r="B121" s="401"/>
      <c r="C121" s="401"/>
      <c r="D121" s="401"/>
      <c r="E121" s="401"/>
      <c r="F121" s="401"/>
      <c r="G121" s="401"/>
      <c r="H121" s="401"/>
      <c r="I121" s="137"/>
    </row>
    <row r="122" spans="1:9" ht="15" customHeight="1">
      <c r="A122" s="394"/>
      <c r="B122" s="536"/>
      <c r="C122" s="381"/>
      <c r="D122" s="381"/>
      <c r="E122" s="381"/>
      <c r="F122" s="380"/>
      <c r="G122" s="143"/>
      <c r="H122" s="144"/>
      <c r="I122" s="137"/>
    </row>
    <row r="123" spans="1:9">
      <c r="A123" s="394"/>
      <c r="B123" s="380"/>
      <c r="C123" s="381"/>
      <c r="D123" s="381"/>
      <c r="E123" s="381"/>
      <c r="F123" s="380"/>
      <c r="G123" s="143"/>
      <c r="H123" s="147"/>
      <c r="I123" s="137"/>
    </row>
    <row r="124" spans="1:9">
      <c r="A124" s="394"/>
      <c r="B124" s="380"/>
      <c r="C124" s="381"/>
      <c r="D124" s="381"/>
      <c r="E124" s="559"/>
      <c r="F124" s="380"/>
      <c r="G124" s="143"/>
      <c r="H124" s="144"/>
      <c r="I124" s="137"/>
    </row>
    <row r="125" spans="1:9" ht="45" customHeight="1">
      <c r="A125" s="394"/>
      <c r="B125" s="380"/>
      <c r="C125" s="381"/>
      <c r="D125" s="381"/>
      <c r="E125" s="559"/>
      <c r="F125" s="380"/>
      <c r="G125" s="143"/>
      <c r="H125" s="147"/>
      <c r="I125" s="137"/>
    </row>
    <row r="126" spans="1:9" ht="15" customHeight="1">
      <c r="A126" s="394"/>
      <c r="B126" s="380"/>
      <c r="C126" s="381"/>
      <c r="D126" s="381"/>
      <c r="E126" s="381"/>
      <c r="F126" s="380"/>
      <c r="G126" s="143"/>
      <c r="H126" s="144"/>
      <c r="I126" s="137"/>
    </row>
    <row r="127" spans="1:9" ht="45" customHeight="1">
      <c r="A127" s="394"/>
      <c r="B127" s="380"/>
      <c r="C127" s="381"/>
      <c r="D127" s="381"/>
      <c r="E127" s="381"/>
      <c r="F127" s="380"/>
      <c r="G127" s="143"/>
      <c r="H127" s="147"/>
      <c r="I127" s="137"/>
    </row>
    <row r="128" spans="1:9">
      <c r="A128" s="48"/>
      <c r="B128" s="48"/>
      <c r="C128" s="48"/>
      <c r="D128" s="48"/>
      <c r="E128" s="48"/>
      <c r="F128" s="48"/>
      <c r="G128" s="48"/>
      <c r="H128" s="48"/>
      <c r="I128" s="137"/>
    </row>
    <row r="129" spans="1:9" ht="15" customHeight="1">
      <c r="A129" s="394"/>
      <c r="B129" s="380"/>
      <c r="C129" s="381"/>
      <c r="D129" s="381"/>
      <c r="E129" s="559"/>
      <c r="F129" s="380"/>
      <c r="G129" s="143"/>
      <c r="H129" s="144"/>
      <c r="I129" s="137"/>
    </row>
    <row r="130" spans="1:9" ht="60" customHeight="1">
      <c r="A130" s="394"/>
      <c r="B130" s="380"/>
      <c r="C130" s="381"/>
      <c r="D130" s="381"/>
      <c r="E130" s="559"/>
      <c r="F130" s="380"/>
      <c r="G130" s="143"/>
      <c r="H130" s="147"/>
      <c r="I130" s="137"/>
    </row>
    <row r="131" spans="1:9" ht="15" customHeight="1">
      <c r="A131" s="394"/>
      <c r="B131" s="380"/>
      <c r="C131" s="381"/>
      <c r="D131" s="381"/>
      <c r="E131" s="559"/>
      <c r="F131" s="380"/>
      <c r="G131" s="143"/>
      <c r="H131" s="144"/>
      <c r="I131" s="137"/>
    </row>
    <row r="132" spans="1:9" ht="45" customHeight="1">
      <c r="A132" s="394"/>
      <c r="B132" s="380"/>
      <c r="C132" s="381"/>
      <c r="D132" s="381"/>
      <c r="E132" s="559"/>
      <c r="F132" s="380"/>
      <c r="G132" s="143"/>
      <c r="H132" s="147"/>
      <c r="I132" s="137"/>
    </row>
    <row r="133" spans="1:9" ht="15" customHeight="1">
      <c r="A133" s="394"/>
      <c r="B133" s="380"/>
      <c r="C133" s="381"/>
      <c r="D133" s="381"/>
      <c r="E133" s="559"/>
      <c r="F133" s="380"/>
      <c r="G133" s="143"/>
      <c r="H133" s="144"/>
      <c r="I133" s="137"/>
    </row>
    <row r="134" spans="1:9" ht="45" customHeight="1">
      <c r="A134" s="394"/>
      <c r="B134" s="380"/>
      <c r="C134" s="381"/>
      <c r="D134" s="381"/>
      <c r="E134" s="559"/>
      <c r="F134" s="380"/>
      <c r="G134" s="143"/>
      <c r="H134" s="147"/>
      <c r="I134" s="137"/>
    </row>
    <row r="135" spans="1:9" ht="15" customHeight="1">
      <c r="A135" s="394"/>
      <c r="B135" s="380"/>
      <c r="C135" s="381"/>
      <c r="D135" s="381"/>
      <c r="E135" s="381"/>
      <c r="F135" s="380"/>
      <c r="G135" s="143"/>
      <c r="H135" s="144"/>
      <c r="I135" s="137"/>
    </row>
    <row r="136" spans="1:9" ht="45" customHeight="1">
      <c r="A136" s="394"/>
      <c r="B136" s="380"/>
      <c r="C136" s="381"/>
      <c r="D136" s="381"/>
      <c r="E136" s="381"/>
      <c r="F136" s="380"/>
      <c r="G136" s="143"/>
      <c r="H136" s="147"/>
      <c r="I136" s="137"/>
    </row>
    <row r="137" spans="1:9" ht="15" customHeight="1">
      <c r="A137" s="394"/>
      <c r="B137" s="380"/>
      <c r="C137" s="381"/>
      <c r="D137" s="381"/>
      <c r="E137" s="381"/>
      <c r="F137" s="380"/>
      <c r="G137" s="143"/>
      <c r="H137" s="144"/>
      <c r="I137" s="137"/>
    </row>
    <row r="138" spans="1:9" ht="45" customHeight="1">
      <c r="A138" s="394"/>
      <c r="B138" s="380"/>
      <c r="C138" s="381"/>
      <c r="D138" s="381"/>
      <c r="E138" s="381"/>
      <c r="F138" s="380"/>
      <c r="G138" s="143"/>
      <c r="H138" s="147"/>
      <c r="I138" s="137"/>
    </row>
    <row r="139" spans="1:9" ht="15" customHeight="1">
      <c r="A139" s="394"/>
      <c r="B139" s="380"/>
      <c r="C139" s="381"/>
      <c r="D139" s="381"/>
      <c r="E139" s="381"/>
      <c r="F139" s="380"/>
      <c r="G139" s="143"/>
      <c r="H139" s="144"/>
      <c r="I139" s="137"/>
    </row>
    <row r="140" spans="1:9" ht="60" customHeight="1">
      <c r="A140" s="394"/>
      <c r="B140" s="380"/>
      <c r="C140" s="381"/>
      <c r="D140" s="381"/>
      <c r="E140" s="381"/>
      <c r="F140" s="380"/>
      <c r="G140" s="143"/>
      <c r="H140" s="147"/>
      <c r="I140" s="137"/>
    </row>
    <row r="141" spans="1:9" s="4" customFormat="1" ht="15" customHeight="1">
      <c r="A141" s="394"/>
      <c r="B141" s="380"/>
      <c r="C141" s="381"/>
      <c r="D141" s="381"/>
      <c r="E141" s="381"/>
      <c r="F141" s="380"/>
      <c r="G141" s="143"/>
      <c r="H141" s="144"/>
      <c r="I141" s="152"/>
    </row>
    <row r="142" spans="1:9" s="4" customFormat="1" ht="30" customHeight="1">
      <c r="A142" s="394"/>
      <c r="B142" s="380"/>
      <c r="C142" s="381"/>
      <c r="D142" s="381"/>
      <c r="E142" s="381"/>
      <c r="F142" s="380"/>
      <c r="G142" s="143"/>
      <c r="H142" s="56"/>
      <c r="I142" s="152"/>
    </row>
    <row r="143" spans="1:9" s="4" customFormat="1" ht="15" customHeight="1">
      <c r="A143" s="394"/>
      <c r="B143" s="380"/>
      <c r="C143" s="381"/>
      <c r="D143" s="381"/>
      <c r="E143" s="381"/>
      <c r="F143" s="380"/>
      <c r="G143" s="143"/>
      <c r="H143" s="144"/>
      <c r="I143" s="152"/>
    </row>
    <row r="144" spans="1:9" s="4" customFormat="1" ht="30" customHeight="1">
      <c r="A144" s="394"/>
      <c r="B144" s="380"/>
      <c r="C144" s="381"/>
      <c r="D144" s="381"/>
      <c r="E144" s="381"/>
      <c r="F144" s="380"/>
      <c r="G144" s="143"/>
      <c r="H144" s="56"/>
      <c r="I144" s="152"/>
    </row>
    <row r="145" spans="1:9" ht="15" customHeight="1">
      <c r="A145" s="394"/>
      <c r="B145" s="380"/>
      <c r="C145" s="381"/>
      <c r="D145" s="381"/>
      <c r="E145" s="381"/>
      <c r="F145" s="380"/>
      <c r="G145" s="143"/>
      <c r="H145" s="144"/>
      <c r="I145" s="137"/>
    </row>
    <row r="146" spans="1:9" ht="45" customHeight="1">
      <c r="A146" s="394"/>
      <c r="B146" s="380"/>
      <c r="C146" s="381"/>
      <c r="D146" s="381"/>
      <c r="E146" s="381"/>
      <c r="F146" s="380"/>
      <c r="G146" s="143"/>
      <c r="H146" s="147"/>
      <c r="I146" s="137"/>
    </row>
    <row r="147" spans="1:9">
      <c r="A147" s="394"/>
      <c r="B147" s="380"/>
      <c r="C147" s="381"/>
      <c r="D147" s="381"/>
      <c r="E147" s="381"/>
      <c r="F147" s="380"/>
      <c r="G147" s="143"/>
      <c r="H147" s="144"/>
      <c r="I147" s="137"/>
    </row>
    <row r="148" spans="1:9">
      <c r="A148" s="394"/>
      <c r="B148" s="380"/>
      <c r="C148" s="381"/>
      <c r="D148" s="381"/>
      <c r="E148" s="381"/>
      <c r="F148" s="380"/>
      <c r="G148" s="143"/>
      <c r="H148" s="147"/>
      <c r="I148" s="137"/>
    </row>
    <row r="149" spans="1:9" ht="17.25" customHeight="1">
      <c r="A149" s="400"/>
      <c r="B149" s="400"/>
      <c r="C149" s="400"/>
      <c r="D149" s="400"/>
      <c r="E149" s="400"/>
      <c r="F149" s="400"/>
      <c r="G149" s="400"/>
      <c r="H149" s="156"/>
      <c r="I149" s="137"/>
    </row>
    <row r="150" spans="1:9" ht="18.75">
      <c r="A150" s="402"/>
      <c r="B150" s="402"/>
      <c r="C150" s="402"/>
      <c r="D150" s="402"/>
      <c r="E150" s="402"/>
      <c r="F150" s="402"/>
      <c r="G150" s="402"/>
      <c r="H150" s="402"/>
      <c r="I150" s="137"/>
    </row>
    <row r="151" spans="1:9" s="4" customFormat="1">
      <c r="A151" s="379"/>
      <c r="B151" s="574"/>
      <c r="C151" s="385"/>
      <c r="D151" s="385"/>
      <c r="E151" s="385"/>
      <c r="F151" s="538"/>
      <c r="G151" s="146"/>
      <c r="H151" s="144"/>
      <c r="I151" s="152"/>
    </row>
    <row r="152" spans="1:9" s="4" customFormat="1" ht="30" customHeight="1">
      <c r="A152" s="379"/>
      <c r="B152" s="390"/>
      <c r="C152" s="385"/>
      <c r="D152" s="385"/>
      <c r="E152" s="385"/>
      <c r="F152" s="384"/>
      <c r="G152" s="146"/>
      <c r="H152" s="159"/>
      <c r="I152" s="152"/>
    </row>
    <row r="153" spans="1:9" s="4" customFormat="1">
      <c r="A153" s="395"/>
      <c r="B153" s="390"/>
      <c r="C153" s="385"/>
      <c r="D153" s="385"/>
      <c r="E153" s="385"/>
      <c r="F153" s="384"/>
      <c r="G153" s="146"/>
      <c r="H153" s="144"/>
      <c r="I153" s="152"/>
    </row>
    <row r="154" spans="1:9" s="4" customFormat="1" ht="30" customHeight="1">
      <c r="A154" s="395"/>
      <c r="B154" s="390"/>
      <c r="C154" s="385"/>
      <c r="D154" s="385"/>
      <c r="E154" s="385"/>
      <c r="F154" s="384"/>
      <c r="G154" s="146"/>
      <c r="H154" s="159"/>
      <c r="I154" s="152"/>
    </row>
    <row r="155" spans="1:9" s="4" customFormat="1">
      <c r="A155" s="394"/>
      <c r="B155" s="389"/>
      <c r="C155" s="381"/>
      <c r="D155" s="381"/>
      <c r="E155" s="381"/>
      <c r="F155" s="380"/>
      <c r="G155" s="143"/>
      <c r="H155" s="144"/>
      <c r="I155" s="152"/>
    </row>
    <row r="156" spans="1:9" s="4" customFormat="1" ht="30" customHeight="1">
      <c r="A156" s="394"/>
      <c r="B156" s="389"/>
      <c r="C156" s="381"/>
      <c r="D156" s="381"/>
      <c r="E156" s="381"/>
      <c r="F156" s="380"/>
      <c r="G156" s="143"/>
      <c r="H156" s="147"/>
      <c r="I156" s="152"/>
    </row>
    <row r="157" spans="1:9" s="4" customFormat="1">
      <c r="A157" s="394"/>
      <c r="B157" s="390"/>
      <c r="C157" s="385"/>
      <c r="D157" s="385"/>
      <c r="E157" s="385"/>
      <c r="F157" s="384"/>
      <c r="G157" s="149"/>
      <c r="H157" s="144"/>
      <c r="I157" s="152"/>
    </row>
    <row r="158" spans="1:9" s="4" customFormat="1">
      <c r="A158" s="394"/>
      <c r="B158" s="390"/>
      <c r="C158" s="385"/>
      <c r="D158" s="385"/>
      <c r="E158" s="385"/>
      <c r="F158" s="384"/>
      <c r="G158" s="149"/>
      <c r="H158" s="159"/>
      <c r="I158" s="152"/>
    </row>
    <row r="159" spans="1:9">
      <c r="A159" s="48"/>
      <c r="B159" s="48"/>
      <c r="C159" s="48"/>
      <c r="D159" s="48"/>
      <c r="E159" s="48"/>
      <c r="F159" s="48"/>
      <c r="G159" s="48"/>
      <c r="H159" s="48"/>
      <c r="I159" s="137"/>
    </row>
    <row r="160" spans="1:9" s="4" customFormat="1" ht="15" customHeight="1">
      <c r="A160" s="394"/>
      <c r="B160" s="390"/>
      <c r="C160" s="385"/>
      <c r="D160" s="385"/>
      <c r="E160" s="385"/>
      <c r="F160" s="384"/>
      <c r="G160" s="149"/>
      <c r="H160" s="144"/>
      <c r="I160" s="152"/>
    </row>
    <row r="161" spans="1:9" s="4" customFormat="1" ht="30" customHeight="1">
      <c r="A161" s="394"/>
      <c r="B161" s="390"/>
      <c r="C161" s="385"/>
      <c r="D161" s="385"/>
      <c r="E161" s="385"/>
      <c r="F161" s="384"/>
      <c r="G161" s="149"/>
      <c r="H161" s="159"/>
      <c r="I161" s="152"/>
    </row>
    <row r="162" spans="1:9" ht="15" customHeight="1">
      <c r="A162" s="394"/>
      <c r="B162" s="390"/>
      <c r="C162" s="385"/>
      <c r="D162" s="385"/>
      <c r="E162" s="385"/>
      <c r="F162" s="384"/>
      <c r="G162" s="149"/>
      <c r="H162" s="144"/>
      <c r="I162" s="137"/>
    </row>
    <row r="163" spans="1:9" ht="45" customHeight="1">
      <c r="A163" s="394"/>
      <c r="B163" s="390"/>
      <c r="C163" s="385"/>
      <c r="D163" s="385"/>
      <c r="E163" s="385"/>
      <c r="F163" s="384"/>
      <c r="G163" s="149"/>
      <c r="H163" s="159"/>
      <c r="I163" s="137"/>
    </row>
    <row r="164" spans="1:9" ht="15" customHeight="1">
      <c r="A164" s="394"/>
      <c r="B164" s="380"/>
      <c r="C164" s="381"/>
      <c r="D164" s="381"/>
      <c r="E164" s="381"/>
      <c r="F164" s="380"/>
      <c r="G164" s="143"/>
      <c r="H164" s="144"/>
      <c r="I164" s="137"/>
    </row>
    <row r="165" spans="1:9" ht="45" customHeight="1">
      <c r="A165" s="394"/>
      <c r="B165" s="380"/>
      <c r="C165" s="381"/>
      <c r="D165" s="381"/>
      <c r="E165" s="381"/>
      <c r="F165" s="380"/>
      <c r="G165" s="143"/>
      <c r="H165" s="147"/>
      <c r="I165" s="137"/>
    </row>
    <row r="166" spans="1:9" ht="15" customHeight="1">
      <c r="A166" s="394"/>
      <c r="B166" s="380"/>
      <c r="C166" s="381"/>
      <c r="D166" s="381"/>
      <c r="E166" s="381"/>
      <c r="F166" s="380"/>
      <c r="G166" s="143"/>
      <c r="H166" s="144"/>
      <c r="I166" s="137"/>
    </row>
    <row r="167" spans="1:9" ht="45" customHeight="1">
      <c r="A167" s="394"/>
      <c r="B167" s="380"/>
      <c r="C167" s="381"/>
      <c r="D167" s="381"/>
      <c r="E167" s="381"/>
      <c r="F167" s="380"/>
      <c r="G167" s="143"/>
      <c r="H167" s="147"/>
      <c r="I167" s="137"/>
    </row>
    <row r="168" spans="1:9" ht="15" customHeight="1">
      <c r="A168" s="394"/>
      <c r="B168" s="389"/>
      <c r="C168" s="381"/>
      <c r="D168" s="381"/>
      <c r="E168" s="381"/>
      <c r="F168" s="380"/>
      <c r="G168" s="143"/>
      <c r="H168" s="144"/>
      <c r="I168" s="137"/>
    </row>
    <row r="169" spans="1:9" ht="15" customHeight="1">
      <c r="A169" s="394"/>
      <c r="B169" s="389"/>
      <c r="C169" s="381"/>
      <c r="D169" s="381"/>
      <c r="E169" s="381"/>
      <c r="F169" s="380"/>
      <c r="G169" s="143"/>
      <c r="H169" s="147"/>
      <c r="I169" s="137"/>
    </row>
    <row r="170" spans="1:9">
      <c r="A170" s="394"/>
      <c r="B170" s="389"/>
      <c r="C170" s="381"/>
      <c r="D170" s="381"/>
      <c r="E170" s="381"/>
      <c r="F170" s="380"/>
      <c r="G170" s="143"/>
      <c r="H170" s="144"/>
      <c r="I170" s="137"/>
    </row>
    <row r="171" spans="1:9" ht="30" customHeight="1">
      <c r="A171" s="394"/>
      <c r="B171" s="389"/>
      <c r="C171" s="381"/>
      <c r="D171" s="381"/>
      <c r="E171" s="381"/>
      <c r="F171" s="380"/>
      <c r="G171" s="143"/>
      <c r="H171" s="147"/>
      <c r="I171" s="137"/>
    </row>
    <row r="172" spans="1:9" ht="17.25" customHeight="1">
      <c r="A172" s="400"/>
      <c r="B172" s="400"/>
      <c r="C172" s="400"/>
      <c r="D172" s="400"/>
      <c r="E172" s="400"/>
      <c r="F172" s="400"/>
      <c r="G172" s="400"/>
      <c r="H172" s="156"/>
      <c r="I172" s="137"/>
    </row>
    <row r="173" spans="1:9">
      <c r="A173" s="142"/>
      <c r="B173" s="143"/>
      <c r="C173" s="143"/>
      <c r="D173" s="143"/>
      <c r="E173" s="143"/>
      <c r="F173" s="143"/>
      <c r="G173" s="143"/>
      <c r="H173" s="147"/>
      <c r="I173" s="137"/>
    </row>
  </sheetData>
  <mergeCells count="287">
    <mergeCell ref="A47:A48"/>
    <mergeCell ref="B47:B48"/>
    <mergeCell ref="C47:C48"/>
    <mergeCell ref="A49:G49"/>
    <mergeCell ref="I17:I18"/>
    <mergeCell ref="I19:I20"/>
    <mergeCell ref="I21:I22"/>
    <mergeCell ref="I25:I26"/>
    <mergeCell ref="I31:I32"/>
    <mergeCell ref="I37:I38"/>
    <mergeCell ref="I39:I40"/>
    <mergeCell ref="I41:I42"/>
    <mergeCell ref="I43:I44"/>
    <mergeCell ref="I45:I46"/>
    <mergeCell ref="I47:I48"/>
    <mergeCell ref="D37:F38"/>
    <mergeCell ref="D39:F40"/>
    <mergeCell ref="D41:F42"/>
    <mergeCell ref="D43:F44"/>
    <mergeCell ref="D45:F46"/>
    <mergeCell ref="D47:F48"/>
    <mergeCell ref="A43:A44"/>
    <mergeCell ref="B43:B44"/>
    <mergeCell ref="C43:C44"/>
    <mergeCell ref="A45:A46"/>
    <mergeCell ref="B45:B46"/>
    <mergeCell ref="C45:C46"/>
    <mergeCell ref="A25:A26"/>
    <mergeCell ref="B25:B26"/>
    <mergeCell ref="C25:C26"/>
    <mergeCell ref="D25:F26"/>
    <mergeCell ref="A31:A32"/>
    <mergeCell ref="B31:B32"/>
    <mergeCell ref="C31:C32"/>
    <mergeCell ref="D31:F32"/>
    <mergeCell ref="A27:A28"/>
    <mergeCell ref="B27:B28"/>
    <mergeCell ref="C27:C28"/>
    <mergeCell ref="D27:F28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:I1"/>
    <mergeCell ref="B3:D3"/>
    <mergeCell ref="E3:F3"/>
    <mergeCell ref="D8:F8"/>
    <mergeCell ref="D9:F9"/>
    <mergeCell ref="A23:A24"/>
    <mergeCell ref="B23:B24"/>
    <mergeCell ref="C23:C24"/>
    <mergeCell ref="D23:F24"/>
    <mergeCell ref="I23:I24"/>
    <mergeCell ref="A11:A12"/>
    <mergeCell ref="B11:B12"/>
    <mergeCell ref="C11:C12"/>
    <mergeCell ref="A21:A22"/>
    <mergeCell ref="B21:B22"/>
    <mergeCell ref="C21:C22"/>
    <mergeCell ref="D17:F18"/>
    <mergeCell ref="D19:F20"/>
    <mergeCell ref="D21:F22"/>
    <mergeCell ref="A10:I10"/>
    <mergeCell ref="D11:F12"/>
    <mergeCell ref="D13:F14"/>
    <mergeCell ref="A15:G15"/>
    <mergeCell ref="A16:I16"/>
    <mergeCell ref="A39:A40"/>
    <mergeCell ref="B39:B40"/>
    <mergeCell ref="C39:C40"/>
    <mergeCell ref="A41:A42"/>
    <mergeCell ref="B41:B42"/>
    <mergeCell ref="I27:I28"/>
    <mergeCell ref="A29:A30"/>
    <mergeCell ref="B29:B30"/>
    <mergeCell ref="C29:C30"/>
    <mergeCell ref="D29:F30"/>
    <mergeCell ref="I29:I30"/>
    <mergeCell ref="A33:A34"/>
    <mergeCell ref="B33:B34"/>
    <mergeCell ref="C33:C34"/>
    <mergeCell ref="D33:F34"/>
    <mergeCell ref="I33:I34"/>
    <mergeCell ref="A99:H99"/>
    <mergeCell ref="A35:G35"/>
    <mergeCell ref="A36:I36"/>
    <mergeCell ref="A106:A107"/>
    <mergeCell ref="B106:B107"/>
    <mergeCell ref="C106:C107"/>
    <mergeCell ref="D106:D107"/>
    <mergeCell ref="E106:E107"/>
    <mergeCell ref="F106:F107"/>
    <mergeCell ref="A103:H103"/>
    <mergeCell ref="A104:A105"/>
    <mergeCell ref="B104:B105"/>
    <mergeCell ref="C104:C105"/>
    <mergeCell ref="D104:D105"/>
    <mergeCell ref="E104:E105"/>
    <mergeCell ref="F104:F105"/>
    <mergeCell ref="C41:C42"/>
    <mergeCell ref="C53:E53"/>
    <mergeCell ref="F53:G53"/>
    <mergeCell ref="C56:E56"/>
    <mergeCell ref="F56:G56"/>
    <mergeCell ref="A37:A38"/>
    <mergeCell ref="B37:B38"/>
    <mergeCell ref="C37:C38"/>
    <mergeCell ref="A110:A111"/>
    <mergeCell ref="B110:B111"/>
    <mergeCell ref="C110:C111"/>
    <mergeCell ref="D110:D111"/>
    <mergeCell ref="E110:E111"/>
    <mergeCell ref="F110:F111"/>
    <mergeCell ref="A108:A109"/>
    <mergeCell ref="B108:B109"/>
    <mergeCell ref="C108:C109"/>
    <mergeCell ref="D108:D109"/>
    <mergeCell ref="E108:E109"/>
    <mergeCell ref="F108:F109"/>
    <mergeCell ref="A116:A117"/>
    <mergeCell ref="B116:B117"/>
    <mergeCell ref="C116:C117"/>
    <mergeCell ref="D116:D117"/>
    <mergeCell ref="E116:E117"/>
    <mergeCell ref="F116:F117"/>
    <mergeCell ref="A112:G112"/>
    <mergeCell ref="A113:H113"/>
    <mergeCell ref="A114:A115"/>
    <mergeCell ref="B114:B115"/>
    <mergeCell ref="C114:C115"/>
    <mergeCell ref="D114:D115"/>
    <mergeCell ref="E114:E115"/>
    <mergeCell ref="F114:F115"/>
    <mergeCell ref="A120:G120"/>
    <mergeCell ref="A121:H121"/>
    <mergeCell ref="A122:A123"/>
    <mergeCell ref="B122:B123"/>
    <mergeCell ref="C122:C123"/>
    <mergeCell ref="D122:D123"/>
    <mergeCell ref="E122:E123"/>
    <mergeCell ref="F122:F123"/>
    <mergeCell ref="A118:A119"/>
    <mergeCell ref="B118:B119"/>
    <mergeCell ref="C118:C119"/>
    <mergeCell ref="D118:D119"/>
    <mergeCell ref="E118:E119"/>
    <mergeCell ref="F118:F119"/>
    <mergeCell ref="A126:A127"/>
    <mergeCell ref="B126:B127"/>
    <mergeCell ref="C126:C127"/>
    <mergeCell ref="D126:D127"/>
    <mergeCell ref="E126:E127"/>
    <mergeCell ref="F126:F127"/>
    <mergeCell ref="A124:A125"/>
    <mergeCell ref="B124:B125"/>
    <mergeCell ref="C124:C125"/>
    <mergeCell ref="D124:D125"/>
    <mergeCell ref="E124:E125"/>
    <mergeCell ref="F124:F125"/>
    <mergeCell ref="A131:A132"/>
    <mergeCell ref="B131:B132"/>
    <mergeCell ref="C131:C132"/>
    <mergeCell ref="D131:D132"/>
    <mergeCell ref="E131:E132"/>
    <mergeCell ref="F131:F132"/>
    <mergeCell ref="A129:A130"/>
    <mergeCell ref="B129:B130"/>
    <mergeCell ref="C129:C130"/>
    <mergeCell ref="D129:D130"/>
    <mergeCell ref="E129:E130"/>
    <mergeCell ref="F129:F130"/>
    <mergeCell ref="A135:A136"/>
    <mergeCell ref="B135:B136"/>
    <mergeCell ref="C135:C136"/>
    <mergeCell ref="D135:D136"/>
    <mergeCell ref="E135:E136"/>
    <mergeCell ref="F135:F136"/>
    <mergeCell ref="A133:A134"/>
    <mergeCell ref="B133:B134"/>
    <mergeCell ref="C133:C134"/>
    <mergeCell ref="D133:D134"/>
    <mergeCell ref="E133:E134"/>
    <mergeCell ref="F133:F134"/>
    <mergeCell ref="A139:A140"/>
    <mergeCell ref="B139:B140"/>
    <mergeCell ref="C139:C140"/>
    <mergeCell ref="D139:D140"/>
    <mergeCell ref="E139:E140"/>
    <mergeCell ref="F139:F140"/>
    <mergeCell ref="A137:A138"/>
    <mergeCell ref="B137:B138"/>
    <mergeCell ref="C137:C138"/>
    <mergeCell ref="D137:D138"/>
    <mergeCell ref="E137:E138"/>
    <mergeCell ref="F137:F138"/>
    <mergeCell ref="A143:A144"/>
    <mergeCell ref="B143:B144"/>
    <mergeCell ref="C143:C144"/>
    <mergeCell ref="D143:D144"/>
    <mergeCell ref="E143:E144"/>
    <mergeCell ref="F143:F144"/>
    <mergeCell ref="A141:A142"/>
    <mergeCell ref="B141:B142"/>
    <mergeCell ref="C141:C142"/>
    <mergeCell ref="D141:D142"/>
    <mergeCell ref="E141:E142"/>
    <mergeCell ref="F141:F142"/>
    <mergeCell ref="A147:A148"/>
    <mergeCell ref="B147:B148"/>
    <mergeCell ref="C147:C148"/>
    <mergeCell ref="D147:D148"/>
    <mergeCell ref="E147:E148"/>
    <mergeCell ref="F147:F148"/>
    <mergeCell ref="A145:A146"/>
    <mergeCell ref="B145:B146"/>
    <mergeCell ref="C145:C146"/>
    <mergeCell ref="D145:D146"/>
    <mergeCell ref="E145:E146"/>
    <mergeCell ref="F145:F146"/>
    <mergeCell ref="A153:A154"/>
    <mergeCell ref="B153:B154"/>
    <mergeCell ref="C153:C154"/>
    <mergeCell ref="D153:D154"/>
    <mergeCell ref="E153:E154"/>
    <mergeCell ref="F153:F154"/>
    <mergeCell ref="A149:G149"/>
    <mergeCell ref="A150:H150"/>
    <mergeCell ref="A151:A152"/>
    <mergeCell ref="B151:B152"/>
    <mergeCell ref="C151:C152"/>
    <mergeCell ref="D151:D152"/>
    <mergeCell ref="E151:E152"/>
    <mergeCell ref="F151:F152"/>
    <mergeCell ref="A157:A158"/>
    <mergeCell ref="B157:B158"/>
    <mergeCell ref="C157:C158"/>
    <mergeCell ref="D157:D158"/>
    <mergeCell ref="E157:E158"/>
    <mergeCell ref="F157:F158"/>
    <mergeCell ref="A155:A156"/>
    <mergeCell ref="B155:B156"/>
    <mergeCell ref="C155:C156"/>
    <mergeCell ref="D155:D156"/>
    <mergeCell ref="E155:E156"/>
    <mergeCell ref="F155:F156"/>
    <mergeCell ref="A162:A163"/>
    <mergeCell ref="B162:B163"/>
    <mergeCell ref="C162:C163"/>
    <mergeCell ref="D162:D163"/>
    <mergeCell ref="E162:E163"/>
    <mergeCell ref="F162:F163"/>
    <mergeCell ref="A160:A161"/>
    <mergeCell ref="B160:B161"/>
    <mergeCell ref="C160:C161"/>
    <mergeCell ref="D160:D161"/>
    <mergeCell ref="E160:E161"/>
    <mergeCell ref="F160:F161"/>
    <mergeCell ref="A166:A167"/>
    <mergeCell ref="B166:B167"/>
    <mergeCell ref="C166:C167"/>
    <mergeCell ref="D166:D167"/>
    <mergeCell ref="E166:E167"/>
    <mergeCell ref="F166:F167"/>
    <mergeCell ref="A164:A165"/>
    <mergeCell ref="B164:B165"/>
    <mergeCell ref="C164:C165"/>
    <mergeCell ref="D164:D165"/>
    <mergeCell ref="E164:E165"/>
    <mergeCell ref="F164:F165"/>
    <mergeCell ref="A172:G172"/>
    <mergeCell ref="A170:A171"/>
    <mergeCell ref="B170:B171"/>
    <mergeCell ref="C170:C171"/>
    <mergeCell ref="D170:D171"/>
    <mergeCell ref="E170:E171"/>
    <mergeCell ref="F170:F171"/>
    <mergeCell ref="A168:A169"/>
    <mergeCell ref="B168:B169"/>
    <mergeCell ref="C168:C169"/>
    <mergeCell ref="D168:D169"/>
    <mergeCell ref="E168:E169"/>
    <mergeCell ref="F168:F169"/>
  </mergeCells>
  <printOptions horizontalCentered="1"/>
  <pageMargins left="0.39305555555555599" right="0.39305555555555599" top="0.98402777777777795" bottom="0.196527777777778" header="0.118055555555556" footer="0.118055555555556"/>
  <pageSetup paperSize="9" scale="55" fitToHeight="0" orientation="landscape" r:id="rId1"/>
  <rowBreaks count="2" manualBreakCount="2">
    <brk id="127" max="8" man="1"/>
    <brk id="158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73"/>
  <sheetViews>
    <sheetView view="pageBreakPreview" topLeftCell="A67" zoomScale="85" zoomScaleNormal="100" zoomScaleSheetLayoutView="85" workbookViewId="0">
      <selection activeCell="E6" sqref="E6"/>
    </sheetView>
  </sheetViews>
  <sheetFormatPr defaultColWidth="9" defaultRowHeight="15"/>
  <cols>
    <col min="1" max="1" width="3.5703125" style="17" customWidth="1"/>
    <col min="2" max="2" width="53.140625" style="18" customWidth="1"/>
    <col min="3" max="3" width="13.7109375" style="18" customWidth="1"/>
    <col min="4" max="4" width="19.140625" style="18" customWidth="1"/>
    <col min="5" max="5" width="40" style="18" customWidth="1"/>
    <col min="6" max="6" width="46.28515625" style="18" customWidth="1"/>
    <col min="7" max="7" width="25" style="18" customWidth="1"/>
    <col min="8" max="8" width="15" style="7" customWidth="1"/>
    <col min="9" max="9" width="35.7109375" customWidth="1"/>
    <col min="10" max="14" width="8.28515625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1" t="s">
        <v>192</v>
      </c>
      <c r="C3" s="362"/>
      <c r="D3" s="362"/>
      <c r="E3" s="363"/>
      <c r="F3" s="364"/>
      <c r="G3" s="130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130"/>
      <c r="C5" s="130"/>
      <c r="D5" s="131" t="s">
        <v>148</v>
      </c>
      <c r="E5" s="133" t="s">
        <v>206</v>
      </c>
      <c r="F5" s="71" t="s">
        <v>149</v>
      </c>
      <c r="G5" s="130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50.1" customHeight="1">
      <c r="A8" s="132" t="s">
        <v>0</v>
      </c>
      <c r="B8" s="134" t="s">
        <v>1</v>
      </c>
      <c r="C8" s="134" t="s">
        <v>2</v>
      </c>
      <c r="D8" s="468" t="s">
        <v>151</v>
      </c>
      <c r="E8" s="468"/>
      <c r="F8" s="468"/>
      <c r="G8" s="134" t="s">
        <v>3</v>
      </c>
      <c r="H8" s="134" t="s">
        <v>4</v>
      </c>
      <c r="I8" s="134" t="s">
        <v>152</v>
      </c>
    </row>
    <row r="9" spans="1:9" ht="15.75">
      <c r="A9" s="132">
        <v>1</v>
      </c>
      <c r="B9" s="132">
        <v>2</v>
      </c>
      <c r="C9" s="132">
        <v>3</v>
      </c>
      <c r="D9" s="353">
        <v>4</v>
      </c>
      <c r="E9" s="353"/>
      <c r="F9" s="353"/>
      <c r="G9" s="132">
        <v>5</v>
      </c>
      <c r="H9" s="132">
        <v>6</v>
      </c>
      <c r="I9" s="132">
        <v>7</v>
      </c>
    </row>
    <row r="10" spans="1:9" ht="17.25">
      <c r="A10" s="594" t="s">
        <v>5</v>
      </c>
      <c r="B10" s="595"/>
      <c r="C10" s="595"/>
      <c r="D10" s="595"/>
      <c r="E10" s="595"/>
      <c r="F10" s="595"/>
      <c r="G10" s="595"/>
      <c r="H10" s="595"/>
      <c r="I10" s="596"/>
    </row>
    <row r="11" spans="1:9" ht="30" customHeight="1">
      <c r="A11" s="474">
        <v>1</v>
      </c>
      <c r="B11" s="532" t="s">
        <v>288</v>
      </c>
      <c r="C11" s="531" t="s">
        <v>6</v>
      </c>
      <c r="D11" s="531"/>
      <c r="E11" s="531"/>
      <c r="F11" s="531"/>
      <c r="G11" s="222" t="s">
        <v>8</v>
      </c>
      <c r="H11" s="228">
        <v>3</v>
      </c>
      <c r="I11" s="452"/>
    </row>
    <row r="12" spans="1:9" ht="30" customHeight="1">
      <c r="A12" s="474"/>
      <c r="B12" s="532"/>
      <c r="C12" s="531"/>
      <c r="D12" s="531"/>
      <c r="E12" s="531"/>
      <c r="F12" s="531"/>
      <c r="G12" s="222" t="s">
        <v>9</v>
      </c>
      <c r="H12" s="205">
        <v>0</v>
      </c>
      <c r="I12" s="454"/>
    </row>
    <row r="13" spans="1:9" ht="30" customHeight="1">
      <c r="A13" s="474">
        <v>2</v>
      </c>
      <c r="B13" s="530" t="s">
        <v>283</v>
      </c>
      <c r="C13" s="531" t="s">
        <v>6</v>
      </c>
      <c r="D13" s="531"/>
      <c r="E13" s="531"/>
      <c r="F13" s="531"/>
      <c r="G13" s="222" t="s">
        <v>8</v>
      </c>
      <c r="H13" s="228">
        <v>4</v>
      </c>
      <c r="I13" s="452"/>
    </row>
    <row r="14" spans="1:9" ht="30" customHeight="1">
      <c r="A14" s="474"/>
      <c r="B14" s="530"/>
      <c r="C14" s="531"/>
      <c r="D14" s="531"/>
      <c r="E14" s="531"/>
      <c r="F14" s="531"/>
      <c r="G14" s="222" t="s">
        <v>9</v>
      </c>
      <c r="H14" s="244">
        <v>0</v>
      </c>
      <c r="I14" s="454"/>
    </row>
    <row r="15" spans="1:9" ht="24.95" customHeight="1">
      <c r="A15" s="455" t="s">
        <v>15</v>
      </c>
      <c r="B15" s="455"/>
      <c r="C15" s="455"/>
      <c r="D15" s="455"/>
      <c r="E15" s="455"/>
      <c r="F15" s="455"/>
      <c r="G15" s="455"/>
      <c r="H15" s="110">
        <f>H11+H13</f>
        <v>7</v>
      </c>
      <c r="I15" s="111"/>
    </row>
    <row r="16" spans="1:9" ht="15.75">
      <c r="A16" s="366" t="s">
        <v>16</v>
      </c>
      <c r="B16" s="366"/>
      <c r="C16" s="366"/>
      <c r="D16" s="366"/>
      <c r="E16" s="366"/>
      <c r="F16" s="366"/>
      <c r="G16" s="366"/>
      <c r="H16" s="366"/>
      <c r="I16" s="366"/>
    </row>
    <row r="17" spans="1:9" ht="30" customHeight="1">
      <c r="A17" s="474">
        <v>1</v>
      </c>
      <c r="B17" s="560" t="s">
        <v>266</v>
      </c>
      <c r="C17" s="531" t="s">
        <v>6</v>
      </c>
      <c r="D17" s="531"/>
      <c r="E17" s="531"/>
      <c r="F17" s="531"/>
      <c r="G17" s="222" t="s">
        <v>8</v>
      </c>
      <c r="H17" s="228">
        <v>2</v>
      </c>
      <c r="I17" s="452"/>
    </row>
    <row r="18" spans="1:9" ht="30" customHeight="1">
      <c r="A18" s="474"/>
      <c r="B18" s="560"/>
      <c r="C18" s="531"/>
      <c r="D18" s="531"/>
      <c r="E18" s="531"/>
      <c r="F18" s="531"/>
      <c r="G18" s="222" t="s">
        <v>9</v>
      </c>
      <c r="H18" s="244">
        <v>0</v>
      </c>
      <c r="I18" s="454"/>
    </row>
    <row r="19" spans="1:9" ht="30" customHeight="1">
      <c r="A19" s="474">
        <v>2</v>
      </c>
      <c r="B19" s="560" t="s">
        <v>289</v>
      </c>
      <c r="C19" s="531" t="s">
        <v>6</v>
      </c>
      <c r="D19" s="531"/>
      <c r="E19" s="531"/>
      <c r="F19" s="531"/>
      <c r="G19" s="222" t="s">
        <v>8</v>
      </c>
      <c r="H19" s="228">
        <v>2</v>
      </c>
      <c r="I19" s="452"/>
    </row>
    <row r="20" spans="1:9" ht="30" customHeight="1">
      <c r="A20" s="474"/>
      <c r="B20" s="560"/>
      <c r="C20" s="531"/>
      <c r="D20" s="531"/>
      <c r="E20" s="531"/>
      <c r="F20" s="531"/>
      <c r="G20" s="222" t="s">
        <v>9</v>
      </c>
      <c r="H20" s="205">
        <v>0</v>
      </c>
      <c r="I20" s="454"/>
    </row>
    <row r="21" spans="1:9" ht="30" customHeight="1">
      <c r="A21" s="474">
        <v>3</v>
      </c>
      <c r="B21" s="560" t="s">
        <v>290</v>
      </c>
      <c r="C21" s="531" t="s">
        <v>6</v>
      </c>
      <c r="D21" s="531"/>
      <c r="E21" s="531"/>
      <c r="F21" s="531"/>
      <c r="G21" s="222" t="s">
        <v>8</v>
      </c>
      <c r="H21" s="228">
        <v>2</v>
      </c>
      <c r="I21" s="452"/>
    </row>
    <row r="22" spans="1:9" ht="30" customHeight="1">
      <c r="A22" s="474"/>
      <c r="B22" s="560"/>
      <c r="C22" s="531"/>
      <c r="D22" s="531"/>
      <c r="E22" s="531"/>
      <c r="F22" s="531"/>
      <c r="G22" s="222" t="s">
        <v>9</v>
      </c>
      <c r="H22" s="244">
        <v>0</v>
      </c>
      <c r="I22" s="454"/>
    </row>
    <row r="23" spans="1:9" ht="30" customHeight="1">
      <c r="A23" s="472">
        <v>4</v>
      </c>
      <c r="B23" s="560" t="s">
        <v>139</v>
      </c>
      <c r="C23" s="558" t="s">
        <v>6</v>
      </c>
      <c r="D23" s="558"/>
      <c r="E23" s="558"/>
      <c r="F23" s="558"/>
      <c r="G23" s="219" t="s">
        <v>8</v>
      </c>
      <c r="H23" s="108">
        <v>2</v>
      </c>
      <c r="I23" s="461"/>
    </row>
    <row r="24" spans="1:9" ht="30" customHeight="1">
      <c r="A24" s="472"/>
      <c r="B24" s="560"/>
      <c r="C24" s="558"/>
      <c r="D24" s="558"/>
      <c r="E24" s="558"/>
      <c r="F24" s="558"/>
      <c r="G24" s="219" t="s">
        <v>9</v>
      </c>
      <c r="H24" s="120">
        <v>0</v>
      </c>
      <c r="I24" s="461"/>
    </row>
    <row r="25" spans="1:9" ht="30" customHeight="1">
      <c r="A25" s="474">
        <v>5</v>
      </c>
      <c r="B25" s="560" t="s">
        <v>291</v>
      </c>
      <c r="C25" s="531" t="s">
        <v>6</v>
      </c>
      <c r="D25" s="531"/>
      <c r="E25" s="531"/>
      <c r="F25" s="531"/>
      <c r="G25" s="222" t="s">
        <v>8</v>
      </c>
      <c r="H25" s="228">
        <v>2</v>
      </c>
      <c r="I25" s="415"/>
    </row>
    <row r="26" spans="1:9" ht="30" customHeight="1">
      <c r="A26" s="474"/>
      <c r="B26" s="560"/>
      <c r="C26" s="531"/>
      <c r="D26" s="531"/>
      <c r="E26" s="531"/>
      <c r="F26" s="531"/>
      <c r="G26" s="222" t="s">
        <v>9</v>
      </c>
      <c r="H26" s="244">
        <v>0</v>
      </c>
      <c r="I26" s="416"/>
    </row>
    <row r="27" spans="1:9" ht="39.950000000000003" customHeight="1">
      <c r="A27" s="472">
        <v>6</v>
      </c>
      <c r="B27" s="560" t="s">
        <v>140</v>
      </c>
      <c r="C27" s="558" t="s">
        <v>6</v>
      </c>
      <c r="D27" s="558"/>
      <c r="E27" s="558"/>
      <c r="F27" s="558"/>
      <c r="G27" s="219" t="s">
        <v>8</v>
      </c>
      <c r="H27" s="108">
        <v>4</v>
      </c>
      <c r="I27" s="461"/>
    </row>
    <row r="28" spans="1:9" ht="39.950000000000003" customHeight="1">
      <c r="A28" s="472"/>
      <c r="B28" s="560"/>
      <c r="C28" s="558"/>
      <c r="D28" s="558"/>
      <c r="E28" s="558"/>
      <c r="F28" s="558"/>
      <c r="G28" s="219" t="s">
        <v>9</v>
      </c>
      <c r="H28" s="120">
        <v>0</v>
      </c>
      <c r="I28" s="461"/>
    </row>
    <row r="29" spans="1:9" ht="30" customHeight="1">
      <c r="A29" s="472">
        <v>7</v>
      </c>
      <c r="B29" s="560" t="s">
        <v>141</v>
      </c>
      <c r="C29" s="558" t="s">
        <v>6</v>
      </c>
      <c r="D29" s="558"/>
      <c r="E29" s="558"/>
      <c r="F29" s="558"/>
      <c r="G29" s="219" t="s">
        <v>8</v>
      </c>
      <c r="H29" s="108">
        <v>2</v>
      </c>
      <c r="I29" s="461"/>
    </row>
    <row r="30" spans="1:9" ht="30" customHeight="1">
      <c r="A30" s="472"/>
      <c r="B30" s="560"/>
      <c r="C30" s="558"/>
      <c r="D30" s="558"/>
      <c r="E30" s="558"/>
      <c r="F30" s="558"/>
      <c r="G30" s="219" t="s">
        <v>9</v>
      </c>
      <c r="H30" s="120">
        <v>0</v>
      </c>
      <c r="I30" s="461"/>
    </row>
    <row r="31" spans="1:9" ht="30" customHeight="1">
      <c r="A31" s="474">
        <v>8</v>
      </c>
      <c r="B31" s="560" t="s">
        <v>292</v>
      </c>
      <c r="C31" s="531" t="s">
        <v>6</v>
      </c>
      <c r="D31" s="531"/>
      <c r="E31" s="531"/>
      <c r="F31" s="531"/>
      <c r="G31" s="222" t="s">
        <v>8</v>
      </c>
      <c r="H31" s="228">
        <v>2</v>
      </c>
      <c r="I31" s="415"/>
    </row>
    <row r="32" spans="1:9" ht="30" customHeight="1">
      <c r="A32" s="474"/>
      <c r="B32" s="560"/>
      <c r="C32" s="531"/>
      <c r="D32" s="531"/>
      <c r="E32" s="531"/>
      <c r="F32" s="531"/>
      <c r="G32" s="222" t="s">
        <v>9</v>
      </c>
      <c r="H32" s="273">
        <v>0</v>
      </c>
      <c r="I32" s="416"/>
    </row>
    <row r="33" spans="1:9" ht="30" customHeight="1">
      <c r="A33" s="472">
        <v>9</v>
      </c>
      <c r="B33" s="560" t="s">
        <v>142</v>
      </c>
      <c r="C33" s="558" t="s">
        <v>6</v>
      </c>
      <c r="D33" s="558"/>
      <c r="E33" s="558"/>
      <c r="F33" s="558"/>
      <c r="G33" s="219" t="s">
        <v>8</v>
      </c>
      <c r="H33" s="108">
        <v>2</v>
      </c>
      <c r="I33" s="461"/>
    </row>
    <row r="34" spans="1:9" ht="30" customHeight="1">
      <c r="A34" s="472"/>
      <c r="B34" s="560"/>
      <c r="C34" s="558"/>
      <c r="D34" s="558"/>
      <c r="E34" s="558"/>
      <c r="F34" s="558"/>
      <c r="G34" s="219" t="s">
        <v>9</v>
      </c>
      <c r="H34" s="120">
        <v>0</v>
      </c>
      <c r="I34" s="461"/>
    </row>
    <row r="35" spans="1:9" ht="24.95" customHeight="1">
      <c r="A35" s="455" t="s">
        <v>15</v>
      </c>
      <c r="B35" s="455"/>
      <c r="C35" s="455"/>
      <c r="D35" s="455"/>
      <c r="E35" s="455"/>
      <c r="F35" s="455"/>
      <c r="G35" s="455"/>
      <c r="H35" s="110">
        <f>H23+H27+H29+H33+H17+H19+H21+H25+H31</f>
        <v>20</v>
      </c>
      <c r="I35" s="111"/>
    </row>
    <row r="36" spans="1:9" ht="15.75">
      <c r="A36" s="353" t="s">
        <v>32</v>
      </c>
      <c r="B36" s="353"/>
      <c r="C36" s="353"/>
      <c r="D36" s="353"/>
      <c r="E36" s="353"/>
      <c r="F36" s="353"/>
      <c r="G36" s="353"/>
      <c r="H36" s="353"/>
      <c r="I36" s="353"/>
    </row>
    <row r="37" spans="1:9" ht="30" customHeight="1">
      <c r="A37" s="474">
        <v>1</v>
      </c>
      <c r="B37" s="521" t="s">
        <v>259</v>
      </c>
      <c r="C37" s="522" t="s">
        <v>6</v>
      </c>
      <c r="D37" s="588"/>
      <c r="E37" s="589"/>
      <c r="F37" s="590"/>
      <c r="G37" s="248" t="s">
        <v>8</v>
      </c>
      <c r="H37" s="228">
        <v>2</v>
      </c>
      <c r="I37" s="452"/>
    </row>
    <row r="38" spans="1:9" ht="30" customHeight="1">
      <c r="A38" s="474"/>
      <c r="B38" s="521"/>
      <c r="C38" s="522"/>
      <c r="D38" s="591"/>
      <c r="E38" s="592"/>
      <c r="F38" s="593"/>
      <c r="G38" s="248" t="s">
        <v>9</v>
      </c>
      <c r="H38" s="249">
        <v>0</v>
      </c>
      <c r="I38" s="454"/>
    </row>
    <row r="39" spans="1:9" ht="30" customHeight="1">
      <c r="A39" s="474">
        <v>2</v>
      </c>
      <c r="B39" s="521" t="s">
        <v>293</v>
      </c>
      <c r="C39" s="522" t="s">
        <v>6</v>
      </c>
      <c r="D39" s="588"/>
      <c r="E39" s="589"/>
      <c r="F39" s="590"/>
      <c r="G39" s="248" t="s">
        <v>8</v>
      </c>
      <c r="H39" s="228">
        <v>2</v>
      </c>
      <c r="I39" s="452"/>
    </row>
    <row r="40" spans="1:9" ht="30" customHeight="1">
      <c r="A40" s="474"/>
      <c r="B40" s="521"/>
      <c r="C40" s="522"/>
      <c r="D40" s="591"/>
      <c r="E40" s="592"/>
      <c r="F40" s="593"/>
      <c r="G40" s="248" t="s">
        <v>9</v>
      </c>
      <c r="H40" s="249">
        <v>0</v>
      </c>
      <c r="I40" s="454"/>
    </row>
    <row r="41" spans="1:9" ht="30" customHeight="1">
      <c r="A41" s="474">
        <v>3</v>
      </c>
      <c r="B41" s="521" t="s">
        <v>280</v>
      </c>
      <c r="C41" s="522" t="s">
        <v>6</v>
      </c>
      <c r="D41" s="588"/>
      <c r="E41" s="589"/>
      <c r="F41" s="590"/>
      <c r="G41" s="248" t="s">
        <v>8</v>
      </c>
      <c r="H41" s="228">
        <v>4</v>
      </c>
      <c r="I41" s="452"/>
    </row>
    <row r="42" spans="1:9" ht="30" customHeight="1">
      <c r="A42" s="474"/>
      <c r="B42" s="521"/>
      <c r="C42" s="522"/>
      <c r="D42" s="591"/>
      <c r="E42" s="592"/>
      <c r="F42" s="593"/>
      <c r="G42" s="248" t="s">
        <v>9</v>
      </c>
      <c r="H42" s="249">
        <v>0</v>
      </c>
      <c r="I42" s="454"/>
    </row>
    <row r="43" spans="1:9" ht="39.950000000000003" customHeight="1">
      <c r="A43" s="474">
        <v>4</v>
      </c>
      <c r="B43" s="532" t="s">
        <v>56</v>
      </c>
      <c r="C43" s="531" t="s">
        <v>6</v>
      </c>
      <c r="D43" s="576"/>
      <c r="E43" s="577"/>
      <c r="F43" s="578"/>
      <c r="G43" s="222" t="s">
        <v>8</v>
      </c>
      <c r="H43" s="228">
        <v>2</v>
      </c>
      <c r="I43" s="452"/>
    </row>
    <row r="44" spans="1:9" ht="39.950000000000003" customHeight="1">
      <c r="A44" s="474"/>
      <c r="B44" s="532"/>
      <c r="C44" s="531"/>
      <c r="D44" s="579"/>
      <c r="E44" s="580"/>
      <c r="F44" s="581"/>
      <c r="G44" s="222" t="s">
        <v>9</v>
      </c>
      <c r="H44" s="244">
        <v>0</v>
      </c>
      <c r="I44" s="454"/>
    </row>
    <row r="45" spans="1:9" ht="30" customHeight="1">
      <c r="A45" s="474">
        <v>5</v>
      </c>
      <c r="B45" s="530" t="s">
        <v>72</v>
      </c>
      <c r="C45" s="531" t="s">
        <v>6</v>
      </c>
      <c r="D45" s="576"/>
      <c r="E45" s="577"/>
      <c r="F45" s="578"/>
      <c r="G45" s="222" t="s">
        <v>8</v>
      </c>
      <c r="H45" s="228">
        <v>6</v>
      </c>
      <c r="I45" s="452"/>
    </row>
    <row r="46" spans="1:9" ht="30" customHeight="1">
      <c r="A46" s="474"/>
      <c r="B46" s="530"/>
      <c r="C46" s="531"/>
      <c r="D46" s="579"/>
      <c r="E46" s="580"/>
      <c r="F46" s="581"/>
      <c r="G46" s="222" t="s">
        <v>9</v>
      </c>
      <c r="H46" s="244">
        <v>0</v>
      </c>
      <c r="I46" s="454"/>
    </row>
    <row r="47" spans="1:9" ht="30" customHeight="1">
      <c r="A47" s="474">
        <v>6</v>
      </c>
      <c r="B47" s="530" t="s">
        <v>281</v>
      </c>
      <c r="C47" s="531" t="s">
        <v>6</v>
      </c>
      <c r="D47" s="576"/>
      <c r="E47" s="577"/>
      <c r="F47" s="578"/>
      <c r="G47" s="222" t="s">
        <v>8</v>
      </c>
      <c r="H47" s="228">
        <v>2</v>
      </c>
      <c r="I47" s="452"/>
    </row>
    <row r="48" spans="1:9" ht="30" customHeight="1">
      <c r="A48" s="474"/>
      <c r="B48" s="530"/>
      <c r="C48" s="531"/>
      <c r="D48" s="579"/>
      <c r="E48" s="580"/>
      <c r="F48" s="581"/>
      <c r="G48" s="222" t="s">
        <v>9</v>
      </c>
      <c r="H48" s="244"/>
      <c r="I48" s="454"/>
    </row>
    <row r="49" spans="1:9" ht="24.95" customHeight="1">
      <c r="A49" s="565" t="s">
        <v>15</v>
      </c>
      <c r="B49" s="565"/>
      <c r="C49" s="565"/>
      <c r="D49" s="565"/>
      <c r="E49" s="565"/>
      <c r="F49" s="565"/>
      <c r="G49" s="565"/>
      <c r="H49" s="206">
        <f>H37+H39+H41+H43+H45+H47</f>
        <v>18</v>
      </c>
      <c r="I49" s="217"/>
    </row>
    <row r="50" spans="1:9" ht="15.75">
      <c r="A50" s="94"/>
      <c r="B50" s="2"/>
      <c r="C50" s="2"/>
      <c r="D50" s="2"/>
      <c r="E50" s="2"/>
      <c r="F50" s="2"/>
      <c r="G50" s="2"/>
      <c r="H50" s="95"/>
      <c r="I50" s="93"/>
    </row>
    <row r="51" spans="1:9" ht="15.75">
      <c r="A51" s="94"/>
      <c r="B51" s="2"/>
      <c r="C51" s="2"/>
      <c r="D51" s="2"/>
      <c r="E51" s="2"/>
      <c r="F51" s="2"/>
      <c r="G51" s="2"/>
      <c r="H51" s="95"/>
      <c r="I51" s="93"/>
    </row>
    <row r="52" spans="1:9" ht="15.75">
      <c r="A52" s="94"/>
      <c r="B52" s="2"/>
      <c r="C52" s="2"/>
      <c r="D52" s="2"/>
      <c r="E52" s="2"/>
      <c r="F52" s="2"/>
      <c r="G52" s="2"/>
      <c r="H52" s="95"/>
      <c r="I52" s="93"/>
    </row>
    <row r="53" spans="1:9" ht="15.75">
      <c r="A53" s="93"/>
      <c r="B53" s="2" t="s">
        <v>193</v>
      </c>
      <c r="C53" s="459" t="s">
        <v>155</v>
      </c>
      <c r="D53" s="459"/>
      <c r="E53" s="459"/>
      <c r="F53" s="460"/>
      <c r="G53" s="460"/>
      <c r="H53" s="95"/>
      <c r="I53" s="93"/>
    </row>
    <row r="54" spans="1:9" ht="15.75">
      <c r="A54" s="93"/>
      <c r="B54" s="96"/>
      <c r="C54" s="93"/>
      <c r="D54" s="93"/>
      <c r="E54" s="93"/>
      <c r="F54" s="93"/>
      <c r="G54" s="93"/>
      <c r="H54" s="95"/>
      <c r="I54" s="93"/>
    </row>
    <row r="55" spans="1:9" ht="15.75">
      <c r="A55" s="93"/>
      <c r="B55" s="96"/>
      <c r="C55" s="93"/>
      <c r="D55" s="93"/>
      <c r="E55" s="93"/>
      <c r="F55" s="93"/>
      <c r="G55" s="93"/>
      <c r="H55" s="95"/>
      <c r="I55" s="93"/>
    </row>
    <row r="56" spans="1:9" ht="15.75">
      <c r="A56" s="93"/>
      <c r="B56" s="198" t="s">
        <v>254</v>
      </c>
      <c r="C56" s="459" t="s">
        <v>155</v>
      </c>
      <c r="D56" s="459"/>
      <c r="E56" s="459"/>
      <c r="F56" s="460"/>
      <c r="G56" s="460"/>
      <c r="H56" s="95"/>
      <c r="I56" s="93"/>
    </row>
    <row r="57" spans="1:9" ht="15.75">
      <c r="A57" s="126"/>
      <c r="B57" s="127"/>
      <c r="C57" s="127"/>
      <c r="D57" s="127"/>
      <c r="E57" s="127"/>
      <c r="F57" s="127"/>
      <c r="G57" s="127"/>
      <c r="H57" s="95"/>
      <c r="I57" s="93"/>
    </row>
    <row r="58" spans="1:9" ht="15.75">
      <c r="A58" s="126"/>
      <c r="B58" s="127"/>
      <c r="C58" s="127"/>
      <c r="D58" s="127"/>
      <c r="E58" s="127"/>
      <c r="F58" s="127"/>
      <c r="G58" s="127"/>
      <c r="H58" s="95"/>
      <c r="I58" s="93"/>
    </row>
    <row r="99" spans="1:9" ht="33.75" customHeight="1">
      <c r="A99" s="397"/>
      <c r="B99" s="398"/>
      <c r="C99" s="398"/>
      <c r="D99" s="398"/>
      <c r="E99" s="398"/>
      <c r="F99" s="398"/>
      <c r="G99" s="398"/>
      <c r="H99" s="398"/>
      <c r="I99" s="137"/>
    </row>
    <row r="100" spans="1:9" s="1" customFormat="1">
      <c r="A100" s="142"/>
      <c r="B100" s="143"/>
      <c r="C100" s="143"/>
      <c r="D100" s="143"/>
      <c r="E100" s="143"/>
      <c r="F100" s="143"/>
      <c r="G100" s="143"/>
      <c r="H100" s="147"/>
      <c r="I100" s="137"/>
    </row>
    <row r="101" spans="1:9" s="2" customFormat="1" ht="33" customHeight="1">
      <c r="A101" s="138"/>
      <c r="B101" s="139"/>
      <c r="C101" s="139"/>
      <c r="D101" s="139"/>
      <c r="E101" s="139"/>
      <c r="F101" s="139"/>
      <c r="G101" s="139"/>
      <c r="H101" s="139"/>
      <c r="I101" s="140"/>
    </row>
    <row r="102" spans="1:9" s="3" customFormat="1" ht="15" customHeight="1">
      <c r="A102" s="48"/>
      <c r="B102" s="48"/>
      <c r="C102" s="48"/>
      <c r="D102" s="48"/>
      <c r="E102" s="48"/>
      <c r="F102" s="48"/>
      <c r="G102" s="48"/>
      <c r="H102" s="48"/>
      <c r="I102" s="146"/>
    </row>
    <row r="103" spans="1:9" s="3" customFormat="1" ht="15" customHeight="1">
      <c r="A103" s="399"/>
      <c r="B103" s="399"/>
      <c r="C103" s="399"/>
      <c r="D103" s="399"/>
      <c r="E103" s="399"/>
      <c r="F103" s="399"/>
      <c r="G103" s="399"/>
      <c r="H103" s="399"/>
      <c r="I103" s="146"/>
    </row>
    <row r="104" spans="1:9" s="3" customFormat="1" ht="15" customHeight="1">
      <c r="A104" s="542"/>
      <c r="B104" s="541"/>
      <c r="C104" s="381"/>
      <c r="D104" s="381"/>
      <c r="E104" s="381"/>
      <c r="F104" s="380"/>
      <c r="G104" s="143"/>
      <c r="H104" s="144"/>
      <c r="I104" s="146"/>
    </row>
    <row r="105" spans="1:9" s="3" customFormat="1" ht="45" customHeight="1">
      <c r="A105" s="542"/>
      <c r="B105" s="541"/>
      <c r="C105" s="381"/>
      <c r="D105" s="381"/>
      <c r="E105" s="381"/>
      <c r="F105" s="380"/>
      <c r="G105" s="143"/>
      <c r="H105" s="147"/>
      <c r="I105" s="146"/>
    </row>
    <row r="106" spans="1:9" s="3" customFormat="1" ht="15" customHeight="1">
      <c r="A106" s="542"/>
      <c r="B106" s="540"/>
      <c r="C106" s="381"/>
      <c r="D106" s="381"/>
      <c r="E106" s="381"/>
      <c r="F106" s="380"/>
      <c r="G106" s="143"/>
      <c r="H106" s="144"/>
      <c r="I106" s="146"/>
    </row>
    <row r="107" spans="1:9" s="3" customFormat="1" ht="60" customHeight="1">
      <c r="A107" s="542"/>
      <c r="B107" s="540"/>
      <c r="C107" s="381"/>
      <c r="D107" s="381"/>
      <c r="E107" s="381"/>
      <c r="F107" s="380"/>
      <c r="G107" s="143"/>
      <c r="H107" s="147"/>
      <c r="I107" s="146"/>
    </row>
    <row r="108" spans="1:9" s="3" customFormat="1" ht="15" customHeight="1">
      <c r="A108" s="394"/>
      <c r="B108" s="537"/>
      <c r="C108" s="381"/>
      <c r="D108" s="381"/>
      <c r="E108" s="381"/>
      <c r="F108" s="573"/>
      <c r="G108" s="143"/>
      <c r="H108" s="144"/>
      <c r="I108" s="146"/>
    </row>
    <row r="109" spans="1:9" s="3" customFormat="1" ht="45" customHeight="1">
      <c r="A109" s="394"/>
      <c r="B109" s="389"/>
      <c r="C109" s="381"/>
      <c r="D109" s="381"/>
      <c r="E109" s="381"/>
      <c r="F109" s="380"/>
      <c r="G109" s="143"/>
      <c r="H109" s="147"/>
      <c r="I109" s="146"/>
    </row>
    <row r="110" spans="1:9" s="3" customFormat="1" ht="15" customHeight="1">
      <c r="A110" s="542"/>
      <c r="B110" s="540"/>
      <c r="C110" s="381"/>
      <c r="D110" s="381"/>
      <c r="E110" s="381"/>
      <c r="F110" s="380"/>
      <c r="G110" s="143"/>
      <c r="H110" s="144"/>
      <c r="I110" s="146"/>
    </row>
    <row r="111" spans="1:9" s="3" customFormat="1" ht="60" customHeight="1">
      <c r="A111" s="542"/>
      <c r="B111" s="540"/>
      <c r="C111" s="381"/>
      <c r="D111" s="381"/>
      <c r="E111" s="381"/>
      <c r="F111" s="380"/>
      <c r="G111" s="143"/>
      <c r="H111" s="147"/>
      <c r="I111" s="146"/>
    </row>
    <row r="112" spans="1:9" s="3" customFormat="1" ht="17.25" customHeight="1">
      <c r="A112" s="400"/>
      <c r="B112" s="400"/>
      <c r="C112" s="400"/>
      <c r="D112" s="400"/>
      <c r="E112" s="400"/>
      <c r="F112" s="400"/>
      <c r="G112" s="400"/>
      <c r="H112" s="156"/>
      <c r="I112" s="146"/>
    </row>
    <row r="113" spans="1:9" ht="15.75" customHeight="1">
      <c r="A113" s="399"/>
      <c r="B113" s="399"/>
      <c r="C113" s="399"/>
      <c r="D113" s="399"/>
      <c r="E113" s="399"/>
      <c r="F113" s="399"/>
      <c r="G113" s="399"/>
      <c r="H113" s="399"/>
      <c r="I113" s="137"/>
    </row>
    <row r="114" spans="1:9" ht="15" customHeight="1">
      <c r="A114" s="394"/>
      <c r="B114" s="380"/>
      <c r="C114" s="381"/>
      <c r="D114" s="381"/>
      <c r="E114" s="381"/>
      <c r="F114" s="380"/>
      <c r="G114" s="143"/>
      <c r="H114" s="144"/>
      <c r="I114" s="137"/>
    </row>
    <row r="115" spans="1:9" ht="30" customHeight="1">
      <c r="A115" s="394"/>
      <c r="B115" s="380"/>
      <c r="C115" s="381"/>
      <c r="D115" s="381"/>
      <c r="E115" s="381"/>
      <c r="F115" s="380"/>
      <c r="G115" s="143"/>
      <c r="H115" s="147"/>
      <c r="I115" s="137"/>
    </row>
    <row r="116" spans="1:9">
      <c r="A116" s="394"/>
      <c r="B116" s="380"/>
      <c r="C116" s="381"/>
      <c r="D116" s="381"/>
      <c r="E116" s="381"/>
      <c r="F116" s="380"/>
      <c r="G116" s="143"/>
      <c r="H116" s="144"/>
      <c r="I116" s="137"/>
    </row>
    <row r="117" spans="1:9" ht="60" customHeight="1">
      <c r="A117" s="394"/>
      <c r="B117" s="380"/>
      <c r="C117" s="381"/>
      <c r="D117" s="381"/>
      <c r="E117" s="381"/>
      <c r="F117" s="380"/>
      <c r="G117" s="143"/>
      <c r="H117" s="147"/>
      <c r="I117" s="137"/>
    </row>
    <row r="118" spans="1:9">
      <c r="A118" s="394"/>
      <c r="B118" s="389"/>
      <c r="C118" s="381"/>
      <c r="D118" s="381"/>
      <c r="E118" s="381"/>
      <c r="F118" s="380"/>
      <c r="G118" s="143"/>
      <c r="H118" s="144"/>
      <c r="I118" s="137"/>
    </row>
    <row r="119" spans="1:9" ht="45" customHeight="1">
      <c r="A119" s="394"/>
      <c r="B119" s="389"/>
      <c r="C119" s="381"/>
      <c r="D119" s="381"/>
      <c r="E119" s="381"/>
      <c r="F119" s="380"/>
      <c r="G119" s="143"/>
      <c r="H119" s="147"/>
      <c r="I119" s="137"/>
    </row>
    <row r="120" spans="1:9" ht="17.25">
      <c r="A120" s="400"/>
      <c r="B120" s="400"/>
      <c r="C120" s="400"/>
      <c r="D120" s="400"/>
      <c r="E120" s="400"/>
      <c r="F120" s="400"/>
      <c r="G120" s="400"/>
      <c r="H120" s="156"/>
      <c r="I120" s="137"/>
    </row>
    <row r="121" spans="1:9" ht="17.25">
      <c r="A121" s="401"/>
      <c r="B121" s="401"/>
      <c r="C121" s="401"/>
      <c r="D121" s="401"/>
      <c r="E121" s="401"/>
      <c r="F121" s="401"/>
      <c r="G121" s="401"/>
      <c r="H121" s="401"/>
      <c r="I121" s="137"/>
    </row>
    <row r="122" spans="1:9" ht="15" customHeight="1">
      <c r="A122" s="394"/>
      <c r="B122" s="536"/>
      <c r="C122" s="381"/>
      <c r="D122" s="381"/>
      <c r="E122" s="381"/>
      <c r="F122" s="380"/>
      <c r="G122" s="143"/>
      <c r="H122" s="144"/>
      <c r="I122" s="137"/>
    </row>
    <row r="123" spans="1:9">
      <c r="A123" s="394"/>
      <c r="B123" s="380"/>
      <c r="C123" s="381"/>
      <c r="D123" s="381"/>
      <c r="E123" s="381"/>
      <c r="F123" s="380"/>
      <c r="G123" s="143"/>
      <c r="H123" s="147"/>
      <c r="I123" s="137"/>
    </row>
    <row r="124" spans="1:9">
      <c r="A124" s="394"/>
      <c r="B124" s="380"/>
      <c r="C124" s="381"/>
      <c r="D124" s="381"/>
      <c r="E124" s="559"/>
      <c r="F124" s="380"/>
      <c r="G124" s="143"/>
      <c r="H124" s="144"/>
      <c r="I124" s="137"/>
    </row>
    <row r="125" spans="1:9" ht="45" customHeight="1">
      <c r="A125" s="394"/>
      <c r="B125" s="380"/>
      <c r="C125" s="381"/>
      <c r="D125" s="381"/>
      <c r="E125" s="559"/>
      <c r="F125" s="380"/>
      <c r="G125" s="143"/>
      <c r="H125" s="147"/>
      <c r="I125" s="137"/>
    </row>
    <row r="126" spans="1:9" ht="15" customHeight="1">
      <c r="A126" s="394"/>
      <c r="B126" s="380"/>
      <c r="C126" s="381"/>
      <c r="D126" s="381"/>
      <c r="E126" s="381"/>
      <c r="F126" s="380"/>
      <c r="G126" s="143"/>
      <c r="H126" s="144"/>
      <c r="I126" s="137"/>
    </row>
    <row r="127" spans="1:9" ht="45" customHeight="1">
      <c r="A127" s="394"/>
      <c r="B127" s="380"/>
      <c r="C127" s="381"/>
      <c r="D127" s="381"/>
      <c r="E127" s="381"/>
      <c r="F127" s="380"/>
      <c r="G127" s="143"/>
      <c r="H127" s="147"/>
      <c r="I127" s="137"/>
    </row>
    <row r="128" spans="1:9">
      <c r="A128" s="48"/>
      <c r="B128" s="48"/>
      <c r="C128" s="48"/>
      <c r="D128" s="48"/>
      <c r="E128" s="48"/>
      <c r="F128" s="48"/>
      <c r="G128" s="48"/>
      <c r="H128" s="48"/>
      <c r="I128" s="137"/>
    </row>
    <row r="129" spans="1:9" ht="15" customHeight="1">
      <c r="A129" s="394"/>
      <c r="B129" s="380"/>
      <c r="C129" s="381"/>
      <c r="D129" s="381"/>
      <c r="E129" s="559"/>
      <c r="F129" s="380"/>
      <c r="G129" s="143"/>
      <c r="H129" s="144"/>
      <c r="I129" s="137"/>
    </row>
    <row r="130" spans="1:9" ht="60" customHeight="1">
      <c r="A130" s="394"/>
      <c r="B130" s="380"/>
      <c r="C130" s="381"/>
      <c r="D130" s="381"/>
      <c r="E130" s="559"/>
      <c r="F130" s="380"/>
      <c r="G130" s="143"/>
      <c r="H130" s="147"/>
      <c r="I130" s="137"/>
    </row>
    <row r="131" spans="1:9" ht="15" customHeight="1">
      <c r="A131" s="394"/>
      <c r="B131" s="380"/>
      <c r="C131" s="381"/>
      <c r="D131" s="381"/>
      <c r="E131" s="559"/>
      <c r="F131" s="380"/>
      <c r="G131" s="143"/>
      <c r="H131" s="144"/>
      <c r="I131" s="137"/>
    </row>
    <row r="132" spans="1:9" ht="45" customHeight="1">
      <c r="A132" s="394"/>
      <c r="B132" s="380"/>
      <c r="C132" s="381"/>
      <c r="D132" s="381"/>
      <c r="E132" s="559"/>
      <c r="F132" s="380"/>
      <c r="G132" s="143"/>
      <c r="H132" s="147"/>
      <c r="I132" s="137"/>
    </row>
    <row r="133" spans="1:9" ht="15" customHeight="1">
      <c r="A133" s="394"/>
      <c r="B133" s="380"/>
      <c r="C133" s="381"/>
      <c r="D133" s="381"/>
      <c r="E133" s="559"/>
      <c r="F133" s="380"/>
      <c r="G133" s="143"/>
      <c r="H133" s="144"/>
      <c r="I133" s="137"/>
    </row>
    <row r="134" spans="1:9" ht="45" customHeight="1">
      <c r="A134" s="394"/>
      <c r="B134" s="380"/>
      <c r="C134" s="381"/>
      <c r="D134" s="381"/>
      <c r="E134" s="559"/>
      <c r="F134" s="380"/>
      <c r="G134" s="143"/>
      <c r="H134" s="147"/>
      <c r="I134" s="137"/>
    </row>
    <row r="135" spans="1:9" ht="15" customHeight="1">
      <c r="A135" s="394"/>
      <c r="B135" s="380"/>
      <c r="C135" s="381"/>
      <c r="D135" s="381"/>
      <c r="E135" s="381"/>
      <c r="F135" s="380"/>
      <c r="G135" s="143"/>
      <c r="H135" s="144"/>
      <c r="I135" s="137"/>
    </row>
    <row r="136" spans="1:9" ht="45" customHeight="1">
      <c r="A136" s="394"/>
      <c r="B136" s="380"/>
      <c r="C136" s="381"/>
      <c r="D136" s="381"/>
      <c r="E136" s="381"/>
      <c r="F136" s="380"/>
      <c r="G136" s="143"/>
      <c r="H136" s="147"/>
      <c r="I136" s="137"/>
    </row>
    <row r="137" spans="1:9" ht="15" customHeight="1">
      <c r="A137" s="394"/>
      <c r="B137" s="380"/>
      <c r="C137" s="381"/>
      <c r="D137" s="381"/>
      <c r="E137" s="381"/>
      <c r="F137" s="380"/>
      <c r="G137" s="143"/>
      <c r="H137" s="144"/>
      <c r="I137" s="137"/>
    </row>
    <row r="138" spans="1:9" ht="45" customHeight="1">
      <c r="A138" s="394"/>
      <c r="B138" s="380"/>
      <c r="C138" s="381"/>
      <c r="D138" s="381"/>
      <c r="E138" s="381"/>
      <c r="F138" s="380"/>
      <c r="G138" s="143"/>
      <c r="H138" s="147"/>
      <c r="I138" s="137"/>
    </row>
    <row r="139" spans="1:9" ht="15" customHeight="1">
      <c r="A139" s="394"/>
      <c r="B139" s="380"/>
      <c r="C139" s="381"/>
      <c r="D139" s="381"/>
      <c r="E139" s="381"/>
      <c r="F139" s="380"/>
      <c r="G139" s="143"/>
      <c r="H139" s="144"/>
      <c r="I139" s="137"/>
    </row>
    <row r="140" spans="1:9" ht="60" customHeight="1">
      <c r="A140" s="394"/>
      <c r="B140" s="380"/>
      <c r="C140" s="381"/>
      <c r="D140" s="381"/>
      <c r="E140" s="381"/>
      <c r="F140" s="380"/>
      <c r="G140" s="143"/>
      <c r="H140" s="147"/>
      <c r="I140" s="137"/>
    </row>
    <row r="141" spans="1:9" s="4" customFormat="1" ht="15" customHeight="1">
      <c r="A141" s="394"/>
      <c r="B141" s="380"/>
      <c r="C141" s="381"/>
      <c r="D141" s="381"/>
      <c r="E141" s="381"/>
      <c r="F141" s="380"/>
      <c r="G141" s="143"/>
      <c r="H141" s="144"/>
      <c r="I141" s="152"/>
    </row>
    <row r="142" spans="1:9" s="4" customFormat="1" ht="30" customHeight="1">
      <c r="A142" s="394"/>
      <c r="B142" s="380"/>
      <c r="C142" s="381"/>
      <c r="D142" s="381"/>
      <c r="E142" s="381"/>
      <c r="F142" s="380"/>
      <c r="G142" s="143"/>
      <c r="H142" s="56"/>
      <c r="I142" s="152"/>
    </row>
    <row r="143" spans="1:9" s="4" customFormat="1" ht="15" customHeight="1">
      <c r="A143" s="394"/>
      <c r="B143" s="380"/>
      <c r="C143" s="381"/>
      <c r="D143" s="381"/>
      <c r="E143" s="381"/>
      <c r="F143" s="380"/>
      <c r="G143" s="143"/>
      <c r="H143" s="144"/>
      <c r="I143" s="152"/>
    </row>
    <row r="144" spans="1:9" s="4" customFormat="1" ht="30" customHeight="1">
      <c r="A144" s="394"/>
      <c r="B144" s="380"/>
      <c r="C144" s="381"/>
      <c r="D144" s="381"/>
      <c r="E144" s="381"/>
      <c r="F144" s="380"/>
      <c r="G144" s="143"/>
      <c r="H144" s="56"/>
      <c r="I144" s="152"/>
    </row>
    <row r="145" spans="1:9" ht="15" customHeight="1">
      <c r="A145" s="394"/>
      <c r="B145" s="380"/>
      <c r="C145" s="381"/>
      <c r="D145" s="381"/>
      <c r="E145" s="381"/>
      <c r="F145" s="380"/>
      <c r="G145" s="143"/>
      <c r="H145" s="144"/>
      <c r="I145" s="137"/>
    </row>
    <row r="146" spans="1:9" ht="45" customHeight="1">
      <c r="A146" s="394"/>
      <c r="B146" s="380"/>
      <c r="C146" s="381"/>
      <c r="D146" s="381"/>
      <c r="E146" s="381"/>
      <c r="F146" s="380"/>
      <c r="G146" s="143"/>
      <c r="H146" s="147"/>
      <c r="I146" s="137"/>
    </row>
    <row r="147" spans="1:9">
      <c r="A147" s="394"/>
      <c r="B147" s="380"/>
      <c r="C147" s="381"/>
      <c r="D147" s="381"/>
      <c r="E147" s="381"/>
      <c r="F147" s="380"/>
      <c r="G147" s="143"/>
      <c r="H147" s="144"/>
      <c r="I147" s="137"/>
    </row>
    <row r="148" spans="1:9">
      <c r="A148" s="394"/>
      <c r="B148" s="380"/>
      <c r="C148" s="381"/>
      <c r="D148" s="381"/>
      <c r="E148" s="381"/>
      <c r="F148" s="380"/>
      <c r="G148" s="143"/>
      <c r="H148" s="147"/>
      <c r="I148" s="137"/>
    </row>
    <row r="149" spans="1:9" ht="17.25" customHeight="1">
      <c r="A149" s="400"/>
      <c r="B149" s="400"/>
      <c r="C149" s="400"/>
      <c r="D149" s="400"/>
      <c r="E149" s="400"/>
      <c r="F149" s="400"/>
      <c r="G149" s="400"/>
      <c r="H149" s="156"/>
      <c r="I149" s="137"/>
    </row>
    <row r="150" spans="1:9" ht="18.75">
      <c r="A150" s="402"/>
      <c r="B150" s="402"/>
      <c r="C150" s="402"/>
      <c r="D150" s="402"/>
      <c r="E150" s="402"/>
      <c r="F150" s="402"/>
      <c r="G150" s="402"/>
      <c r="H150" s="402"/>
      <c r="I150" s="137"/>
    </row>
    <row r="151" spans="1:9" s="4" customFormat="1">
      <c r="A151" s="379"/>
      <c r="B151" s="574"/>
      <c r="C151" s="385"/>
      <c r="D151" s="385"/>
      <c r="E151" s="385"/>
      <c r="F151" s="538"/>
      <c r="G151" s="146"/>
      <c r="H151" s="144"/>
      <c r="I151" s="152"/>
    </row>
    <row r="152" spans="1:9" s="4" customFormat="1" ht="30" customHeight="1">
      <c r="A152" s="379"/>
      <c r="B152" s="390"/>
      <c r="C152" s="385"/>
      <c r="D152" s="385"/>
      <c r="E152" s="385"/>
      <c r="F152" s="384"/>
      <c r="G152" s="146"/>
      <c r="H152" s="159"/>
      <c r="I152" s="152"/>
    </row>
    <row r="153" spans="1:9" s="4" customFormat="1">
      <c r="A153" s="395"/>
      <c r="B153" s="390"/>
      <c r="C153" s="385"/>
      <c r="D153" s="385"/>
      <c r="E153" s="385"/>
      <c r="F153" s="384"/>
      <c r="G153" s="146"/>
      <c r="H153" s="144"/>
      <c r="I153" s="152"/>
    </row>
    <row r="154" spans="1:9" s="4" customFormat="1" ht="30" customHeight="1">
      <c r="A154" s="395"/>
      <c r="B154" s="390"/>
      <c r="C154" s="385"/>
      <c r="D154" s="385"/>
      <c r="E154" s="385"/>
      <c r="F154" s="384"/>
      <c r="G154" s="146"/>
      <c r="H154" s="159"/>
      <c r="I154" s="152"/>
    </row>
    <row r="155" spans="1:9" s="4" customFormat="1">
      <c r="A155" s="394"/>
      <c r="B155" s="389"/>
      <c r="C155" s="381"/>
      <c r="D155" s="381"/>
      <c r="E155" s="381"/>
      <c r="F155" s="380"/>
      <c r="G155" s="143"/>
      <c r="H155" s="144"/>
      <c r="I155" s="152"/>
    </row>
    <row r="156" spans="1:9" s="4" customFormat="1" ht="30" customHeight="1">
      <c r="A156" s="394"/>
      <c r="B156" s="389"/>
      <c r="C156" s="381"/>
      <c r="D156" s="381"/>
      <c r="E156" s="381"/>
      <c r="F156" s="380"/>
      <c r="G156" s="143"/>
      <c r="H156" s="147"/>
      <c r="I156" s="152"/>
    </row>
    <row r="157" spans="1:9" s="4" customFormat="1">
      <c r="A157" s="394"/>
      <c r="B157" s="390"/>
      <c r="C157" s="385"/>
      <c r="D157" s="385"/>
      <c r="E157" s="385"/>
      <c r="F157" s="384"/>
      <c r="G157" s="149"/>
      <c r="H157" s="144"/>
      <c r="I157" s="152"/>
    </row>
    <row r="158" spans="1:9" s="4" customFormat="1">
      <c r="A158" s="394"/>
      <c r="B158" s="390"/>
      <c r="C158" s="385"/>
      <c r="D158" s="385"/>
      <c r="E158" s="385"/>
      <c r="F158" s="384"/>
      <c r="G158" s="149"/>
      <c r="H158" s="159"/>
      <c r="I158" s="152"/>
    </row>
    <row r="159" spans="1:9">
      <c r="A159" s="48"/>
      <c r="B159" s="48"/>
      <c r="C159" s="48"/>
      <c r="D159" s="48"/>
      <c r="E159" s="48"/>
      <c r="F159" s="48"/>
      <c r="G159" s="48"/>
      <c r="H159" s="48"/>
      <c r="I159" s="137"/>
    </row>
    <row r="160" spans="1:9" s="4" customFormat="1" ht="15" customHeight="1">
      <c r="A160" s="394"/>
      <c r="B160" s="390"/>
      <c r="C160" s="385"/>
      <c r="D160" s="385"/>
      <c r="E160" s="385"/>
      <c r="F160" s="384"/>
      <c r="G160" s="149"/>
      <c r="H160" s="144"/>
      <c r="I160" s="152"/>
    </row>
    <row r="161" spans="1:9" s="4" customFormat="1" ht="30" customHeight="1">
      <c r="A161" s="394"/>
      <c r="B161" s="390"/>
      <c r="C161" s="385"/>
      <c r="D161" s="385"/>
      <c r="E161" s="385"/>
      <c r="F161" s="384"/>
      <c r="G161" s="149"/>
      <c r="H161" s="159"/>
      <c r="I161" s="152"/>
    </row>
    <row r="162" spans="1:9" ht="15" customHeight="1">
      <c r="A162" s="394"/>
      <c r="B162" s="390"/>
      <c r="C162" s="385"/>
      <c r="D162" s="385"/>
      <c r="E162" s="385"/>
      <c r="F162" s="384"/>
      <c r="G162" s="149"/>
      <c r="H162" s="144"/>
      <c r="I162" s="137"/>
    </row>
    <row r="163" spans="1:9" ht="45" customHeight="1">
      <c r="A163" s="394"/>
      <c r="B163" s="390"/>
      <c r="C163" s="385"/>
      <c r="D163" s="385"/>
      <c r="E163" s="385"/>
      <c r="F163" s="384"/>
      <c r="G163" s="149"/>
      <c r="H163" s="159"/>
      <c r="I163" s="137"/>
    </row>
    <row r="164" spans="1:9" ht="15" customHeight="1">
      <c r="A164" s="394"/>
      <c r="B164" s="380"/>
      <c r="C164" s="381"/>
      <c r="D164" s="381"/>
      <c r="E164" s="381"/>
      <c r="F164" s="380"/>
      <c r="G164" s="143"/>
      <c r="H164" s="144"/>
      <c r="I164" s="137"/>
    </row>
    <row r="165" spans="1:9" ht="45" customHeight="1">
      <c r="A165" s="394"/>
      <c r="B165" s="380"/>
      <c r="C165" s="381"/>
      <c r="D165" s="381"/>
      <c r="E165" s="381"/>
      <c r="F165" s="380"/>
      <c r="G165" s="143"/>
      <c r="H165" s="147"/>
      <c r="I165" s="137"/>
    </row>
    <row r="166" spans="1:9" ht="15" customHeight="1">
      <c r="A166" s="394"/>
      <c r="B166" s="380"/>
      <c r="C166" s="381"/>
      <c r="D166" s="381"/>
      <c r="E166" s="381"/>
      <c r="F166" s="380"/>
      <c r="G166" s="143"/>
      <c r="H166" s="144"/>
      <c r="I166" s="137"/>
    </row>
    <row r="167" spans="1:9" ht="45" customHeight="1">
      <c r="A167" s="394"/>
      <c r="B167" s="380"/>
      <c r="C167" s="381"/>
      <c r="D167" s="381"/>
      <c r="E167" s="381"/>
      <c r="F167" s="380"/>
      <c r="G167" s="143"/>
      <c r="H167" s="147"/>
      <c r="I167" s="137"/>
    </row>
    <row r="168" spans="1:9" ht="15" customHeight="1">
      <c r="A168" s="394"/>
      <c r="B168" s="389"/>
      <c r="C168" s="381"/>
      <c r="D168" s="381"/>
      <c r="E168" s="381"/>
      <c r="F168" s="380"/>
      <c r="G168" s="143"/>
      <c r="H168" s="144"/>
      <c r="I168" s="137"/>
    </row>
    <row r="169" spans="1:9" ht="15" customHeight="1">
      <c r="A169" s="394"/>
      <c r="B169" s="389"/>
      <c r="C169" s="381"/>
      <c r="D169" s="381"/>
      <c r="E169" s="381"/>
      <c r="F169" s="380"/>
      <c r="G169" s="143"/>
      <c r="H169" s="147"/>
      <c r="I169" s="137"/>
    </row>
    <row r="170" spans="1:9">
      <c r="A170" s="394"/>
      <c r="B170" s="389"/>
      <c r="C170" s="381"/>
      <c r="D170" s="381"/>
      <c r="E170" s="381"/>
      <c r="F170" s="380"/>
      <c r="G170" s="143"/>
      <c r="H170" s="144"/>
      <c r="I170" s="137"/>
    </row>
    <row r="171" spans="1:9" ht="30" customHeight="1">
      <c r="A171" s="394"/>
      <c r="B171" s="389"/>
      <c r="C171" s="381"/>
      <c r="D171" s="381"/>
      <c r="E171" s="381"/>
      <c r="F171" s="380"/>
      <c r="G171" s="143"/>
      <c r="H171" s="147"/>
      <c r="I171" s="137"/>
    </row>
    <row r="172" spans="1:9" ht="17.25" customHeight="1">
      <c r="A172" s="400"/>
      <c r="B172" s="400"/>
      <c r="C172" s="400"/>
      <c r="D172" s="400"/>
      <c r="E172" s="400"/>
      <c r="F172" s="400"/>
      <c r="G172" s="400"/>
      <c r="H172" s="156"/>
      <c r="I172" s="137"/>
    </row>
    <row r="173" spans="1:9">
      <c r="A173" s="142"/>
      <c r="B173" s="143"/>
      <c r="C173" s="143"/>
      <c r="D173" s="143"/>
      <c r="E173" s="143"/>
      <c r="F173" s="143"/>
      <c r="G173" s="143"/>
      <c r="H173" s="147"/>
      <c r="I173" s="137"/>
    </row>
  </sheetData>
  <mergeCells count="289">
    <mergeCell ref="A49:G49"/>
    <mergeCell ref="I11:I12"/>
    <mergeCell ref="I13:I14"/>
    <mergeCell ref="A45:A46"/>
    <mergeCell ref="B45:B46"/>
    <mergeCell ref="C45:C46"/>
    <mergeCell ref="D45:F46"/>
    <mergeCell ref="I45:I46"/>
    <mergeCell ref="A47:A48"/>
    <mergeCell ref="B47:B48"/>
    <mergeCell ref="C47:C48"/>
    <mergeCell ref="D47:F48"/>
    <mergeCell ref="I47:I48"/>
    <mergeCell ref="A41:A42"/>
    <mergeCell ref="B41:B42"/>
    <mergeCell ref="C41:C42"/>
    <mergeCell ref="D41:F42"/>
    <mergeCell ref="I41:I42"/>
    <mergeCell ref="A43:A44"/>
    <mergeCell ref="B43:B44"/>
    <mergeCell ref="C43:C44"/>
    <mergeCell ref="D43:F44"/>
    <mergeCell ref="I43:I44"/>
    <mergeCell ref="A35:G35"/>
    <mergeCell ref="A36:I36"/>
    <mergeCell ref="A37:A38"/>
    <mergeCell ref="B37:B38"/>
    <mergeCell ref="C37:C38"/>
    <mergeCell ref="D37:F38"/>
    <mergeCell ref="I37:I38"/>
    <mergeCell ref="A39:A40"/>
    <mergeCell ref="B39:B40"/>
    <mergeCell ref="C39:C40"/>
    <mergeCell ref="D39:F40"/>
    <mergeCell ref="I39:I40"/>
    <mergeCell ref="A31:A32"/>
    <mergeCell ref="B31:B32"/>
    <mergeCell ref="C31:C32"/>
    <mergeCell ref="D31:F32"/>
    <mergeCell ref="I31:I32"/>
    <mergeCell ref="A33:A34"/>
    <mergeCell ref="B33:B34"/>
    <mergeCell ref="C33:C34"/>
    <mergeCell ref="D33:F34"/>
    <mergeCell ref="I33:I34"/>
    <mergeCell ref="A27:A28"/>
    <mergeCell ref="B27:B28"/>
    <mergeCell ref="C27:C28"/>
    <mergeCell ref="D27:F28"/>
    <mergeCell ref="I27:I28"/>
    <mergeCell ref="A29:A30"/>
    <mergeCell ref="B29:B30"/>
    <mergeCell ref="C29:C30"/>
    <mergeCell ref="D29:F30"/>
    <mergeCell ref="I29:I30"/>
    <mergeCell ref="B23:B24"/>
    <mergeCell ref="C23:C24"/>
    <mergeCell ref="D23:F24"/>
    <mergeCell ref="I23:I24"/>
    <mergeCell ref="A25:A26"/>
    <mergeCell ref="B25:B26"/>
    <mergeCell ref="C25:C26"/>
    <mergeCell ref="D25:F26"/>
    <mergeCell ref="I25:I26"/>
    <mergeCell ref="A1:I1"/>
    <mergeCell ref="B3:D3"/>
    <mergeCell ref="E3:F3"/>
    <mergeCell ref="D8:F8"/>
    <mergeCell ref="D9:F9"/>
    <mergeCell ref="A10:I10"/>
    <mergeCell ref="A11:A12"/>
    <mergeCell ref="B11:B12"/>
    <mergeCell ref="C11:C12"/>
    <mergeCell ref="D11:F12"/>
    <mergeCell ref="A13:A14"/>
    <mergeCell ref="B13:B14"/>
    <mergeCell ref="C13:C14"/>
    <mergeCell ref="D13:F14"/>
    <mergeCell ref="A15:G15"/>
    <mergeCell ref="A16:I16"/>
    <mergeCell ref="A17:A18"/>
    <mergeCell ref="B17:B18"/>
    <mergeCell ref="C53:E53"/>
    <mergeCell ref="F53:G53"/>
    <mergeCell ref="C17:C18"/>
    <mergeCell ref="D17:F18"/>
    <mergeCell ref="I17:I18"/>
    <mergeCell ref="A19:A20"/>
    <mergeCell ref="B19:B20"/>
    <mergeCell ref="C19:C20"/>
    <mergeCell ref="D19:F20"/>
    <mergeCell ref="I19:I20"/>
    <mergeCell ref="A21:A22"/>
    <mergeCell ref="B21:B22"/>
    <mergeCell ref="C21:C22"/>
    <mergeCell ref="D21:F22"/>
    <mergeCell ref="I21:I22"/>
    <mergeCell ref="A23:A24"/>
    <mergeCell ref="C56:E56"/>
    <mergeCell ref="F56:G56"/>
    <mergeCell ref="A99:H99"/>
    <mergeCell ref="A106:A107"/>
    <mergeCell ref="B106:B107"/>
    <mergeCell ref="C106:C107"/>
    <mergeCell ref="D106:D107"/>
    <mergeCell ref="E106:E107"/>
    <mergeCell ref="F106:F107"/>
    <mergeCell ref="A103:H103"/>
    <mergeCell ref="A104:A105"/>
    <mergeCell ref="B104:B105"/>
    <mergeCell ref="C104:C105"/>
    <mergeCell ref="D104:D105"/>
    <mergeCell ref="E104:E105"/>
    <mergeCell ref="F104:F105"/>
    <mergeCell ref="A110:A111"/>
    <mergeCell ref="B110:B111"/>
    <mergeCell ref="C110:C111"/>
    <mergeCell ref="D110:D111"/>
    <mergeCell ref="E110:E111"/>
    <mergeCell ref="F110:F111"/>
    <mergeCell ref="A108:A109"/>
    <mergeCell ref="B108:B109"/>
    <mergeCell ref="C108:C109"/>
    <mergeCell ref="D108:D109"/>
    <mergeCell ref="E108:E109"/>
    <mergeCell ref="F108:F109"/>
    <mergeCell ref="A116:A117"/>
    <mergeCell ref="B116:B117"/>
    <mergeCell ref="C116:C117"/>
    <mergeCell ref="D116:D117"/>
    <mergeCell ref="E116:E117"/>
    <mergeCell ref="F116:F117"/>
    <mergeCell ref="A112:G112"/>
    <mergeCell ref="A113:H113"/>
    <mergeCell ref="A114:A115"/>
    <mergeCell ref="B114:B115"/>
    <mergeCell ref="C114:C115"/>
    <mergeCell ref="D114:D115"/>
    <mergeCell ref="E114:E115"/>
    <mergeCell ref="F114:F115"/>
    <mergeCell ref="A120:G120"/>
    <mergeCell ref="A121:H121"/>
    <mergeCell ref="A122:A123"/>
    <mergeCell ref="B122:B123"/>
    <mergeCell ref="C122:C123"/>
    <mergeCell ref="D122:D123"/>
    <mergeCell ref="E122:E123"/>
    <mergeCell ref="F122:F123"/>
    <mergeCell ref="A118:A119"/>
    <mergeCell ref="B118:B119"/>
    <mergeCell ref="C118:C119"/>
    <mergeCell ref="D118:D119"/>
    <mergeCell ref="E118:E119"/>
    <mergeCell ref="F118:F119"/>
    <mergeCell ref="A126:A127"/>
    <mergeCell ref="B126:B127"/>
    <mergeCell ref="C126:C127"/>
    <mergeCell ref="D126:D127"/>
    <mergeCell ref="E126:E127"/>
    <mergeCell ref="F126:F127"/>
    <mergeCell ref="A124:A125"/>
    <mergeCell ref="B124:B125"/>
    <mergeCell ref="C124:C125"/>
    <mergeCell ref="D124:D125"/>
    <mergeCell ref="E124:E125"/>
    <mergeCell ref="F124:F125"/>
    <mergeCell ref="A131:A132"/>
    <mergeCell ref="B131:B132"/>
    <mergeCell ref="C131:C132"/>
    <mergeCell ref="D131:D132"/>
    <mergeCell ref="E131:E132"/>
    <mergeCell ref="F131:F132"/>
    <mergeCell ref="A129:A130"/>
    <mergeCell ref="B129:B130"/>
    <mergeCell ref="C129:C130"/>
    <mergeCell ref="D129:D130"/>
    <mergeCell ref="E129:E130"/>
    <mergeCell ref="F129:F130"/>
    <mergeCell ref="A135:A136"/>
    <mergeCell ref="B135:B136"/>
    <mergeCell ref="C135:C136"/>
    <mergeCell ref="D135:D136"/>
    <mergeCell ref="E135:E136"/>
    <mergeCell ref="F135:F136"/>
    <mergeCell ref="A133:A134"/>
    <mergeCell ref="B133:B134"/>
    <mergeCell ref="C133:C134"/>
    <mergeCell ref="D133:D134"/>
    <mergeCell ref="E133:E134"/>
    <mergeCell ref="F133:F134"/>
    <mergeCell ref="A139:A140"/>
    <mergeCell ref="B139:B140"/>
    <mergeCell ref="C139:C140"/>
    <mergeCell ref="D139:D140"/>
    <mergeCell ref="E139:E140"/>
    <mergeCell ref="F139:F140"/>
    <mergeCell ref="A137:A138"/>
    <mergeCell ref="B137:B138"/>
    <mergeCell ref="C137:C138"/>
    <mergeCell ref="D137:D138"/>
    <mergeCell ref="E137:E138"/>
    <mergeCell ref="F137:F138"/>
    <mergeCell ref="A143:A144"/>
    <mergeCell ref="B143:B144"/>
    <mergeCell ref="C143:C144"/>
    <mergeCell ref="D143:D144"/>
    <mergeCell ref="E143:E144"/>
    <mergeCell ref="F143:F144"/>
    <mergeCell ref="A141:A142"/>
    <mergeCell ref="B141:B142"/>
    <mergeCell ref="C141:C142"/>
    <mergeCell ref="D141:D142"/>
    <mergeCell ref="E141:E142"/>
    <mergeCell ref="F141:F142"/>
    <mergeCell ref="A147:A148"/>
    <mergeCell ref="B147:B148"/>
    <mergeCell ref="C147:C148"/>
    <mergeCell ref="D147:D148"/>
    <mergeCell ref="E147:E148"/>
    <mergeCell ref="F147:F148"/>
    <mergeCell ref="A145:A146"/>
    <mergeCell ref="B145:B146"/>
    <mergeCell ref="C145:C146"/>
    <mergeCell ref="D145:D146"/>
    <mergeCell ref="E145:E146"/>
    <mergeCell ref="F145:F146"/>
    <mergeCell ref="A153:A154"/>
    <mergeCell ref="B153:B154"/>
    <mergeCell ref="C153:C154"/>
    <mergeCell ref="D153:D154"/>
    <mergeCell ref="E153:E154"/>
    <mergeCell ref="F153:F154"/>
    <mergeCell ref="A149:G149"/>
    <mergeCell ref="A150:H150"/>
    <mergeCell ref="A151:A152"/>
    <mergeCell ref="B151:B152"/>
    <mergeCell ref="C151:C152"/>
    <mergeCell ref="D151:D152"/>
    <mergeCell ref="E151:E152"/>
    <mergeCell ref="F151:F152"/>
    <mergeCell ref="A157:A158"/>
    <mergeCell ref="B157:B158"/>
    <mergeCell ref="C157:C158"/>
    <mergeCell ref="D157:D158"/>
    <mergeCell ref="E157:E158"/>
    <mergeCell ref="F157:F158"/>
    <mergeCell ref="A155:A156"/>
    <mergeCell ref="B155:B156"/>
    <mergeCell ref="C155:C156"/>
    <mergeCell ref="D155:D156"/>
    <mergeCell ref="E155:E156"/>
    <mergeCell ref="F155:F156"/>
    <mergeCell ref="A162:A163"/>
    <mergeCell ref="B162:B163"/>
    <mergeCell ref="C162:C163"/>
    <mergeCell ref="D162:D163"/>
    <mergeCell ref="E162:E163"/>
    <mergeCell ref="F162:F163"/>
    <mergeCell ref="A160:A161"/>
    <mergeCell ref="B160:B161"/>
    <mergeCell ref="C160:C161"/>
    <mergeCell ref="D160:D161"/>
    <mergeCell ref="E160:E161"/>
    <mergeCell ref="F160:F161"/>
    <mergeCell ref="A166:A167"/>
    <mergeCell ref="B166:B167"/>
    <mergeCell ref="C166:C167"/>
    <mergeCell ref="D166:D167"/>
    <mergeCell ref="E166:E167"/>
    <mergeCell ref="F166:F167"/>
    <mergeCell ref="A164:A165"/>
    <mergeCell ref="B164:B165"/>
    <mergeCell ref="C164:C165"/>
    <mergeCell ref="D164:D165"/>
    <mergeCell ref="E164:E165"/>
    <mergeCell ref="F164:F165"/>
    <mergeCell ref="A172:G172"/>
    <mergeCell ref="A170:A171"/>
    <mergeCell ref="B170:B171"/>
    <mergeCell ref="C170:C171"/>
    <mergeCell ref="D170:D171"/>
    <mergeCell ref="E170:E171"/>
    <mergeCell ref="F170:F171"/>
    <mergeCell ref="A168:A169"/>
    <mergeCell ref="B168:B169"/>
    <mergeCell ref="C168:C169"/>
    <mergeCell ref="D168:D169"/>
    <mergeCell ref="E168:E169"/>
    <mergeCell ref="F168:F169"/>
  </mergeCells>
  <printOptions horizontalCentered="1"/>
  <pageMargins left="0.39305555555555599" right="0.39305555555555599" top="0.98402777777777795" bottom="0.196527777777778" header="0.118055555555556" footer="0.118055555555556"/>
  <pageSetup paperSize="9" scale="55" fitToHeight="0" orientation="landscape" r:id="rId1"/>
  <rowBreaks count="2" manualBreakCount="2">
    <brk id="127" max="8" man="1"/>
    <brk id="158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21"/>
  <sheetViews>
    <sheetView view="pageBreakPreview" topLeftCell="A46" zoomScale="70" zoomScaleNormal="100" zoomScaleSheetLayoutView="70" workbookViewId="0">
      <selection activeCell="E6" sqref="E6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3.7109375" style="6" customWidth="1"/>
    <col min="4" max="4" width="19.140625" style="6" customWidth="1"/>
    <col min="5" max="5" width="40" style="6" customWidth="1"/>
    <col min="6" max="6" width="46.28515625" style="6" customWidth="1"/>
    <col min="7" max="7" width="25" style="6" customWidth="1"/>
    <col min="8" max="8" width="15" style="7" customWidth="1"/>
    <col min="9" max="9" width="35.85546875" customWidth="1"/>
    <col min="10" max="14" width="8.28515625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1" t="s">
        <v>194</v>
      </c>
      <c r="C3" s="362"/>
      <c r="D3" s="362"/>
      <c r="E3" s="363"/>
      <c r="F3" s="364"/>
      <c r="G3" s="121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121"/>
      <c r="C5" s="121"/>
      <c r="D5" s="122" t="s">
        <v>148</v>
      </c>
      <c r="E5" s="128" t="s">
        <v>206</v>
      </c>
      <c r="F5" s="71" t="s">
        <v>149</v>
      </c>
      <c r="G5" s="121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50.1" customHeight="1">
      <c r="A8" s="123" t="s">
        <v>0</v>
      </c>
      <c r="B8" s="124" t="s">
        <v>1</v>
      </c>
      <c r="C8" s="124" t="s">
        <v>2</v>
      </c>
      <c r="D8" s="468" t="s">
        <v>151</v>
      </c>
      <c r="E8" s="468"/>
      <c r="F8" s="468"/>
      <c r="G8" s="124" t="s">
        <v>3</v>
      </c>
      <c r="H8" s="124" t="s">
        <v>4</v>
      </c>
      <c r="I8" s="124" t="s">
        <v>152</v>
      </c>
    </row>
    <row r="9" spans="1:9" ht="15.75" customHeight="1">
      <c r="A9" s="217">
        <v>1</v>
      </c>
      <c r="B9" s="217">
        <v>2</v>
      </c>
      <c r="C9" s="217">
        <v>3</v>
      </c>
      <c r="D9" s="368">
        <v>4</v>
      </c>
      <c r="E9" s="598"/>
      <c r="F9" s="599"/>
      <c r="G9" s="217">
        <v>5</v>
      </c>
      <c r="H9" s="217">
        <v>6</v>
      </c>
      <c r="I9" s="217">
        <v>7</v>
      </c>
    </row>
    <row r="10" spans="1:9" ht="17.25" customHeight="1">
      <c r="A10" s="594" t="s">
        <v>5</v>
      </c>
      <c r="B10" s="595"/>
      <c r="C10" s="595"/>
      <c r="D10" s="595"/>
      <c r="E10" s="595"/>
      <c r="F10" s="595"/>
      <c r="G10" s="595"/>
      <c r="H10" s="595"/>
      <c r="I10" s="596"/>
    </row>
    <row r="11" spans="1:9" ht="30" customHeight="1">
      <c r="A11" s="474">
        <v>1</v>
      </c>
      <c r="B11" s="532" t="s">
        <v>294</v>
      </c>
      <c r="C11" s="531" t="s">
        <v>6</v>
      </c>
      <c r="D11" s="531"/>
      <c r="E11" s="531"/>
      <c r="F11" s="531"/>
      <c r="G11" s="222" t="s">
        <v>8</v>
      </c>
      <c r="H11" s="228">
        <v>3</v>
      </c>
      <c r="I11" s="452"/>
    </row>
    <row r="12" spans="1:9" ht="30" customHeight="1">
      <c r="A12" s="474"/>
      <c r="B12" s="532"/>
      <c r="C12" s="531"/>
      <c r="D12" s="531"/>
      <c r="E12" s="531"/>
      <c r="F12" s="531"/>
      <c r="G12" s="222" t="s">
        <v>9</v>
      </c>
      <c r="H12" s="205">
        <v>0</v>
      </c>
      <c r="I12" s="454"/>
    </row>
    <row r="13" spans="1:9" ht="35.1" customHeight="1">
      <c r="A13" s="474">
        <v>2</v>
      </c>
      <c r="B13" s="532" t="s">
        <v>295</v>
      </c>
      <c r="C13" s="531" t="s">
        <v>6</v>
      </c>
      <c r="D13" s="531"/>
      <c r="E13" s="531"/>
      <c r="F13" s="531"/>
      <c r="G13" s="222" t="s">
        <v>8</v>
      </c>
      <c r="H13" s="228">
        <v>4</v>
      </c>
      <c r="I13" s="452"/>
    </row>
    <row r="14" spans="1:9" ht="35.1" customHeight="1">
      <c r="A14" s="474"/>
      <c r="B14" s="532"/>
      <c r="C14" s="531"/>
      <c r="D14" s="531"/>
      <c r="E14" s="531"/>
      <c r="F14" s="531"/>
      <c r="G14" s="222" t="s">
        <v>9</v>
      </c>
      <c r="H14" s="205">
        <v>0</v>
      </c>
      <c r="I14" s="454"/>
    </row>
    <row r="15" spans="1:9" ht="30" customHeight="1">
      <c r="A15" s="474">
        <v>3</v>
      </c>
      <c r="B15" s="530" t="s">
        <v>296</v>
      </c>
      <c r="C15" s="531" t="s">
        <v>6</v>
      </c>
      <c r="D15" s="531"/>
      <c r="E15" s="531"/>
      <c r="F15" s="531"/>
      <c r="G15" s="222" t="s">
        <v>8</v>
      </c>
      <c r="H15" s="228">
        <v>3</v>
      </c>
      <c r="I15" s="452"/>
    </row>
    <row r="16" spans="1:9" ht="30" customHeight="1">
      <c r="A16" s="474"/>
      <c r="B16" s="530"/>
      <c r="C16" s="531"/>
      <c r="D16" s="531"/>
      <c r="E16" s="531"/>
      <c r="F16" s="531"/>
      <c r="G16" s="222" t="s">
        <v>9</v>
      </c>
      <c r="H16" s="244">
        <v>0</v>
      </c>
      <c r="I16" s="454"/>
    </row>
    <row r="17" spans="1:9" ht="24.95" customHeight="1">
      <c r="A17" s="519" t="s">
        <v>15</v>
      </c>
      <c r="B17" s="519"/>
      <c r="C17" s="519"/>
      <c r="D17" s="519"/>
      <c r="E17" s="519"/>
      <c r="F17" s="519"/>
      <c r="G17" s="519"/>
      <c r="H17" s="250">
        <f>H11+H13+H15</f>
        <v>10</v>
      </c>
      <c r="I17" s="217"/>
    </row>
    <row r="18" spans="1:9" ht="17.25" customHeight="1">
      <c r="A18" s="600" t="s">
        <v>16</v>
      </c>
      <c r="B18" s="601"/>
      <c r="C18" s="601"/>
      <c r="D18" s="601"/>
      <c r="E18" s="601"/>
      <c r="F18" s="601"/>
      <c r="G18" s="601"/>
      <c r="H18" s="601"/>
      <c r="I18" s="602"/>
    </row>
    <row r="19" spans="1:9" ht="30" customHeight="1">
      <c r="A19" s="474">
        <v>1</v>
      </c>
      <c r="B19" s="560" t="s">
        <v>266</v>
      </c>
      <c r="C19" s="531" t="s">
        <v>6</v>
      </c>
      <c r="D19" s="531"/>
      <c r="E19" s="531"/>
      <c r="F19" s="531"/>
      <c r="G19" s="222" t="s">
        <v>8</v>
      </c>
      <c r="H19" s="228">
        <v>2</v>
      </c>
      <c r="I19" s="452"/>
    </row>
    <row r="20" spans="1:9" ht="30" customHeight="1">
      <c r="A20" s="474"/>
      <c r="B20" s="532"/>
      <c r="C20" s="531"/>
      <c r="D20" s="531"/>
      <c r="E20" s="531"/>
      <c r="F20" s="531"/>
      <c r="G20" s="222" t="s">
        <v>9</v>
      </c>
      <c r="H20" s="244">
        <v>0</v>
      </c>
      <c r="I20" s="454"/>
    </row>
    <row r="21" spans="1:9" ht="30" customHeight="1">
      <c r="A21" s="474">
        <v>2</v>
      </c>
      <c r="B21" s="532" t="s">
        <v>297</v>
      </c>
      <c r="C21" s="531" t="s">
        <v>6</v>
      </c>
      <c r="D21" s="531"/>
      <c r="E21" s="531"/>
      <c r="F21" s="531"/>
      <c r="G21" s="222" t="s">
        <v>8</v>
      </c>
      <c r="H21" s="228">
        <v>4</v>
      </c>
      <c r="I21" s="452"/>
    </row>
    <row r="22" spans="1:9" ht="30" customHeight="1">
      <c r="A22" s="474"/>
      <c r="B22" s="532"/>
      <c r="C22" s="531"/>
      <c r="D22" s="531"/>
      <c r="E22" s="531"/>
      <c r="F22" s="531"/>
      <c r="G22" s="222" t="s">
        <v>9</v>
      </c>
      <c r="H22" s="205">
        <v>0</v>
      </c>
      <c r="I22" s="454"/>
    </row>
    <row r="23" spans="1:9" ht="30" customHeight="1">
      <c r="A23" s="474">
        <v>3</v>
      </c>
      <c r="B23" s="532" t="s">
        <v>298</v>
      </c>
      <c r="C23" s="531" t="s">
        <v>6</v>
      </c>
      <c r="D23" s="531"/>
      <c r="E23" s="531"/>
      <c r="F23" s="531"/>
      <c r="G23" s="222" t="s">
        <v>8</v>
      </c>
      <c r="H23" s="228">
        <v>4</v>
      </c>
      <c r="I23" s="452"/>
    </row>
    <row r="24" spans="1:9" ht="30" customHeight="1">
      <c r="A24" s="474"/>
      <c r="B24" s="532"/>
      <c r="C24" s="531"/>
      <c r="D24" s="531"/>
      <c r="E24" s="531"/>
      <c r="F24" s="531"/>
      <c r="G24" s="222" t="s">
        <v>9</v>
      </c>
      <c r="H24" s="244">
        <v>0</v>
      </c>
      <c r="I24" s="454"/>
    </row>
    <row r="25" spans="1:9" ht="30" customHeight="1">
      <c r="A25" s="474">
        <v>4</v>
      </c>
      <c r="B25" s="532" t="s">
        <v>70</v>
      </c>
      <c r="C25" s="531" t="s">
        <v>6</v>
      </c>
      <c r="D25" s="531"/>
      <c r="E25" s="531"/>
      <c r="F25" s="531"/>
      <c r="G25" s="222" t="s">
        <v>8</v>
      </c>
      <c r="H25" s="228">
        <v>4</v>
      </c>
      <c r="I25" s="452"/>
    </row>
    <row r="26" spans="1:9" ht="30" customHeight="1">
      <c r="A26" s="474"/>
      <c r="B26" s="532"/>
      <c r="C26" s="531"/>
      <c r="D26" s="531"/>
      <c r="E26" s="531"/>
      <c r="F26" s="531"/>
      <c r="G26" s="222" t="s">
        <v>9</v>
      </c>
      <c r="H26" s="244">
        <v>0</v>
      </c>
      <c r="I26" s="454"/>
    </row>
    <row r="27" spans="1:9" ht="30" customHeight="1">
      <c r="A27" s="570">
        <v>5</v>
      </c>
      <c r="B27" s="571" t="s">
        <v>299</v>
      </c>
      <c r="C27" s="531" t="s">
        <v>6</v>
      </c>
      <c r="D27" s="531"/>
      <c r="E27" s="531"/>
      <c r="F27" s="531"/>
      <c r="G27" s="222" t="s">
        <v>8</v>
      </c>
      <c r="H27" s="228">
        <v>4</v>
      </c>
      <c r="I27" s="452"/>
    </row>
    <row r="28" spans="1:9" ht="30" customHeight="1">
      <c r="A28" s="570"/>
      <c r="B28" s="571"/>
      <c r="C28" s="531"/>
      <c r="D28" s="531"/>
      <c r="E28" s="531"/>
      <c r="F28" s="531"/>
      <c r="G28" s="222" t="s">
        <v>9</v>
      </c>
      <c r="H28" s="244">
        <v>0</v>
      </c>
      <c r="I28" s="454"/>
    </row>
    <row r="29" spans="1:9" ht="30" customHeight="1">
      <c r="A29" s="474">
        <v>6</v>
      </c>
      <c r="B29" s="532" t="s">
        <v>300</v>
      </c>
      <c r="C29" s="531" t="s">
        <v>6</v>
      </c>
      <c r="D29" s="531"/>
      <c r="E29" s="531"/>
      <c r="F29" s="531"/>
      <c r="G29" s="222" t="s">
        <v>8</v>
      </c>
      <c r="H29" s="228">
        <v>4</v>
      </c>
      <c r="I29" s="452"/>
    </row>
    <row r="30" spans="1:9" ht="30" customHeight="1">
      <c r="A30" s="474"/>
      <c r="B30" s="532"/>
      <c r="C30" s="531"/>
      <c r="D30" s="531"/>
      <c r="E30" s="531"/>
      <c r="F30" s="531"/>
      <c r="G30" s="222" t="s">
        <v>9</v>
      </c>
      <c r="H30" s="273">
        <v>0</v>
      </c>
      <c r="I30" s="454"/>
    </row>
    <row r="31" spans="1:9" ht="30" customHeight="1">
      <c r="A31" s="474">
        <v>7</v>
      </c>
      <c r="B31" s="532" t="s">
        <v>301</v>
      </c>
      <c r="C31" s="531" t="s">
        <v>6</v>
      </c>
      <c r="D31" s="531"/>
      <c r="E31" s="531"/>
      <c r="F31" s="531"/>
      <c r="G31" s="222" t="s">
        <v>8</v>
      </c>
      <c r="H31" s="228">
        <v>4</v>
      </c>
      <c r="I31" s="452"/>
    </row>
    <row r="32" spans="1:9" ht="30" customHeight="1">
      <c r="A32" s="474"/>
      <c r="B32" s="532"/>
      <c r="C32" s="531"/>
      <c r="D32" s="531"/>
      <c r="E32" s="531"/>
      <c r="F32" s="531"/>
      <c r="G32" s="222" t="s">
        <v>9</v>
      </c>
      <c r="H32" s="273">
        <v>0</v>
      </c>
      <c r="I32" s="454"/>
    </row>
    <row r="33" spans="1:9" ht="30" customHeight="1">
      <c r="A33" s="474">
        <v>8</v>
      </c>
      <c r="B33" s="532" t="s">
        <v>71</v>
      </c>
      <c r="C33" s="531" t="s">
        <v>6</v>
      </c>
      <c r="D33" s="531"/>
      <c r="E33" s="531"/>
      <c r="F33" s="531"/>
      <c r="G33" s="222" t="s">
        <v>8</v>
      </c>
      <c r="H33" s="228">
        <v>4</v>
      </c>
      <c r="I33" s="452"/>
    </row>
    <row r="34" spans="1:9" ht="30" customHeight="1">
      <c r="A34" s="474"/>
      <c r="B34" s="532"/>
      <c r="C34" s="531"/>
      <c r="D34" s="531"/>
      <c r="E34" s="531"/>
      <c r="F34" s="531"/>
      <c r="G34" s="222" t="s">
        <v>9</v>
      </c>
      <c r="H34" s="244">
        <v>0</v>
      </c>
      <c r="I34" s="454"/>
    </row>
    <row r="35" spans="1:9" ht="24.95" customHeight="1">
      <c r="A35" s="565" t="s">
        <v>15</v>
      </c>
      <c r="B35" s="565"/>
      <c r="C35" s="565"/>
      <c r="D35" s="565"/>
      <c r="E35" s="565"/>
      <c r="F35" s="565"/>
      <c r="G35" s="565"/>
      <c r="H35" s="206">
        <f>H19+H21+H23+H25+H27+H29+H31+H33</f>
        <v>30</v>
      </c>
      <c r="I35" s="217"/>
    </row>
    <row r="36" spans="1:9" ht="15.75">
      <c r="A36" s="353" t="s">
        <v>32</v>
      </c>
      <c r="B36" s="353"/>
      <c r="C36" s="353"/>
      <c r="D36" s="353"/>
      <c r="E36" s="353"/>
      <c r="F36" s="353"/>
      <c r="G36" s="353"/>
      <c r="H36" s="353"/>
      <c r="I36" s="353"/>
    </row>
    <row r="37" spans="1:9" ht="30" customHeight="1">
      <c r="A37" s="474">
        <v>1</v>
      </c>
      <c r="B37" s="597" t="s">
        <v>302</v>
      </c>
      <c r="C37" s="531" t="s">
        <v>6</v>
      </c>
      <c r="D37" s="531"/>
      <c r="E37" s="531"/>
      <c r="F37" s="531"/>
      <c r="G37" s="222" t="s">
        <v>8</v>
      </c>
      <c r="H37" s="228">
        <v>4</v>
      </c>
      <c r="I37" s="452"/>
    </row>
    <row r="38" spans="1:9" ht="30" customHeight="1">
      <c r="A38" s="474"/>
      <c r="B38" s="530"/>
      <c r="C38" s="531"/>
      <c r="D38" s="531"/>
      <c r="E38" s="531"/>
      <c r="F38" s="531"/>
      <c r="G38" s="222" t="s">
        <v>9</v>
      </c>
      <c r="H38" s="244">
        <v>0</v>
      </c>
      <c r="I38" s="454"/>
    </row>
    <row r="39" spans="1:9" ht="30" customHeight="1">
      <c r="A39" s="474">
        <v>2</v>
      </c>
      <c r="B39" s="532" t="s">
        <v>303</v>
      </c>
      <c r="C39" s="531" t="s">
        <v>6</v>
      </c>
      <c r="D39" s="531"/>
      <c r="E39" s="531"/>
      <c r="F39" s="531"/>
      <c r="G39" s="222" t="s">
        <v>8</v>
      </c>
      <c r="H39" s="228">
        <v>2</v>
      </c>
      <c r="I39" s="452"/>
    </row>
    <row r="40" spans="1:9" ht="30" customHeight="1">
      <c r="A40" s="474"/>
      <c r="B40" s="532"/>
      <c r="C40" s="531"/>
      <c r="D40" s="531"/>
      <c r="E40" s="531"/>
      <c r="F40" s="531"/>
      <c r="G40" s="222" t="s">
        <v>9</v>
      </c>
      <c r="H40" s="244">
        <v>0</v>
      </c>
      <c r="I40" s="454"/>
    </row>
    <row r="41" spans="1:9" ht="30" customHeight="1">
      <c r="A41" s="472">
        <v>3</v>
      </c>
      <c r="B41" s="572" t="s">
        <v>72</v>
      </c>
      <c r="C41" s="558" t="s">
        <v>6</v>
      </c>
      <c r="D41" s="558"/>
      <c r="E41" s="558"/>
      <c r="F41" s="558"/>
      <c r="G41" s="219" t="s">
        <v>8</v>
      </c>
      <c r="H41" s="108">
        <v>4</v>
      </c>
      <c r="I41" s="461"/>
    </row>
    <row r="42" spans="1:9" ht="30" customHeight="1">
      <c r="A42" s="472"/>
      <c r="B42" s="572"/>
      <c r="C42" s="558"/>
      <c r="D42" s="558"/>
      <c r="E42" s="558"/>
      <c r="F42" s="558"/>
      <c r="G42" s="219" t="s">
        <v>9</v>
      </c>
      <c r="H42" s="120">
        <v>0</v>
      </c>
      <c r="I42" s="461"/>
    </row>
    <row r="43" spans="1:9" ht="15.75">
      <c r="A43" s="455" t="s">
        <v>15</v>
      </c>
      <c r="B43" s="455"/>
      <c r="C43" s="455"/>
      <c r="D43" s="455"/>
      <c r="E43" s="455"/>
      <c r="F43" s="455"/>
      <c r="G43" s="455"/>
      <c r="H43" s="110">
        <f>H41+H37+H39</f>
        <v>10</v>
      </c>
      <c r="I43" s="111"/>
    </row>
    <row r="44" spans="1:9" ht="15.75">
      <c r="A44" s="94"/>
      <c r="B44" s="2"/>
      <c r="C44" s="2"/>
      <c r="D44" s="2"/>
      <c r="E44" s="2"/>
      <c r="F44" s="2"/>
      <c r="G44" s="2"/>
      <c r="H44" s="95"/>
      <c r="I44" s="93"/>
    </row>
    <row r="45" spans="1:9" ht="15.75">
      <c r="A45" s="94"/>
      <c r="B45" s="2"/>
      <c r="C45" s="2"/>
      <c r="D45" s="2"/>
      <c r="E45" s="2"/>
      <c r="F45" s="2"/>
      <c r="G45" s="2"/>
      <c r="H45" s="95"/>
      <c r="I45" s="93"/>
    </row>
    <row r="46" spans="1:9" ht="15.75">
      <c r="A46" s="94"/>
      <c r="B46" s="2"/>
      <c r="C46" s="2"/>
      <c r="D46" s="2"/>
      <c r="E46" s="2"/>
      <c r="F46" s="2"/>
      <c r="G46" s="2"/>
      <c r="H46" s="95"/>
      <c r="I46" s="93"/>
    </row>
    <row r="47" spans="1:9" ht="15.75">
      <c r="A47" s="93"/>
      <c r="B47" s="2" t="s">
        <v>195</v>
      </c>
      <c r="C47" s="459" t="s">
        <v>155</v>
      </c>
      <c r="D47" s="459"/>
      <c r="E47" s="459"/>
      <c r="F47" s="460"/>
      <c r="G47" s="460"/>
      <c r="H47" s="95"/>
      <c r="I47" s="93"/>
    </row>
    <row r="48" spans="1:9" ht="15.75">
      <c r="A48" s="93"/>
      <c r="B48" s="96"/>
      <c r="C48" s="93"/>
      <c r="D48" s="93"/>
      <c r="E48" s="93"/>
      <c r="F48" s="93"/>
      <c r="G48" s="93"/>
      <c r="H48" s="95"/>
      <c r="I48" s="93"/>
    </row>
    <row r="49" spans="1:9" ht="15.75">
      <c r="A49" s="93"/>
      <c r="B49" s="96"/>
      <c r="C49" s="93"/>
      <c r="D49" s="93"/>
      <c r="E49" s="93"/>
      <c r="F49" s="93"/>
      <c r="G49" s="93"/>
      <c r="H49" s="95"/>
      <c r="I49" s="93"/>
    </row>
    <row r="50" spans="1:9" ht="15.75">
      <c r="A50" s="93"/>
      <c r="B50" s="164" t="s">
        <v>198</v>
      </c>
      <c r="C50" s="459" t="s">
        <v>155</v>
      </c>
      <c r="D50" s="459"/>
      <c r="E50" s="459"/>
      <c r="F50" s="460"/>
      <c r="G50" s="460"/>
      <c r="H50" s="95"/>
      <c r="I50" s="93"/>
    </row>
    <row r="51" spans="1:9" ht="15.75">
      <c r="A51" s="94"/>
      <c r="B51" s="2"/>
      <c r="C51" s="2"/>
      <c r="D51" s="2"/>
      <c r="E51" s="2"/>
      <c r="F51" s="2"/>
      <c r="G51" s="2"/>
      <c r="H51" s="95"/>
      <c r="I51" s="93"/>
    </row>
    <row r="84" spans="1:9" ht="33.75" customHeight="1">
      <c r="A84" s="397"/>
      <c r="B84" s="398"/>
      <c r="C84" s="398"/>
      <c r="D84" s="398"/>
      <c r="E84" s="398"/>
      <c r="F84" s="398"/>
      <c r="G84" s="398"/>
      <c r="H84" s="398"/>
      <c r="I84" s="137"/>
    </row>
    <row r="85" spans="1:9" s="1" customFormat="1">
      <c r="A85" s="19"/>
      <c r="B85" s="20"/>
      <c r="C85" s="20"/>
      <c r="D85" s="20"/>
      <c r="E85" s="20"/>
      <c r="F85" s="20"/>
      <c r="G85" s="20"/>
      <c r="H85" s="136"/>
      <c r="I85" s="137"/>
    </row>
    <row r="86" spans="1:9" s="2" customFormat="1" ht="33" customHeight="1">
      <c r="A86" s="138"/>
      <c r="B86" s="139"/>
      <c r="C86" s="139"/>
      <c r="D86" s="139"/>
      <c r="E86" s="139"/>
      <c r="F86" s="139"/>
      <c r="G86" s="139"/>
      <c r="H86" s="139"/>
      <c r="I86" s="140"/>
    </row>
    <row r="87" spans="1:9" s="3" customFormat="1" ht="15" customHeight="1">
      <c r="A87" s="48"/>
      <c r="B87" s="48"/>
      <c r="C87" s="48"/>
      <c r="D87" s="48"/>
      <c r="E87" s="48"/>
      <c r="F87" s="48"/>
      <c r="G87" s="48"/>
      <c r="H87" s="48"/>
      <c r="I87" s="141"/>
    </row>
    <row r="88" spans="1:9" s="3" customFormat="1" ht="15" customHeight="1">
      <c r="A88" s="399"/>
      <c r="B88" s="399"/>
      <c r="C88" s="399"/>
      <c r="D88" s="399"/>
      <c r="E88" s="399"/>
      <c r="F88" s="399"/>
      <c r="G88" s="399"/>
      <c r="H88" s="399"/>
      <c r="I88" s="141"/>
    </row>
    <row r="89" spans="1:9" s="3" customFormat="1" ht="15" customHeight="1">
      <c r="A89" s="542"/>
      <c r="B89" s="573"/>
      <c r="C89" s="381"/>
      <c r="D89" s="381"/>
      <c r="E89" s="381"/>
      <c r="F89" s="380"/>
      <c r="G89" s="20"/>
      <c r="H89" s="144"/>
      <c r="I89" s="141"/>
    </row>
    <row r="90" spans="1:9" s="3" customFormat="1" ht="30" customHeight="1">
      <c r="A90" s="542"/>
      <c r="B90" s="540"/>
      <c r="C90" s="381"/>
      <c r="D90" s="381"/>
      <c r="E90" s="381"/>
      <c r="F90" s="380"/>
      <c r="G90" s="20"/>
      <c r="H90" s="136"/>
      <c r="I90" s="141"/>
    </row>
    <row r="91" spans="1:9" s="3" customFormat="1">
      <c r="A91" s="542"/>
      <c r="B91" s="541"/>
      <c r="C91" s="381"/>
      <c r="D91" s="381"/>
      <c r="E91" s="381"/>
      <c r="F91" s="380"/>
      <c r="G91" s="20"/>
      <c r="H91" s="144"/>
      <c r="I91" s="141"/>
    </row>
    <row r="92" spans="1:9" s="3" customFormat="1">
      <c r="A92" s="542"/>
      <c r="B92" s="541"/>
      <c r="C92" s="381"/>
      <c r="D92" s="381"/>
      <c r="E92" s="381"/>
      <c r="F92" s="380"/>
      <c r="G92" s="20"/>
      <c r="H92" s="136"/>
      <c r="I92" s="141"/>
    </row>
    <row r="93" spans="1:9" s="3" customFormat="1">
      <c r="A93" s="394"/>
      <c r="B93" s="537"/>
      <c r="C93" s="381"/>
      <c r="D93" s="381"/>
      <c r="E93" s="381"/>
      <c r="F93" s="535"/>
      <c r="G93" s="20"/>
      <c r="H93" s="144"/>
      <c r="I93" s="141"/>
    </row>
    <row r="94" spans="1:9" s="3" customFormat="1" ht="44.25" customHeight="1">
      <c r="A94" s="394"/>
      <c r="B94" s="389"/>
      <c r="C94" s="381"/>
      <c r="D94" s="381"/>
      <c r="E94" s="381"/>
      <c r="F94" s="380"/>
      <c r="G94" s="20"/>
      <c r="H94" s="136"/>
      <c r="I94" s="141"/>
    </row>
    <row r="95" spans="1:9" s="3" customFormat="1" ht="15" customHeight="1">
      <c r="A95" s="542"/>
      <c r="B95" s="540"/>
      <c r="C95" s="381"/>
      <c r="D95" s="381"/>
      <c r="E95" s="381"/>
      <c r="F95" s="380"/>
      <c r="G95" s="20"/>
      <c r="H95" s="144"/>
      <c r="I95" s="141"/>
    </row>
    <row r="96" spans="1:9" s="3" customFormat="1" ht="45" customHeight="1">
      <c r="A96" s="542"/>
      <c r="B96" s="540"/>
      <c r="C96" s="381"/>
      <c r="D96" s="381"/>
      <c r="E96" s="381"/>
      <c r="F96" s="380"/>
      <c r="G96" s="20"/>
      <c r="H96" s="136"/>
      <c r="I96" s="141"/>
    </row>
    <row r="97" spans="1:9" s="3" customFormat="1" ht="15" customHeight="1">
      <c r="A97" s="542"/>
      <c r="B97" s="540"/>
      <c r="C97" s="381"/>
      <c r="D97" s="381"/>
      <c r="E97" s="381"/>
      <c r="F97" s="380"/>
      <c r="G97" s="20"/>
      <c r="H97" s="144"/>
      <c r="I97" s="141"/>
    </row>
    <row r="98" spans="1:9" s="3" customFormat="1" ht="60" customHeight="1">
      <c r="A98" s="542"/>
      <c r="B98" s="540"/>
      <c r="C98" s="381"/>
      <c r="D98" s="381"/>
      <c r="E98" s="381"/>
      <c r="F98" s="380"/>
      <c r="G98" s="20"/>
      <c r="H98" s="136"/>
      <c r="I98" s="141"/>
    </row>
    <row r="99" spans="1:9" s="3" customFormat="1" ht="17.25" customHeight="1">
      <c r="A99" s="400"/>
      <c r="B99" s="400"/>
      <c r="C99" s="400"/>
      <c r="D99" s="400"/>
      <c r="E99" s="400"/>
      <c r="F99" s="400"/>
      <c r="G99" s="400"/>
      <c r="H99" s="156"/>
      <c r="I99" s="141"/>
    </row>
    <row r="100" spans="1:9" ht="15.75" customHeight="1">
      <c r="A100" s="399"/>
      <c r="B100" s="399"/>
      <c r="C100" s="399"/>
      <c r="D100" s="399"/>
      <c r="E100" s="399"/>
      <c r="F100" s="399"/>
      <c r="G100" s="399"/>
      <c r="H100" s="399"/>
      <c r="I100" s="137"/>
    </row>
    <row r="101" spans="1:9" ht="15" customHeight="1">
      <c r="A101" s="394"/>
      <c r="B101" s="380"/>
      <c r="C101" s="381"/>
      <c r="D101" s="381"/>
      <c r="E101" s="381"/>
      <c r="F101" s="380"/>
      <c r="G101" s="20"/>
      <c r="H101" s="144"/>
      <c r="I101" s="137"/>
    </row>
    <row r="102" spans="1:9" ht="30.75" customHeight="1">
      <c r="A102" s="394"/>
      <c r="B102" s="380"/>
      <c r="C102" s="381"/>
      <c r="D102" s="381"/>
      <c r="E102" s="381"/>
      <c r="F102" s="380"/>
      <c r="G102" s="20"/>
      <c r="H102" s="136"/>
      <c r="I102" s="137"/>
    </row>
    <row r="103" spans="1:9" ht="15" customHeight="1">
      <c r="A103" s="394"/>
      <c r="B103" s="380"/>
      <c r="C103" s="381"/>
      <c r="D103" s="381"/>
      <c r="E103" s="381"/>
      <c r="F103" s="380"/>
      <c r="G103" s="20"/>
      <c r="H103" s="144"/>
      <c r="I103" s="137"/>
    </row>
    <row r="104" spans="1:9" ht="45" customHeight="1">
      <c r="A104" s="394"/>
      <c r="B104" s="380"/>
      <c r="C104" s="381"/>
      <c r="D104" s="381"/>
      <c r="E104" s="381"/>
      <c r="F104" s="380"/>
      <c r="G104" s="20"/>
      <c r="H104" s="136"/>
      <c r="I104" s="137"/>
    </row>
    <row r="105" spans="1:9" ht="15" customHeight="1">
      <c r="A105" s="394"/>
      <c r="B105" s="389"/>
      <c r="C105" s="381"/>
      <c r="D105" s="381"/>
      <c r="E105" s="381"/>
      <c r="F105" s="380"/>
      <c r="G105" s="20"/>
      <c r="H105" s="144"/>
      <c r="I105" s="137"/>
    </row>
    <row r="106" spans="1:9">
      <c r="A106" s="394"/>
      <c r="B106" s="389"/>
      <c r="C106" s="381"/>
      <c r="D106" s="381"/>
      <c r="E106" s="381"/>
      <c r="F106" s="380"/>
      <c r="G106" s="20"/>
      <c r="H106" s="136"/>
      <c r="I106" s="137"/>
    </row>
    <row r="107" spans="1:9" ht="17.25">
      <c r="A107" s="400"/>
      <c r="B107" s="400"/>
      <c r="C107" s="400"/>
      <c r="D107" s="400"/>
      <c r="E107" s="400"/>
      <c r="F107" s="400"/>
      <c r="G107" s="400"/>
      <c r="H107" s="156"/>
      <c r="I107" s="137"/>
    </row>
    <row r="108" spans="1:9" ht="17.25">
      <c r="A108" s="401"/>
      <c r="B108" s="401"/>
      <c r="C108" s="401"/>
      <c r="D108" s="401"/>
      <c r="E108" s="401"/>
      <c r="F108" s="401"/>
      <c r="G108" s="401"/>
      <c r="H108" s="401"/>
      <c r="I108" s="137"/>
    </row>
    <row r="109" spans="1:9" ht="15" customHeight="1">
      <c r="A109" s="394"/>
      <c r="B109" s="536"/>
      <c r="C109" s="381"/>
      <c r="D109" s="381"/>
      <c r="E109" s="381"/>
      <c r="F109" s="380"/>
      <c r="G109" s="20"/>
      <c r="H109" s="144"/>
      <c r="I109" s="137"/>
    </row>
    <row r="110" spans="1:9">
      <c r="A110" s="394"/>
      <c r="B110" s="380"/>
      <c r="C110" s="381"/>
      <c r="D110" s="381"/>
      <c r="E110" s="381"/>
      <c r="F110" s="380"/>
      <c r="G110" s="20"/>
      <c r="H110" s="136"/>
      <c r="I110" s="137"/>
    </row>
    <row r="111" spans="1:9" ht="15" customHeight="1">
      <c r="A111" s="394"/>
      <c r="B111" s="380"/>
      <c r="C111" s="381"/>
      <c r="D111" s="381"/>
      <c r="E111" s="559"/>
      <c r="F111" s="380"/>
      <c r="G111" s="20"/>
      <c r="H111" s="144"/>
      <c r="I111" s="137"/>
    </row>
    <row r="112" spans="1:9" ht="30" customHeight="1">
      <c r="A112" s="394"/>
      <c r="B112" s="380"/>
      <c r="C112" s="381"/>
      <c r="D112" s="381"/>
      <c r="E112" s="559"/>
      <c r="F112" s="380"/>
      <c r="G112" s="20"/>
      <c r="H112" s="136"/>
      <c r="I112" s="137"/>
    </row>
    <row r="113" spans="1:9">
      <c r="A113" s="394"/>
      <c r="B113" s="380"/>
      <c r="C113" s="381"/>
      <c r="D113" s="381"/>
      <c r="E113" s="381"/>
      <c r="F113" s="380"/>
      <c r="G113" s="20"/>
      <c r="H113" s="144"/>
      <c r="I113" s="137"/>
    </row>
    <row r="114" spans="1:9" ht="30" customHeight="1">
      <c r="A114" s="394"/>
      <c r="B114" s="380"/>
      <c r="C114" s="381"/>
      <c r="D114" s="381"/>
      <c r="E114" s="381"/>
      <c r="F114" s="380"/>
      <c r="G114" s="20"/>
      <c r="H114" s="136"/>
      <c r="I114" s="137"/>
    </row>
    <row r="115" spans="1:9" ht="15" customHeight="1">
      <c r="A115" s="394"/>
      <c r="B115" s="380"/>
      <c r="C115" s="381"/>
      <c r="D115" s="381"/>
      <c r="E115" s="381"/>
      <c r="F115" s="380"/>
      <c r="G115" s="20"/>
      <c r="H115" s="144"/>
      <c r="I115" s="137"/>
    </row>
    <row r="116" spans="1:9" ht="30" customHeight="1">
      <c r="A116" s="394"/>
      <c r="B116" s="380"/>
      <c r="C116" s="381"/>
      <c r="D116" s="381"/>
      <c r="E116" s="381"/>
      <c r="F116" s="380"/>
      <c r="G116" s="20"/>
      <c r="H116" s="136"/>
      <c r="I116" s="137"/>
    </row>
    <row r="117" spans="1:9" s="4" customFormat="1">
      <c r="A117" s="379"/>
      <c r="B117" s="387"/>
      <c r="C117" s="381"/>
      <c r="D117" s="381"/>
      <c r="E117" s="381"/>
      <c r="F117" s="380"/>
      <c r="G117" s="20"/>
      <c r="H117" s="144"/>
      <c r="I117" s="152"/>
    </row>
    <row r="118" spans="1:9" s="4" customFormat="1">
      <c r="A118" s="379"/>
      <c r="B118" s="387"/>
      <c r="C118" s="381"/>
      <c r="D118" s="381"/>
      <c r="E118" s="381"/>
      <c r="F118" s="380"/>
      <c r="G118" s="20"/>
      <c r="H118" s="136"/>
      <c r="I118" s="152"/>
    </row>
    <row r="119" spans="1:9" s="4" customFormat="1">
      <c r="A119" s="394"/>
      <c r="B119" s="380"/>
      <c r="C119" s="381"/>
      <c r="D119" s="381"/>
      <c r="E119" s="381"/>
      <c r="F119" s="380"/>
      <c r="G119" s="20"/>
      <c r="H119" s="144"/>
      <c r="I119" s="152"/>
    </row>
    <row r="120" spans="1:9" s="4" customFormat="1" ht="30" customHeight="1">
      <c r="A120" s="394"/>
      <c r="B120" s="380"/>
      <c r="C120" s="381"/>
      <c r="D120" s="381"/>
      <c r="E120" s="381"/>
      <c r="F120" s="380"/>
      <c r="G120" s="20"/>
      <c r="H120" s="56"/>
      <c r="I120" s="152"/>
    </row>
    <row r="121" spans="1:9">
      <c r="A121" s="48"/>
      <c r="B121" s="48"/>
      <c r="C121" s="48"/>
      <c r="D121" s="48"/>
      <c r="E121" s="48"/>
      <c r="F121" s="48"/>
      <c r="G121" s="48"/>
      <c r="H121" s="48"/>
      <c r="I121" s="137"/>
    </row>
    <row r="122" spans="1:9" s="4" customFormat="1" ht="15" customHeight="1">
      <c r="A122" s="394"/>
      <c r="B122" s="380"/>
      <c r="C122" s="381"/>
      <c r="D122" s="381"/>
      <c r="E122" s="381"/>
      <c r="F122" s="380"/>
      <c r="G122" s="20"/>
      <c r="H122" s="144"/>
      <c r="I122" s="152"/>
    </row>
    <row r="123" spans="1:9" s="4" customFormat="1" ht="30" customHeight="1">
      <c r="A123" s="394"/>
      <c r="B123" s="380"/>
      <c r="C123" s="381"/>
      <c r="D123" s="381"/>
      <c r="E123" s="381"/>
      <c r="F123" s="380"/>
      <c r="G123" s="20"/>
      <c r="H123" s="56"/>
      <c r="I123" s="152"/>
    </row>
    <row r="124" spans="1:9" ht="15" customHeight="1">
      <c r="A124" s="394"/>
      <c r="B124" s="380"/>
      <c r="C124" s="381"/>
      <c r="D124" s="381"/>
      <c r="E124" s="381"/>
      <c r="F124" s="380"/>
      <c r="G124" s="20"/>
      <c r="H124" s="144"/>
      <c r="I124" s="137"/>
    </row>
    <row r="125" spans="1:9" ht="30" customHeight="1">
      <c r="A125" s="394"/>
      <c r="B125" s="380"/>
      <c r="C125" s="381"/>
      <c r="D125" s="381"/>
      <c r="E125" s="381"/>
      <c r="F125" s="380"/>
      <c r="G125" s="20"/>
      <c r="H125" s="136"/>
      <c r="I125" s="137"/>
    </row>
    <row r="126" spans="1:9" ht="17.25" customHeight="1">
      <c r="A126" s="400"/>
      <c r="B126" s="400"/>
      <c r="C126" s="400"/>
      <c r="D126" s="400"/>
      <c r="E126" s="400"/>
      <c r="F126" s="400"/>
      <c r="G126" s="400"/>
      <c r="H126" s="156"/>
      <c r="I126" s="137"/>
    </row>
    <row r="127" spans="1:9" ht="18.75">
      <c r="A127" s="402"/>
      <c r="B127" s="402"/>
      <c r="C127" s="402"/>
      <c r="D127" s="402"/>
      <c r="E127" s="402"/>
      <c r="F127" s="402"/>
      <c r="G127" s="402"/>
      <c r="H127" s="402"/>
      <c r="I127" s="137"/>
    </row>
    <row r="128" spans="1:9" s="4" customFormat="1">
      <c r="A128" s="379"/>
      <c r="B128" s="539"/>
      <c r="C128" s="385"/>
      <c r="D128" s="385"/>
      <c r="E128" s="385"/>
      <c r="F128" s="538"/>
      <c r="G128" s="141"/>
      <c r="H128" s="144"/>
      <c r="I128" s="152"/>
    </row>
    <row r="129" spans="1:9" s="4" customFormat="1" ht="30" customHeight="1">
      <c r="A129" s="379"/>
      <c r="B129" s="390"/>
      <c r="C129" s="385"/>
      <c r="D129" s="385"/>
      <c r="E129" s="385"/>
      <c r="F129" s="384"/>
      <c r="G129" s="141"/>
      <c r="H129" s="159"/>
      <c r="I129" s="152"/>
    </row>
    <row r="130" spans="1:9" s="4" customFormat="1">
      <c r="A130" s="395"/>
      <c r="B130" s="390"/>
      <c r="C130" s="385"/>
      <c r="D130" s="385"/>
      <c r="E130" s="385"/>
      <c r="F130" s="384"/>
      <c r="G130" s="141"/>
      <c r="H130" s="144"/>
      <c r="I130" s="152"/>
    </row>
    <row r="131" spans="1:9" s="4" customFormat="1">
      <c r="A131" s="395"/>
      <c r="B131" s="390"/>
      <c r="C131" s="385"/>
      <c r="D131" s="385"/>
      <c r="E131" s="385"/>
      <c r="F131" s="384"/>
      <c r="G131" s="141"/>
      <c r="H131" s="159"/>
      <c r="I131" s="152"/>
    </row>
    <row r="132" spans="1:9" s="4" customFormat="1" ht="15" customHeight="1">
      <c r="A132" s="394"/>
      <c r="B132" s="539"/>
      <c r="C132" s="381"/>
      <c r="D132" s="381"/>
      <c r="E132" s="381"/>
      <c r="F132" s="380"/>
      <c r="G132" s="20"/>
      <c r="H132" s="144"/>
      <c r="I132" s="152"/>
    </row>
    <row r="133" spans="1:9" s="4" customFormat="1" ht="30" customHeight="1">
      <c r="A133" s="394"/>
      <c r="B133" s="389"/>
      <c r="C133" s="381"/>
      <c r="D133" s="381"/>
      <c r="E133" s="381"/>
      <c r="F133" s="380"/>
      <c r="G133" s="20"/>
      <c r="H133" s="136"/>
      <c r="I133" s="152"/>
    </row>
    <row r="134" spans="1:9" s="4" customFormat="1">
      <c r="A134" s="394"/>
      <c r="B134" s="389"/>
      <c r="C134" s="381"/>
      <c r="D134" s="381"/>
      <c r="E134" s="381"/>
      <c r="F134" s="380"/>
      <c r="G134" s="20"/>
      <c r="H134" s="144"/>
      <c r="I134" s="152"/>
    </row>
    <row r="135" spans="1:9" s="4" customFormat="1">
      <c r="A135" s="394"/>
      <c r="B135" s="389"/>
      <c r="C135" s="381"/>
      <c r="D135" s="381"/>
      <c r="E135" s="381"/>
      <c r="F135" s="380"/>
      <c r="G135" s="20"/>
      <c r="H135" s="136"/>
      <c r="I135" s="152"/>
    </row>
    <row r="136" spans="1:9" s="4" customFormat="1">
      <c r="A136" s="394"/>
      <c r="B136" s="390"/>
      <c r="C136" s="385"/>
      <c r="D136" s="385"/>
      <c r="E136" s="385"/>
      <c r="F136" s="384"/>
      <c r="G136" s="148"/>
      <c r="H136" s="144"/>
      <c r="I136" s="152"/>
    </row>
    <row r="137" spans="1:9" s="4" customFormat="1">
      <c r="A137" s="394"/>
      <c r="B137" s="390"/>
      <c r="C137" s="385"/>
      <c r="D137" s="385"/>
      <c r="E137" s="385"/>
      <c r="F137" s="384"/>
      <c r="G137" s="148"/>
      <c r="H137" s="159"/>
      <c r="I137" s="152"/>
    </row>
    <row r="138" spans="1:9" s="4" customFormat="1">
      <c r="A138" s="394"/>
      <c r="B138" s="390"/>
      <c r="C138" s="385"/>
      <c r="D138" s="385"/>
      <c r="E138" s="385"/>
      <c r="F138" s="384"/>
      <c r="G138" s="148"/>
      <c r="H138" s="144"/>
      <c r="I138" s="152"/>
    </row>
    <row r="139" spans="1:9" s="4" customFormat="1" ht="30" customHeight="1">
      <c r="A139" s="394"/>
      <c r="B139" s="390"/>
      <c r="C139" s="385"/>
      <c r="D139" s="385"/>
      <c r="E139" s="385"/>
      <c r="F139" s="384"/>
      <c r="G139" s="148"/>
      <c r="H139" s="159"/>
      <c r="I139" s="152"/>
    </row>
    <row r="140" spans="1:9" ht="15" customHeight="1">
      <c r="A140" s="394"/>
      <c r="B140" s="390"/>
      <c r="C140" s="385"/>
      <c r="D140" s="385"/>
      <c r="E140" s="385"/>
      <c r="F140" s="384"/>
      <c r="G140" s="148"/>
      <c r="H140" s="144"/>
      <c r="I140" s="137"/>
    </row>
    <row r="141" spans="1:9" ht="45" customHeight="1">
      <c r="A141" s="394"/>
      <c r="B141" s="390"/>
      <c r="C141" s="385"/>
      <c r="D141" s="385"/>
      <c r="E141" s="385"/>
      <c r="F141" s="384"/>
      <c r="G141" s="148"/>
      <c r="H141" s="159"/>
      <c r="I141" s="137"/>
    </row>
    <row r="142" spans="1:9" ht="15" customHeight="1">
      <c r="A142" s="394"/>
      <c r="B142" s="380"/>
      <c r="C142" s="381"/>
      <c r="D142" s="381"/>
      <c r="E142" s="381"/>
      <c r="F142" s="380"/>
      <c r="G142" s="20"/>
      <c r="H142" s="144"/>
      <c r="I142" s="137"/>
    </row>
    <row r="143" spans="1:9" ht="45" customHeight="1">
      <c r="A143" s="394"/>
      <c r="B143" s="380"/>
      <c r="C143" s="381"/>
      <c r="D143" s="381"/>
      <c r="E143" s="381"/>
      <c r="F143" s="380"/>
      <c r="G143" s="20"/>
      <c r="H143" s="136"/>
      <c r="I143" s="137"/>
    </row>
    <row r="144" spans="1:9" ht="15" customHeight="1">
      <c r="A144" s="394"/>
      <c r="B144" s="389"/>
      <c r="C144" s="381"/>
      <c r="D144" s="381"/>
      <c r="E144" s="381"/>
      <c r="F144" s="380"/>
      <c r="G144" s="20"/>
      <c r="H144" s="144"/>
      <c r="I144" s="137"/>
    </row>
    <row r="145" spans="1:9">
      <c r="A145" s="394"/>
      <c r="B145" s="389"/>
      <c r="C145" s="381"/>
      <c r="D145" s="381"/>
      <c r="E145" s="381"/>
      <c r="F145" s="380"/>
      <c r="G145" s="20"/>
      <c r="H145" s="136"/>
      <c r="I145" s="137"/>
    </row>
    <row r="146" spans="1:9">
      <c r="A146" s="394"/>
      <c r="B146" s="389"/>
      <c r="C146" s="381"/>
      <c r="D146" s="381"/>
      <c r="E146" s="381"/>
      <c r="F146" s="380"/>
      <c r="G146" s="20"/>
      <c r="H146" s="144"/>
      <c r="I146" s="137"/>
    </row>
    <row r="147" spans="1:9" ht="30" customHeight="1">
      <c r="A147" s="394"/>
      <c r="B147" s="389"/>
      <c r="C147" s="381"/>
      <c r="D147" s="381"/>
      <c r="E147" s="381"/>
      <c r="F147" s="380"/>
      <c r="G147" s="20"/>
      <c r="H147" s="136"/>
      <c r="I147" s="137"/>
    </row>
    <row r="148" spans="1:9" ht="17.25" customHeight="1">
      <c r="A148" s="400"/>
      <c r="B148" s="400"/>
      <c r="C148" s="400"/>
      <c r="D148" s="400"/>
      <c r="E148" s="400"/>
      <c r="F148" s="400"/>
      <c r="G148" s="400"/>
      <c r="H148" s="156"/>
      <c r="I148" s="137"/>
    </row>
    <row r="149" spans="1:9">
      <c r="A149" s="19"/>
      <c r="B149" s="20"/>
      <c r="C149" s="20"/>
      <c r="D149" s="20"/>
      <c r="E149" s="20"/>
      <c r="F149" s="20"/>
      <c r="G149" s="20"/>
      <c r="H149" s="136"/>
      <c r="I149" s="137"/>
    </row>
    <row r="150" spans="1:9">
      <c r="A150" s="19"/>
      <c r="B150" s="20"/>
      <c r="C150" s="20"/>
      <c r="D150" s="20"/>
      <c r="E150" s="20"/>
      <c r="F150" s="20"/>
      <c r="G150" s="20"/>
      <c r="H150" s="136"/>
      <c r="I150" s="137"/>
    </row>
    <row r="151" spans="1:9">
      <c r="A151" s="19"/>
      <c r="B151" s="20"/>
      <c r="C151" s="20"/>
      <c r="D151" s="20"/>
      <c r="E151" s="20"/>
      <c r="F151" s="20"/>
      <c r="G151" s="20"/>
      <c r="H151" s="136"/>
      <c r="I151" s="137"/>
    </row>
    <row r="152" spans="1:9">
      <c r="A152" s="19"/>
      <c r="B152" s="20"/>
      <c r="C152" s="20"/>
      <c r="D152" s="20"/>
      <c r="E152" s="20"/>
      <c r="F152" s="20"/>
      <c r="G152" s="20"/>
      <c r="H152" s="136"/>
      <c r="I152" s="137"/>
    </row>
    <row r="153" spans="1:9">
      <c r="A153" s="19"/>
      <c r="B153" s="20"/>
      <c r="C153" s="20"/>
      <c r="D153" s="20"/>
      <c r="E153" s="20"/>
      <c r="F153" s="20"/>
      <c r="G153" s="20"/>
      <c r="H153" s="136"/>
      <c r="I153" s="137"/>
    </row>
    <row r="154" spans="1:9">
      <c r="A154" s="19"/>
      <c r="B154" s="20"/>
      <c r="C154" s="20"/>
      <c r="D154" s="20"/>
      <c r="E154" s="20"/>
      <c r="F154" s="20"/>
      <c r="G154" s="20"/>
      <c r="H154" s="136"/>
      <c r="I154" s="137"/>
    </row>
    <row r="155" spans="1:9">
      <c r="A155" s="19"/>
      <c r="B155" s="20"/>
      <c r="C155" s="20"/>
      <c r="D155" s="20"/>
      <c r="E155" s="20"/>
      <c r="F155" s="20"/>
      <c r="G155" s="20"/>
      <c r="H155" s="136"/>
      <c r="I155" s="137"/>
    </row>
    <row r="156" spans="1:9">
      <c r="A156" s="19"/>
      <c r="B156" s="20"/>
      <c r="C156" s="20"/>
      <c r="D156" s="20"/>
      <c r="E156" s="20"/>
      <c r="F156" s="20"/>
      <c r="G156" s="20"/>
      <c r="H156" s="136"/>
      <c r="I156" s="137"/>
    </row>
    <row r="157" spans="1:9">
      <c r="A157" s="19"/>
      <c r="B157" s="20"/>
      <c r="C157" s="20"/>
      <c r="D157" s="20"/>
      <c r="E157" s="20"/>
      <c r="F157" s="20"/>
      <c r="G157" s="20"/>
      <c r="H157" s="136"/>
      <c r="I157" s="137"/>
    </row>
    <row r="158" spans="1:9">
      <c r="A158" s="19"/>
      <c r="B158" s="20"/>
      <c r="C158" s="20"/>
      <c r="D158" s="20"/>
      <c r="E158" s="20"/>
      <c r="F158" s="20"/>
      <c r="G158" s="20"/>
      <c r="H158" s="136"/>
      <c r="I158" s="137"/>
    </row>
    <row r="159" spans="1:9">
      <c r="A159" s="19"/>
      <c r="B159" s="20"/>
      <c r="C159" s="20"/>
      <c r="D159" s="20"/>
      <c r="E159" s="20"/>
      <c r="F159" s="20"/>
      <c r="G159" s="20"/>
      <c r="H159" s="136"/>
      <c r="I159" s="137"/>
    </row>
    <row r="160" spans="1:9">
      <c r="A160" s="19"/>
      <c r="B160" s="20"/>
      <c r="C160" s="20"/>
      <c r="D160" s="20"/>
      <c r="E160" s="20"/>
      <c r="F160" s="20"/>
      <c r="G160" s="20"/>
      <c r="H160" s="136"/>
      <c r="I160" s="137"/>
    </row>
    <row r="161" spans="1:9">
      <c r="A161" s="19"/>
      <c r="B161" s="20"/>
      <c r="C161" s="20"/>
      <c r="D161" s="20"/>
      <c r="E161" s="20"/>
      <c r="F161" s="20"/>
      <c r="G161" s="20"/>
      <c r="H161" s="136"/>
      <c r="I161" s="137"/>
    </row>
    <row r="162" spans="1:9">
      <c r="A162" s="19"/>
      <c r="B162" s="20"/>
      <c r="C162" s="20"/>
      <c r="D162" s="20"/>
      <c r="E162" s="20"/>
      <c r="F162" s="20"/>
      <c r="G162" s="20"/>
      <c r="H162" s="136"/>
      <c r="I162" s="137"/>
    </row>
    <row r="163" spans="1:9">
      <c r="A163" s="19"/>
      <c r="B163" s="20"/>
      <c r="C163" s="20"/>
      <c r="D163" s="20"/>
      <c r="E163" s="20"/>
      <c r="F163" s="20"/>
      <c r="G163" s="20"/>
      <c r="H163" s="136"/>
      <c r="I163" s="137"/>
    </row>
    <row r="164" spans="1:9">
      <c r="A164" s="19"/>
      <c r="B164" s="20"/>
      <c r="C164" s="20"/>
      <c r="D164" s="20"/>
      <c r="E164" s="20"/>
      <c r="F164" s="20"/>
      <c r="G164" s="20"/>
      <c r="H164" s="136"/>
      <c r="I164" s="137"/>
    </row>
    <row r="165" spans="1:9">
      <c r="A165" s="19"/>
      <c r="B165" s="20"/>
      <c r="C165" s="20"/>
      <c r="D165" s="20"/>
      <c r="E165" s="20"/>
      <c r="F165" s="20"/>
      <c r="G165" s="20"/>
      <c r="H165" s="136"/>
      <c r="I165" s="137"/>
    </row>
    <row r="166" spans="1:9">
      <c r="A166" s="19"/>
      <c r="B166" s="20"/>
      <c r="C166" s="20"/>
      <c r="D166" s="20"/>
      <c r="E166" s="20"/>
      <c r="F166" s="20"/>
      <c r="G166" s="20"/>
      <c r="H166" s="136"/>
      <c r="I166" s="137"/>
    </row>
    <row r="167" spans="1:9">
      <c r="A167" s="19"/>
      <c r="B167" s="20"/>
      <c r="C167" s="20"/>
      <c r="D167" s="20"/>
      <c r="E167" s="20"/>
      <c r="F167" s="20"/>
      <c r="G167" s="20"/>
      <c r="H167" s="136"/>
      <c r="I167" s="137"/>
    </row>
    <row r="168" spans="1:9">
      <c r="A168" s="19"/>
      <c r="B168" s="20"/>
      <c r="C168" s="20"/>
      <c r="D168" s="20"/>
      <c r="E168" s="20"/>
      <c r="F168" s="20"/>
      <c r="G168" s="20"/>
      <c r="H168" s="136"/>
      <c r="I168" s="137"/>
    </row>
    <row r="169" spans="1:9">
      <c r="A169" s="19"/>
      <c r="B169" s="20"/>
      <c r="C169" s="20"/>
      <c r="D169" s="20"/>
      <c r="E169" s="20"/>
      <c r="F169" s="20"/>
      <c r="G169" s="20"/>
      <c r="H169" s="136"/>
      <c r="I169" s="137"/>
    </row>
    <row r="170" spans="1:9">
      <c r="A170" s="19"/>
      <c r="B170" s="20"/>
      <c r="C170" s="20"/>
      <c r="D170" s="20"/>
      <c r="E170" s="20"/>
      <c r="F170" s="20"/>
      <c r="G170" s="20"/>
      <c r="H170" s="136"/>
      <c r="I170" s="137"/>
    </row>
    <row r="171" spans="1:9">
      <c r="A171" s="19"/>
      <c r="B171" s="20"/>
      <c r="C171" s="20"/>
      <c r="D171" s="20"/>
      <c r="E171" s="20"/>
      <c r="F171" s="20"/>
      <c r="G171" s="20"/>
      <c r="H171" s="136"/>
      <c r="I171" s="137"/>
    </row>
    <row r="172" spans="1:9">
      <c r="A172" s="19"/>
      <c r="B172" s="20"/>
      <c r="C172" s="20"/>
      <c r="D172" s="20"/>
      <c r="E172" s="20"/>
      <c r="F172" s="20"/>
      <c r="G172" s="20"/>
      <c r="H172" s="136"/>
      <c r="I172" s="137"/>
    </row>
    <row r="173" spans="1:9">
      <c r="A173" s="19"/>
      <c r="B173" s="20"/>
      <c r="C173" s="20"/>
      <c r="D173" s="20"/>
      <c r="E173" s="20"/>
      <c r="F173" s="20"/>
      <c r="G173" s="20"/>
      <c r="H173" s="136"/>
      <c r="I173" s="137"/>
    </row>
    <row r="174" spans="1:9">
      <c r="A174" s="19"/>
      <c r="B174" s="20"/>
      <c r="C174" s="20"/>
      <c r="D174" s="20"/>
      <c r="E174" s="20"/>
      <c r="F174" s="20"/>
      <c r="G174" s="20"/>
      <c r="H174" s="136"/>
      <c r="I174" s="137"/>
    </row>
    <row r="175" spans="1:9">
      <c r="A175" s="19"/>
      <c r="B175" s="20"/>
      <c r="C175" s="20"/>
      <c r="D175" s="20"/>
      <c r="E175" s="20"/>
      <c r="F175" s="20"/>
      <c r="G175" s="20"/>
      <c r="H175" s="136"/>
      <c r="I175" s="137"/>
    </row>
    <row r="176" spans="1:9">
      <c r="A176" s="19"/>
      <c r="B176" s="20"/>
      <c r="C176" s="20"/>
      <c r="D176" s="20"/>
      <c r="E176" s="20"/>
      <c r="F176" s="20"/>
      <c r="G176" s="20"/>
      <c r="H176" s="136"/>
      <c r="I176" s="137"/>
    </row>
    <row r="177" spans="1:9">
      <c r="A177" s="19"/>
      <c r="B177" s="20"/>
      <c r="C177" s="20"/>
      <c r="D177" s="20"/>
      <c r="E177" s="20"/>
      <c r="F177" s="20"/>
      <c r="G177" s="20"/>
      <c r="H177" s="136"/>
      <c r="I177" s="137"/>
    </row>
    <row r="178" spans="1:9">
      <c r="A178" s="19"/>
      <c r="B178" s="20"/>
      <c r="C178" s="20"/>
      <c r="D178" s="20"/>
      <c r="E178" s="20"/>
      <c r="F178" s="20"/>
      <c r="G178" s="20"/>
      <c r="H178" s="136"/>
      <c r="I178" s="137"/>
    </row>
    <row r="179" spans="1:9">
      <c r="A179" s="19"/>
      <c r="B179" s="20"/>
      <c r="C179" s="20"/>
      <c r="D179" s="20"/>
      <c r="E179" s="20"/>
      <c r="F179" s="20"/>
      <c r="G179" s="20"/>
      <c r="H179" s="136"/>
      <c r="I179" s="137"/>
    </row>
    <row r="180" spans="1:9">
      <c r="A180" s="19"/>
      <c r="B180" s="20"/>
      <c r="C180" s="20"/>
      <c r="D180" s="20"/>
      <c r="E180" s="20"/>
      <c r="F180" s="20"/>
      <c r="G180" s="20"/>
      <c r="H180" s="136"/>
      <c r="I180" s="137"/>
    </row>
    <row r="181" spans="1:9">
      <c r="A181" s="19"/>
      <c r="B181" s="20"/>
      <c r="C181" s="20"/>
      <c r="D181" s="20"/>
      <c r="E181" s="20"/>
      <c r="F181" s="20"/>
      <c r="G181" s="20"/>
      <c r="H181" s="136"/>
      <c r="I181" s="137"/>
    </row>
    <row r="182" spans="1:9">
      <c r="A182" s="19"/>
      <c r="B182" s="20"/>
      <c r="C182" s="20"/>
      <c r="D182" s="20"/>
      <c r="E182" s="20"/>
      <c r="F182" s="20"/>
      <c r="G182" s="20"/>
      <c r="H182" s="136"/>
      <c r="I182" s="137"/>
    </row>
    <row r="183" spans="1:9">
      <c r="A183" s="19"/>
      <c r="B183" s="20"/>
      <c r="C183" s="20"/>
      <c r="D183" s="20"/>
      <c r="E183" s="20"/>
      <c r="F183" s="20"/>
      <c r="G183" s="20"/>
      <c r="H183" s="136"/>
      <c r="I183" s="137"/>
    </row>
    <row r="184" spans="1:9">
      <c r="A184" s="19"/>
      <c r="B184" s="20"/>
      <c r="C184" s="20"/>
      <c r="D184" s="20"/>
      <c r="E184" s="20"/>
      <c r="F184" s="20"/>
      <c r="G184" s="20"/>
      <c r="H184" s="136"/>
      <c r="I184" s="137"/>
    </row>
    <row r="185" spans="1:9">
      <c r="A185" s="19"/>
      <c r="B185" s="20"/>
      <c r="C185" s="20"/>
      <c r="D185" s="20"/>
      <c r="E185" s="20"/>
      <c r="F185" s="20"/>
      <c r="G185" s="20"/>
      <c r="H185" s="136"/>
      <c r="I185" s="137"/>
    </row>
    <row r="186" spans="1:9">
      <c r="A186" s="19"/>
      <c r="B186" s="20"/>
      <c r="C186" s="20"/>
      <c r="D186" s="20"/>
      <c r="E186" s="20"/>
      <c r="F186" s="20"/>
      <c r="G186" s="20"/>
      <c r="H186" s="136"/>
      <c r="I186" s="137"/>
    </row>
    <row r="187" spans="1:9">
      <c r="A187" s="19"/>
      <c r="B187" s="20"/>
      <c r="C187" s="20"/>
      <c r="D187" s="20"/>
      <c r="E187" s="20"/>
      <c r="F187" s="20"/>
      <c r="G187" s="20"/>
      <c r="H187" s="136"/>
      <c r="I187" s="137"/>
    </row>
    <row r="188" spans="1:9">
      <c r="A188" s="19"/>
      <c r="B188" s="20"/>
      <c r="C188" s="20"/>
      <c r="D188" s="20"/>
      <c r="E188" s="20"/>
      <c r="F188" s="20"/>
      <c r="G188" s="20"/>
      <c r="H188" s="136"/>
      <c r="I188" s="137"/>
    </row>
    <row r="189" spans="1:9">
      <c r="A189" s="19"/>
      <c r="B189" s="20"/>
      <c r="C189" s="20"/>
      <c r="D189" s="20"/>
      <c r="E189" s="20"/>
      <c r="F189" s="20"/>
      <c r="G189" s="20"/>
      <c r="H189" s="136"/>
      <c r="I189" s="137"/>
    </row>
    <row r="190" spans="1:9">
      <c r="A190" s="19"/>
      <c r="B190" s="20"/>
      <c r="C190" s="20"/>
      <c r="D190" s="20"/>
      <c r="E190" s="20"/>
      <c r="F190" s="20"/>
      <c r="G190" s="20"/>
      <c r="H190" s="136"/>
      <c r="I190" s="137"/>
    </row>
    <row r="191" spans="1:9">
      <c r="A191" s="19"/>
      <c r="B191" s="20"/>
      <c r="C191" s="20"/>
      <c r="D191" s="20"/>
      <c r="E191" s="20"/>
      <c r="F191" s="20"/>
      <c r="G191" s="20"/>
      <c r="H191" s="136"/>
      <c r="I191" s="137"/>
    </row>
    <row r="192" spans="1:9">
      <c r="A192" s="19"/>
      <c r="B192" s="20"/>
      <c r="C192" s="20"/>
      <c r="D192" s="20"/>
      <c r="E192" s="20"/>
      <c r="F192" s="20"/>
      <c r="G192" s="20"/>
      <c r="H192" s="136"/>
      <c r="I192" s="137"/>
    </row>
    <row r="193" spans="1:9">
      <c r="A193" s="19"/>
      <c r="B193" s="20"/>
      <c r="C193" s="20"/>
      <c r="D193" s="20"/>
      <c r="E193" s="20"/>
      <c r="F193" s="20"/>
      <c r="G193" s="20"/>
      <c r="H193" s="136"/>
      <c r="I193" s="137"/>
    </row>
    <row r="194" spans="1:9">
      <c r="A194" s="19"/>
      <c r="B194" s="20"/>
      <c r="C194" s="20"/>
      <c r="D194" s="20"/>
      <c r="E194" s="20"/>
      <c r="F194" s="20"/>
      <c r="G194" s="20"/>
      <c r="H194" s="136"/>
      <c r="I194" s="137"/>
    </row>
    <row r="195" spans="1:9">
      <c r="A195" s="19"/>
      <c r="B195" s="20"/>
      <c r="C195" s="20"/>
      <c r="D195" s="20"/>
      <c r="E195" s="20"/>
      <c r="F195" s="20"/>
      <c r="G195" s="20"/>
      <c r="H195" s="136"/>
      <c r="I195" s="137"/>
    </row>
    <row r="196" spans="1:9">
      <c r="A196" s="19"/>
      <c r="B196" s="20"/>
      <c r="C196" s="20"/>
      <c r="D196" s="20"/>
      <c r="E196" s="20"/>
      <c r="F196" s="20"/>
      <c r="G196" s="20"/>
      <c r="H196" s="136"/>
      <c r="I196" s="137"/>
    </row>
    <row r="197" spans="1:9">
      <c r="A197" s="19"/>
      <c r="B197" s="20"/>
      <c r="C197" s="20"/>
      <c r="D197" s="20"/>
      <c r="E197" s="20"/>
      <c r="F197" s="20"/>
      <c r="G197" s="20"/>
      <c r="H197" s="136"/>
      <c r="I197" s="137"/>
    </row>
    <row r="198" spans="1:9">
      <c r="A198" s="19"/>
      <c r="B198" s="20"/>
      <c r="C198" s="20"/>
      <c r="D198" s="20"/>
      <c r="E198" s="20"/>
      <c r="F198" s="20"/>
      <c r="G198" s="20"/>
      <c r="H198" s="136"/>
      <c r="I198" s="137"/>
    </row>
    <row r="199" spans="1:9">
      <c r="A199" s="19"/>
      <c r="B199" s="20"/>
      <c r="C199" s="20"/>
      <c r="D199" s="20"/>
      <c r="E199" s="20"/>
      <c r="F199" s="20"/>
      <c r="G199" s="20"/>
      <c r="H199" s="136"/>
      <c r="I199" s="137"/>
    </row>
    <row r="200" spans="1:9">
      <c r="A200" s="19"/>
      <c r="B200" s="20"/>
      <c r="C200" s="20"/>
      <c r="D200" s="20"/>
      <c r="E200" s="20"/>
      <c r="F200" s="20"/>
      <c r="G200" s="20"/>
      <c r="H200" s="136"/>
      <c r="I200" s="137"/>
    </row>
    <row r="201" spans="1:9">
      <c r="A201" s="19"/>
      <c r="B201" s="20"/>
      <c r="C201" s="20"/>
      <c r="D201" s="20"/>
      <c r="E201" s="20"/>
      <c r="F201" s="20"/>
      <c r="G201" s="20"/>
      <c r="H201" s="136"/>
      <c r="I201" s="137"/>
    </row>
    <row r="202" spans="1:9">
      <c r="A202" s="19"/>
      <c r="B202" s="20"/>
      <c r="C202" s="20"/>
      <c r="D202" s="20"/>
      <c r="E202" s="20"/>
      <c r="F202" s="20"/>
      <c r="G202" s="20"/>
      <c r="H202" s="136"/>
      <c r="I202" s="137"/>
    </row>
    <row r="203" spans="1:9">
      <c r="A203" s="19"/>
      <c r="B203" s="20"/>
      <c r="C203" s="20"/>
      <c r="D203" s="20"/>
      <c r="E203" s="20"/>
      <c r="F203" s="20"/>
      <c r="G203" s="20"/>
      <c r="H203" s="136"/>
      <c r="I203" s="137"/>
    </row>
    <row r="204" spans="1:9">
      <c r="A204" s="19"/>
      <c r="B204" s="20"/>
      <c r="C204" s="20"/>
      <c r="D204" s="20"/>
      <c r="E204" s="20"/>
      <c r="F204" s="20"/>
      <c r="G204" s="20"/>
      <c r="H204" s="136"/>
      <c r="I204" s="137"/>
    </row>
    <row r="205" spans="1:9">
      <c r="A205" s="19"/>
      <c r="B205" s="20"/>
      <c r="C205" s="20"/>
      <c r="D205" s="20"/>
      <c r="E205" s="20"/>
      <c r="F205" s="20"/>
      <c r="G205" s="20"/>
      <c r="H205" s="136"/>
      <c r="I205" s="137"/>
    </row>
    <row r="206" spans="1:9">
      <c r="A206" s="19"/>
      <c r="B206" s="20"/>
      <c r="C206" s="20"/>
      <c r="D206" s="20"/>
      <c r="E206" s="20"/>
      <c r="F206" s="20"/>
      <c r="G206" s="20"/>
      <c r="H206" s="136"/>
      <c r="I206" s="137"/>
    </row>
    <row r="207" spans="1:9">
      <c r="A207" s="19"/>
      <c r="B207" s="20"/>
      <c r="C207" s="20"/>
      <c r="D207" s="20"/>
      <c r="E207" s="20"/>
      <c r="F207" s="20"/>
      <c r="G207" s="20"/>
      <c r="H207" s="136"/>
      <c r="I207" s="137"/>
    </row>
    <row r="208" spans="1:9">
      <c r="A208" s="19"/>
      <c r="B208" s="20"/>
      <c r="C208" s="20"/>
      <c r="D208" s="20"/>
      <c r="E208" s="20"/>
      <c r="F208" s="20"/>
      <c r="G208" s="20"/>
      <c r="H208" s="136"/>
      <c r="I208" s="137"/>
    </row>
    <row r="209" spans="1:9">
      <c r="A209" s="19"/>
      <c r="B209" s="20"/>
      <c r="C209" s="20"/>
      <c r="D209" s="20"/>
      <c r="E209" s="20"/>
      <c r="F209" s="20"/>
      <c r="G209" s="20"/>
      <c r="H209" s="136"/>
      <c r="I209" s="137"/>
    </row>
    <row r="210" spans="1:9">
      <c r="A210" s="19"/>
      <c r="B210" s="20"/>
      <c r="C210" s="20"/>
      <c r="D210" s="20"/>
      <c r="E210" s="20"/>
      <c r="F210" s="20"/>
      <c r="G210" s="20"/>
      <c r="H210" s="136"/>
      <c r="I210" s="137"/>
    </row>
    <row r="211" spans="1:9">
      <c r="A211" s="19"/>
      <c r="B211" s="20"/>
      <c r="C211" s="20"/>
      <c r="D211" s="20"/>
      <c r="E211" s="20"/>
      <c r="F211" s="20"/>
      <c r="G211" s="20"/>
      <c r="H211" s="136"/>
      <c r="I211" s="137"/>
    </row>
    <row r="212" spans="1:9">
      <c r="A212" s="19"/>
      <c r="B212" s="20"/>
      <c r="C212" s="20"/>
      <c r="D212" s="20"/>
      <c r="E212" s="20"/>
      <c r="F212" s="20"/>
      <c r="G212" s="20"/>
      <c r="H212" s="136"/>
      <c r="I212" s="137"/>
    </row>
    <row r="213" spans="1:9">
      <c r="A213" s="19"/>
      <c r="B213" s="20"/>
      <c r="C213" s="20"/>
      <c r="D213" s="20"/>
      <c r="E213" s="20"/>
      <c r="F213" s="20"/>
      <c r="G213" s="20"/>
      <c r="H213" s="136"/>
      <c r="I213" s="137"/>
    </row>
    <row r="214" spans="1:9">
      <c r="A214" s="19"/>
      <c r="B214" s="20"/>
      <c r="C214" s="20"/>
      <c r="D214" s="20"/>
      <c r="E214" s="20"/>
      <c r="F214" s="20"/>
      <c r="G214" s="20"/>
      <c r="H214" s="136"/>
      <c r="I214" s="137"/>
    </row>
    <row r="215" spans="1:9">
      <c r="A215" s="19"/>
      <c r="B215" s="20"/>
      <c r="C215" s="20"/>
      <c r="D215" s="20"/>
      <c r="E215" s="20"/>
      <c r="F215" s="20"/>
      <c r="G215" s="20"/>
      <c r="H215" s="136"/>
      <c r="I215" s="137"/>
    </row>
    <row r="216" spans="1:9">
      <c r="A216" s="19"/>
      <c r="B216" s="20"/>
      <c r="C216" s="20"/>
      <c r="D216" s="20"/>
      <c r="E216" s="20"/>
      <c r="F216" s="20"/>
      <c r="G216" s="20"/>
      <c r="H216" s="136"/>
      <c r="I216" s="137"/>
    </row>
    <row r="217" spans="1:9">
      <c r="A217" s="19"/>
      <c r="B217" s="20"/>
      <c r="C217" s="20"/>
      <c r="D217" s="20"/>
      <c r="E217" s="20"/>
      <c r="F217" s="20"/>
      <c r="G217" s="20"/>
      <c r="H217" s="136"/>
      <c r="I217" s="137"/>
    </row>
    <row r="218" spans="1:9">
      <c r="A218" s="19"/>
      <c r="B218" s="20"/>
      <c r="C218" s="20"/>
      <c r="D218" s="20"/>
      <c r="E218" s="20"/>
      <c r="F218" s="20"/>
      <c r="G218" s="20"/>
      <c r="H218" s="136"/>
      <c r="I218" s="137"/>
    </row>
    <row r="219" spans="1:9">
      <c r="A219" s="19"/>
      <c r="B219" s="20"/>
      <c r="C219" s="20"/>
      <c r="D219" s="20"/>
      <c r="E219" s="20"/>
      <c r="F219" s="20"/>
      <c r="G219" s="20"/>
      <c r="H219" s="136"/>
      <c r="I219" s="137"/>
    </row>
    <row r="220" spans="1:9">
      <c r="A220" s="19"/>
      <c r="B220" s="20"/>
      <c r="C220" s="20"/>
      <c r="D220" s="20"/>
      <c r="E220" s="20"/>
      <c r="F220" s="20"/>
      <c r="G220" s="20"/>
      <c r="H220" s="136"/>
      <c r="I220" s="137"/>
    </row>
    <row r="221" spans="1:9">
      <c r="A221" s="19"/>
      <c r="B221" s="20"/>
      <c r="C221" s="20"/>
      <c r="D221" s="20"/>
      <c r="E221" s="20"/>
      <c r="F221" s="20"/>
      <c r="G221" s="20"/>
      <c r="H221" s="136"/>
      <c r="I221" s="137"/>
    </row>
    <row r="222" spans="1:9">
      <c r="A222" s="19"/>
      <c r="B222" s="20"/>
      <c r="C222" s="20"/>
      <c r="D222" s="20"/>
      <c r="E222" s="20"/>
      <c r="F222" s="20"/>
      <c r="G222" s="20"/>
      <c r="H222" s="136"/>
      <c r="I222" s="137"/>
    </row>
    <row r="223" spans="1:9">
      <c r="A223" s="19"/>
      <c r="B223" s="20"/>
      <c r="C223" s="20"/>
      <c r="D223" s="20"/>
      <c r="E223" s="20"/>
      <c r="F223" s="20"/>
      <c r="G223" s="20"/>
      <c r="H223" s="136"/>
      <c r="I223" s="137"/>
    </row>
    <row r="224" spans="1:9">
      <c r="A224" s="19"/>
      <c r="B224" s="20"/>
      <c r="C224" s="20"/>
      <c r="D224" s="20"/>
      <c r="E224" s="20"/>
      <c r="F224" s="20"/>
      <c r="G224" s="20"/>
      <c r="H224" s="136"/>
      <c r="I224" s="137"/>
    </row>
    <row r="225" spans="1:9">
      <c r="A225" s="19"/>
      <c r="B225" s="20"/>
      <c r="C225" s="20"/>
      <c r="D225" s="20"/>
      <c r="E225" s="20"/>
      <c r="F225" s="20"/>
      <c r="G225" s="20"/>
      <c r="H225" s="136"/>
      <c r="I225" s="137"/>
    </row>
    <row r="226" spans="1:9">
      <c r="A226" s="19"/>
      <c r="B226" s="20"/>
      <c r="C226" s="20"/>
      <c r="D226" s="20"/>
      <c r="E226" s="20"/>
      <c r="F226" s="20"/>
      <c r="G226" s="20"/>
      <c r="H226" s="136"/>
      <c r="I226" s="137"/>
    </row>
    <row r="227" spans="1:9">
      <c r="A227" s="19"/>
      <c r="B227" s="20"/>
      <c r="C227" s="20"/>
      <c r="D227" s="20"/>
      <c r="E227" s="20"/>
      <c r="F227" s="20"/>
      <c r="G227" s="20"/>
      <c r="H227" s="136"/>
      <c r="I227" s="137"/>
    </row>
    <row r="228" spans="1:9">
      <c r="A228" s="19"/>
      <c r="B228" s="20"/>
      <c r="C228" s="20"/>
      <c r="D228" s="20"/>
      <c r="E228" s="20"/>
      <c r="F228" s="20"/>
      <c r="G228" s="20"/>
      <c r="H228" s="136"/>
      <c r="I228" s="137"/>
    </row>
    <row r="229" spans="1:9">
      <c r="A229" s="19"/>
      <c r="B229" s="20"/>
      <c r="C229" s="20"/>
      <c r="D229" s="20"/>
      <c r="E229" s="20"/>
      <c r="F229" s="20"/>
      <c r="G229" s="20"/>
      <c r="H229" s="136"/>
      <c r="I229" s="137"/>
    </row>
    <row r="230" spans="1:9">
      <c r="A230" s="19"/>
      <c r="B230" s="20"/>
      <c r="C230" s="20"/>
      <c r="D230" s="20"/>
      <c r="E230" s="20"/>
      <c r="F230" s="20"/>
      <c r="G230" s="20"/>
      <c r="H230" s="136"/>
      <c r="I230" s="137"/>
    </row>
    <row r="231" spans="1:9">
      <c r="A231" s="19"/>
      <c r="B231" s="20"/>
      <c r="C231" s="20"/>
      <c r="D231" s="20"/>
      <c r="E231" s="20"/>
      <c r="F231" s="20"/>
      <c r="G231" s="20"/>
      <c r="H231" s="136"/>
      <c r="I231" s="137"/>
    </row>
    <row r="232" spans="1:9">
      <c r="A232" s="19"/>
      <c r="B232" s="20"/>
      <c r="C232" s="20"/>
      <c r="D232" s="20"/>
      <c r="E232" s="20"/>
      <c r="F232" s="20"/>
      <c r="G232" s="20"/>
      <c r="H232" s="136"/>
      <c r="I232" s="137"/>
    </row>
    <row r="233" spans="1:9">
      <c r="A233" s="19"/>
      <c r="B233" s="20"/>
      <c r="C233" s="20"/>
      <c r="D233" s="20"/>
      <c r="E233" s="20"/>
      <c r="F233" s="20"/>
      <c r="G233" s="20"/>
      <c r="H233" s="136"/>
      <c r="I233" s="137"/>
    </row>
    <row r="234" spans="1:9">
      <c r="A234" s="19"/>
      <c r="B234" s="20"/>
      <c r="C234" s="20"/>
      <c r="D234" s="20"/>
      <c r="E234" s="20"/>
      <c r="F234" s="20"/>
      <c r="G234" s="20"/>
      <c r="H234" s="136"/>
      <c r="I234" s="137"/>
    </row>
    <row r="235" spans="1:9">
      <c r="A235" s="19"/>
      <c r="B235" s="20"/>
      <c r="C235" s="20"/>
      <c r="D235" s="20"/>
      <c r="E235" s="20"/>
      <c r="F235" s="20"/>
      <c r="G235" s="20"/>
      <c r="H235" s="136"/>
      <c r="I235" s="137"/>
    </row>
    <row r="236" spans="1:9">
      <c r="A236" s="19"/>
      <c r="B236" s="20"/>
      <c r="C236" s="20"/>
      <c r="D236" s="20"/>
      <c r="E236" s="20"/>
      <c r="F236" s="20"/>
      <c r="G236" s="20"/>
      <c r="H236" s="136"/>
      <c r="I236" s="137"/>
    </row>
    <row r="237" spans="1:9">
      <c r="A237" s="19"/>
      <c r="B237" s="20"/>
      <c r="C237" s="20"/>
      <c r="D237" s="20"/>
      <c r="E237" s="20"/>
      <c r="F237" s="20"/>
      <c r="G237" s="20"/>
      <c r="H237" s="136"/>
      <c r="I237" s="137"/>
    </row>
    <row r="238" spans="1:9">
      <c r="A238" s="19"/>
      <c r="B238" s="20"/>
      <c r="C238" s="20"/>
      <c r="D238" s="20"/>
      <c r="E238" s="20"/>
      <c r="F238" s="20"/>
      <c r="G238" s="20"/>
      <c r="H238" s="136"/>
      <c r="I238" s="137"/>
    </row>
    <row r="239" spans="1:9">
      <c r="A239" s="19"/>
      <c r="B239" s="20"/>
      <c r="C239" s="20"/>
      <c r="D239" s="20"/>
      <c r="E239" s="20"/>
      <c r="F239" s="20"/>
      <c r="G239" s="20"/>
      <c r="H239" s="136"/>
      <c r="I239" s="137"/>
    </row>
    <row r="240" spans="1:9">
      <c r="A240" s="19"/>
      <c r="B240" s="20"/>
      <c r="C240" s="20"/>
      <c r="D240" s="20"/>
      <c r="E240" s="20"/>
      <c r="F240" s="20"/>
      <c r="G240" s="20"/>
      <c r="H240" s="136"/>
      <c r="I240" s="137"/>
    </row>
    <row r="241" spans="1:9">
      <c r="A241" s="19"/>
      <c r="B241" s="20"/>
      <c r="C241" s="20"/>
      <c r="D241" s="20"/>
      <c r="E241" s="20"/>
      <c r="F241" s="20"/>
      <c r="G241" s="20"/>
      <c r="H241" s="136"/>
      <c r="I241" s="137"/>
    </row>
    <row r="242" spans="1:9">
      <c r="A242" s="19"/>
      <c r="B242" s="20"/>
      <c r="C242" s="20"/>
      <c r="D242" s="20"/>
      <c r="E242" s="20"/>
      <c r="F242" s="20"/>
      <c r="G242" s="20"/>
      <c r="H242" s="136"/>
      <c r="I242" s="137"/>
    </row>
    <row r="243" spans="1:9">
      <c r="A243" s="19"/>
      <c r="B243" s="20"/>
      <c r="C243" s="20"/>
      <c r="D243" s="20"/>
      <c r="E243" s="20"/>
      <c r="F243" s="20"/>
      <c r="G243" s="20"/>
      <c r="H243" s="136"/>
      <c r="I243" s="137"/>
    </row>
    <row r="244" spans="1:9">
      <c r="A244" s="19"/>
      <c r="B244" s="20"/>
      <c r="C244" s="20"/>
      <c r="D244" s="20"/>
      <c r="E244" s="20"/>
      <c r="F244" s="20"/>
      <c r="G244" s="20"/>
      <c r="H244" s="136"/>
      <c r="I244" s="137"/>
    </row>
    <row r="245" spans="1:9">
      <c r="A245" s="19"/>
      <c r="B245" s="20"/>
      <c r="C245" s="20"/>
      <c r="D245" s="20"/>
      <c r="E245" s="20"/>
      <c r="F245" s="20"/>
      <c r="G245" s="20"/>
      <c r="H245" s="136"/>
      <c r="I245" s="137"/>
    </row>
    <row r="246" spans="1:9">
      <c r="A246" s="19"/>
      <c r="B246" s="20"/>
      <c r="C246" s="20"/>
      <c r="D246" s="20"/>
      <c r="E246" s="20"/>
      <c r="F246" s="20"/>
      <c r="G246" s="20"/>
      <c r="H246" s="136"/>
      <c r="I246" s="137"/>
    </row>
    <row r="247" spans="1:9">
      <c r="A247" s="19"/>
      <c r="B247" s="20"/>
      <c r="C247" s="20"/>
      <c r="D247" s="20"/>
      <c r="E247" s="20"/>
      <c r="F247" s="20"/>
      <c r="G247" s="20"/>
      <c r="H247" s="136"/>
      <c r="I247" s="137"/>
    </row>
    <row r="248" spans="1:9">
      <c r="A248" s="19"/>
      <c r="B248" s="20"/>
      <c r="C248" s="20"/>
      <c r="D248" s="20"/>
      <c r="E248" s="20"/>
      <c r="F248" s="20"/>
      <c r="G248" s="20"/>
      <c r="H248" s="136"/>
      <c r="I248" s="137"/>
    </row>
    <row r="249" spans="1:9">
      <c r="A249" s="19"/>
      <c r="B249" s="20"/>
      <c r="C249" s="20"/>
      <c r="D249" s="20"/>
      <c r="E249" s="20"/>
      <c r="F249" s="20"/>
      <c r="G249" s="20"/>
      <c r="H249" s="136"/>
      <c r="I249" s="137"/>
    </row>
    <row r="250" spans="1:9">
      <c r="A250" s="19"/>
      <c r="B250" s="20"/>
      <c r="C250" s="20"/>
      <c r="D250" s="20"/>
      <c r="E250" s="20"/>
      <c r="F250" s="20"/>
      <c r="G250" s="20"/>
      <c r="H250" s="136"/>
      <c r="I250" s="137"/>
    </row>
    <row r="251" spans="1:9">
      <c r="A251" s="19"/>
      <c r="B251" s="20"/>
      <c r="C251" s="20"/>
      <c r="D251" s="20"/>
      <c r="E251" s="20"/>
      <c r="F251" s="20"/>
      <c r="G251" s="20"/>
      <c r="H251" s="136"/>
      <c r="I251" s="137"/>
    </row>
    <row r="252" spans="1:9">
      <c r="A252" s="19"/>
      <c r="B252" s="20"/>
      <c r="C252" s="20"/>
      <c r="D252" s="20"/>
      <c r="E252" s="20"/>
      <c r="F252" s="20"/>
      <c r="G252" s="20"/>
      <c r="H252" s="136"/>
      <c r="I252" s="137"/>
    </row>
    <row r="253" spans="1:9">
      <c r="A253" s="19"/>
      <c r="B253" s="20"/>
      <c r="C253" s="20"/>
      <c r="D253" s="20"/>
      <c r="E253" s="20"/>
      <c r="F253" s="20"/>
      <c r="G253" s="20"/>
      <c r="H253" s="136"/>
      <c r="I253" s="137"/>
    </row>
    <row r="254" spans="1:9">
      <c r="A254" s="19"/>
      <c r="B254" s="20"/>
      <c r="C254" s="20"/>
      <c r="D254" s="20"/>
      <c r="E254" s="20"/>
      <c r="F254" s="20"/>
      <c r="G254" s="20"/>
      <c r="H254" s="136"/>
      <c r="I254" s="137"/>
    </row>
    <row r="255" spans="1:9">
      <c r="A255" s="19"/>
      <c r="B255" s="20"/>
      <c r="C255" s="20"/>
      <c r="D255" s="20"/>
      <c r="E255" s="20"/>
      <c r="F255" s="20"/>
      <c r="G255" s="20"/>
      <c r="H255" s="136"/>
      <c r="I255" s="137"/>
    </row>
    <row r="256" spans="1:9">
      <c r="A256" s="19"/>
      <c r="B256" s="20"/>
      <c r="C256" s="20"/>
      <c r="D256" s="20"/>
      <c r="E256" s="20"/>
      <c r="F256" s="20"/>
      <c r="G256" s="20"/>
      <c r="H256" s="136"/>
      <c r="I256" s="137"/>
    </row>
    <row r="257" spans="1:9">
      <c r="A257" s="19"/>
      <c r="B257" s="20"/>
      <c r="C257" s="20"/>
      <c r="D257" s="20"/>
      <c r="E257" s="20"/>
      <c r="F257" s="20"/>
      <c r="G257" s="20"/>
      <c r="H257" s="136"/>
      <c r="I257" s="137"/>
    </row>
    <row r="258" spans="1:9">
      <c r="A258" s="19"/>
      <c r="B258" s="20"/>
      <c r="C258" s="20"/>
      <c r="D258" s="20"/>
      <c r="E258" s="20"/>
      <c r="F258" s="20"/>
      <c r="G258" s="20"/>
      <c r="H258" s="136"/>
      <c r="I258" s="137"/>
    </row>
    <row r="259" spans="1:9">
      <c r="A259" s="19"/>
      <c r="B259" s="20"/>
      <c r="C259" s="20"/>
      <c r="D259" s="20"/>
      <c r="E259" s="20"/>
      <c r="F259" s="20"/>
      <c r="G259" s="20"/>
      <c r="H259" s="136"/>
      <c r="I259" s="137"/>
    </row>
    <row r="260" spans="1:9">
      <c r="A260" s="19"/>
      <c r="B260" s="20"/>
      <c r="C260" s="20"/>
      <c r="D260" s="20"/>
      <c r="E260" s="20"/>
      <c r="F260" s="20"/>
      <c r="G260" s="20"/>
      <c r="H260" s="136"/>
      <c r="I260" s="137"/>
    </row>
    <row r="261" spans="1:9">
      <c r="A261" s="19"/>
      <c r="B261" s="20"/>
      <c r="C261" s="20"/>
      <c r="D261" s="20"/>
      <c r="E261" s="20"/>
      <c r="F261" s="20"/>
      <c r="G261" s="20"/>
      <c r="H261" s="136"/>
      <c r="I261" s="137"/>
    </row>
    <row r="262" spans="1:9">
      <c r="A262" s="19"/>
      <c r="B262" s="20"/>
      <c r="C262" s="20"/>
      <c r="D262" s="20"/>
      <c r="E262" s="20"/>
      <c r="F262" s="20"/>
      <c r="G262" s="20"/>
      <c r="H262" s="136"/>
      <c r="I262" s="137"/>
    </row>
    <row r="263" spans="1:9">
      <c r="A263" s="19"/>
      <c r="B263" s="20"/>
      <c r="C263" s="20"/>
      <c r="D263" s="20"/>
      <c r="E263" s="20"/>
      <c r="F263" s="20"/>
      <c r="G263" s="20"/>
      <c r="H263" s="136"/>
      <c r="I263" s="137"/>
    </row>
    <row r="264" spans="1:9">
      <c r="A264" s="19"/>
      <c r="B264" s="20"/>
      <c r="C264" s="20"/>
      <c r="D264" s="20"/>
      <c r="E264" s="20"/>
      <c r="F264" s="20"/>
      <c r="G264" s="20"/>
      <c r="H264" s="136"/>
      <c r="I264" s="137"/>
    </row>
    <row r="265" spans="1:9">
      <c r="A265" s="19"/>
      <c r="B265" s="20"/>
      <c r="C265" s="20"/>
      <c r="D265" s="20"/>
      <c r="E265" s="20"/>
      <c r="F265" s="20"/>
      <c r="G265" s="20"/>
      <c r="H265" s="136"/>
      <c r="I265" s="137"/>
    </row>
    <row r="266" spans="1:9">
      <c r="A266" s="19"/>
      <c r="B266" s="20"/>
      <c r="C266" s="20"/>
      <c r="D266" s="20"/>
      <c r="E266" s="20"/>
      <c r="F266" s="20"/>
      <c r="G266" s="20"/>
      <c r="H266" s="136"/>
      <c r="I266" s="137"/>
    </row>
    <row r="267" spans="1:9">
      <c r="A267" s="19"/>
      <c r="B267" s="20"/>
      <c r="C267" s="20"/>
      <c r="D267" s="20"/>
      <c r="E267" s="20"/>
      <c r="F267" s="20"/>
      <c r="G267" s="20"/>
      <c r="H267" s="136"/>
      <c r="I267" s="137"/>
    </row>
    <row r="268" spans="1:9">
      <c r="A268" s="19"/>
      <c r="B268" s="20"/>
      <c r="C268" s="20"/>
      <c r="D268" s="20"/>
      <c r="E268" s="20"/>
      <c r="F268" s="20"/>
      <c r="G268" s="20"/>
      <c r="H268" s="136"/>
      <c r="I268" s="137"/>
    </row>
    <row r="269" spans="1:9">
      <c r="A269" s="19"/>
      <c r="B269" s="20"/>
      <c r="C269" s="20"/>
      <c r="D269" s="20"/>
      <c r="E269" s="20"/>
      <c r="F269" s="20"/>
      <c r="G269" s="20"/>
      <c r="H269" s="136"/>
      <c r="I269" s="137"/>
    </row>
    <row r="270" spans="1:9">
      <c r="A270" s="19"/>
      <c r="B270" s="20"/>
      <c r="C270" s="20"/>
      <c r="D270" s="20"/>
      <c r="E270" s="20"/>
      <c r="F270" s="20"/>
      <c r="G270" s="20"/>
      <c r="H270" s="136"/>
      <c r="I270" s="137"/>
    </row>
    <row r="271" spans="1:9">
      <c r="A271" s="19"/>
      <c r="B271" s="20"/>
      <c r="C271" s="20"/>
      <c r="D271" s="20"/>
      <c r="E271" s="20"/>
      <c r="F271" s="20"/>
      <c r="G271" s="20"/>
      <c r="H271" s="136"/>
      <c r="I271" s="137"/>
    </row>
    <row r="272" spans="1:9">
      <c r="A272" s="19"/>
      <c r="B272" s="20"/>
      <c r="C272" s="20"/>
      <c r="D272" s="20"/>
      <c r="E272" s="20"/>
      <c r="F272" s="20"/>
      <c r="G272" s="20"/>
      <c r="H272" s="136"/>
      <c r="I272" s="137"/>
    </row>
    <row r="273" spans="1:9">
      <c r="A273" s="19"/>
      <c r="B273" s="20"/>
      <c r="C273" s="20"/>
      <c r="D273" s="20"/>
      <c r="E273" s="20"/>
      <c r="F273" s="20"/>
      <c r="G273" s="20"/>
      <c r="H273" s="136"/>
      <c r="I273" s="137"/>
    </row>
    <row r="274" spans="1:9">
      <c r="A274" s="19"/>
      <c r="B274" s="20"/>
      <c r="C274" s="20"/>
      <c r="D274" s="20"/>
      <c r="E274" s="20"/>
      <c r="F274" s="20"/>
      <c r="G274" s="20"/>
      <c r="H274" s="136"/>
      <c r="I274" s="137"/>
    </row>
    <row r="275" spans="1:9">
      <c r="A275" s="19"/>
      <c r="B275" s="20"/>
      <c r="C275" s="20"/>
      <c r="D275" s="20"/>
      <c r="E275" s="20"/>
      <c r="F275" s="20"/>
      <c r="G275" s="20"/>
      <c r="H275" s="136"/>
      <c r="I275" s="137"/>
    </row>
    <row r="276" spans="1:9">
      <c r="A276" s="19"/>
      <c r="B276" s="20"/>
      <c r="C276" s="20"/>
      <c r="D276" s="20"/>
      <c r="E276" s="20"/>
      <c r="F276" s="20"/>
      <c r="G276" s="20"/>
      <c r="H276" s="136"/>
      <c r="I276" s="137"/>
    </row>
    <row r="277" spans="1:9">
      <c r="A277" s="19"/>
      <c r="B277" s="20"/>
      <c r="C277" s="20"/>
      <c r="D277" s="20"/>
      <c r="E277" s="20"/>
      <c r="F277" s="20"/>
      <c r="G277" s="20"/>
      <c r="H277" s="136"/>
      <c r="I277" s="137"/>
    </row>
    <row r="278" spans="1:9">
      <c r="A278" s="19"/>
      <c r="B278" s="20"/>
      <c r="C278" s="20"/>
      <c r="D278" s="20"/>
      <c r="E278" s="20"/>
      <c r="F278" s="20"/>
      <c r="G278" s="20"/>
      <c r="H278" s="136"/>
      <c r="I278" s="137"/>
    </row>
    <row r="279" spans="1:9">
      <c r="A279" s="19"/>
      <c r="B279" s="20"/>
      <c r="C279" s="20"/>
      <c r="D279" s="20"/>
      <c r="E279" s="20"/>
      <c r="F279" s="20"/>
      <c r="G279" s="20"/>
      <c r="H279" s="136"/>
      <c r="I279" s="137"/>
    </row>
    <row r="280" spans="1:9">
      <c r="A280" s="19"/>
      <c r="B280" s="20"/>
      <c r="C280" s="20"/>
      <c r="D280" s="20"/>
      <c r="E280" s="20"/>
      <c r="F280" s="20"/>
      <c r="G280" s="20"/>
      <c r="H280" s="136"/>
      <c r="I280" s="137"/>
    </row>
    <row r="281" spans="1:9">
      <c r="A281" s="19"/>
      <c r="B281" s="20"/>
      <c r="C281" s="20"/>
      <c r="D281" s="20"/>
      <c r="E281" s="20"/>
      <c r="F281" s="20"/>
      <c r="G281" s="20"/>
      <c r="H281" s="136"/>
      <c r="I281" s="137"/>
    </row>
    <row r="282" spans="1:9">
      <c r="A282" s="19"/>
      <c r="B282" s="20"/>
      <c r="C282" s="20"/>
      <c r="D282" s="20"/>
      <c r="E282" s="20"/>
      <c r="F282" s="20"/>
      <c r="G282" s="20"/>
      <c r="H282" s="136"/>
      <c r="I282" s="137"/>
    </row>
    <row r="283" spans="1:9">
      <c r="A283" s="19"/>
      <c r="B283" s="20"/>
      <c r="C283" s="20"/>
      <c r="D283" s="20"/>
      <c r="E283" s="20"/>
      <c r="F283" s="20"/>
      <c r="G283" s="20"/>
      <c r="H283" s="136"/>
      <c r="I283" s="137"/>
    </row>
    <row r="284" spans="1:9">
      <c r="A284" s="19"/>
      <c r="B284" s="20"/>
      <c r="C284" s="20"/>
      <c r="D284" s="20"/>
      <c r="E284" s="20"/>
      <c r="F284" s="20"/>
      <c r="G284" s="20"/>
      <c r="H284" s="136"/>
      <c r="I284" s="137"/>
    </row>
    <row r="285" spans="1:9">
      <c r="A285" s="19"/>
      <c r="B285" s="20"/>
      <c r="C285" s="20"/>
      <c r="D285" s="20"/>
      <c r="E285" s="20"/>
      <c r="F285" s="20"/>
      <c r="G285" s="20"/>
      <c r="H285" s="136"/>
      <c r="I285" s="137"/>
    </row>
    <row r="286" spans="1:9">
      <c r="A286" s="19"/>
      <c r="B286" s="20"/>
      <c r="C286" s="20"/>
      <c r="D286" s="20"/>
      <c r="E286" s="20"/>
      <c r="F286" s="20"/>
      <c r="G286" s="20"/>
      <c r="H286" s="136"/>
      <c r="I286" s="137"/>
    </row>
    <row r="287" spans="1:9">
      <c r="A287" s="19"/>
      <c r="B287" s="20"/>
      <c r="C287" s="20"/>
      <c r="D287" s="20"/>
      <c r="E287" s="20"/>
      <c r="F287" s="20"/>
      <c r="G287" s="20"/>
      <c r="H287" s="136"/>
      <c r="I287" s="137"/>
    </row>
    <row r="288" spans="1:9">
      <c r="A288" s="19"/>
      <c r="B288" s="20"/>
      <c r="C288" s="20"/>
      <c r="D288" s="20"/>
      <c r="E288" s="20"/>
      <c r="F288" s="20"/>
      <c r="G288" s="20"/>
      <c r="H288" s="136"/>
      <c r="I288" s="137"/>
    </row>
    <row r="289" spans="1:9">
      <c r="A289" s="19"/>
      <c r="B289" s="20"/>
      <c r="C289" s="20"/>
      <c r="D289" s="20"/>
      <c r="E289" s="20"/>
      <c r="F289" s="20"/>
      <c r="G289" s="20"/>
      <c r="H289" s="136"/>
      <c r="I289" s="137"/>
    </row>
    <row r="290" spans="1:9">
      <c r="A290" s="19"/>
      <c r="B290" s="20"/>
      <c r="C290" s="20"/>
      <c r="D290" s="20"/>
      <c r="E290" s="20"/>
      <c r="F290" s="20"/>
      <c r="G290" s="20"/>
      <c r="H290" s="136"/>
      <c r="I290" s="137"/>
    </row>
    <row r="291" spans="1:9">
      <c r="A291" s="19"/>
      <c r="B291" s="20"/>
      <c r="C291" s="20"/>
      <c r="D291" s="20"/>
      <c r="E291" s="20"/>
      <c r="F291" s="20"/>
      <c r="G291" s="20"/>
      <c r="H291" s="136"/>
      <c r="I291" s="137"/>
    </row>
    <row r="292" spans="1:9">
      <c r="A292" s="19"/>
      <c r="B292" s="20"/>
      <c r="C292" s="20"/>
      <c r="D292" s="20"/>
      <c r="E292" s="20"/>
      <c r="F292" s="20"/>
      <c r="G292" s="20"/>
      <c r="H292" s="136"/>
      <c r="I292" s="137"/>
    </row>
    <row r="293" spans="1:9">
      <c r="A293" s="19"/>
      <c r="B293" s="20"/>
      <c r="C293" s="20"/>
      <c r="D293" s="20"/>
      <c r="E293" s="20"/>
      <c r="F293" s="20"/>
      <c r="G293" s="20"/>
      <c r="H293" s="136"/>
      <c r="I293" s="137"/>
    </row>
    <row r="294" spans="1:9">
      <c r="A294" s="19"/>
      <c r="B294" s="20"/>
      <c r="C294" s="20"/>
      <c r="D294" s="20"/>
      <c r="E294" s="20"/>
      <c r="F294" s="20"/>
      <c r="G294" s="20"/>
      <c r="H294" s="136"/>
      <c r="I294" s="137"/>
    </row>
    <row r="295" spans="1:9">
      <c r="A295" s="19"/>
      <c r="B295" s="20"/>
      <c r="C295" s="20"/>
      <c r="D295" s="20"/>
      <c r="E295" s="20"/>
      <c r="F295" s="20"/>
      <c r="G295" s="20"/>
      <c r="H295" s="136"/>
      <c r="I295" s="137"/>
    </row>
    <row r="296" spans="1:9">
      <c r="A296" s="19"/>
      <c r="B296" s="20"/>
      <c r="C296" s="20"/>
      <c r="D296" s="20"/>
      <c r="E296" s="20"/>
      <c r="F296" s="20"/>
      <c r="G296" s="20"/>
      <c r="H296" s="136"/>
      <c r="I296" s="137"/>
    </row>
    <row r="297" spans="1:9">
      <c r="A297" s="19"/>
      <c r="B297" s="20"/>
      <c r="C297" s="20"/>
      <c r="D297" s="20"/>
      <c r="E297" s="20"/>
      <c r="F297" s="20"/>
      <c r="G297" s="20"/>
      <c r="H297" s="136"/>
      <c r="I297" s="137"/>
    </row>
    <row r="298" spans="1:9">
      <c r="A298" s="19"/>
      <c r="B298" s="20"/>
      <c r="C298" s="20"/>
      <c r="D298" s="20"/>
      <c r="E298" s="20"/>
      <c r="F298" s="20"/>
      <c r="G298" s="20"/>
      <c r="H298" s="136"/>
      <c r="I298" s="137"/>
    </row>
    <row r="299" spans="1:9">
      <c r="A299" s="19"/>
      <c r="B299" s="20"/>
      <c r="C299" s="20"/>
      <c r="D299" s="20"/>
      <c r="E299" s="20"/>
      <c r="F299" s="20"/>
      <c r="G299" s="20"/>
      <c r="H299" s="136"/>
      <c r="I299" s="137"/>
    </row>
    <row r="300" spans="1:9">
      <c r="A300" s="19"/>
      <c r="B300" s="20"/>
      <c r="C300" s="20"/>
      <c r="D300" s="20"/>
      <c r="E300" s="20"/>
      <c r="F300" s="20"/>
      <c r="G300" s="20"/>
      <c r="H300" s="136"/>
      <c r="I300" s="137"/>
    </row>
    <row r="301" spans="1:9">
      <c r="A301" s="19"/>
      <c r="B301" s="20"/>
      <c r="C301" s="20"/>
      <c r="D301" s="20"/>
      <c r="E301" s="20"/>
      <c r="F301" s="20"/>
      <c r="G301" s="20"/>
      <c r="H301" s="136"/>
      <c r="I301" s="137"/>
    </row>
    <row r="302" spans="1:9">
      <c r="A302" s="19"/>
      <c r="B302" s="20"/>
      <c r="C302" s="20"/>
      <c r="D302" s="20"/>
      <c r="E302" s="20"/>
      <c r="F302" s="20"/>
      <c r="G302" s="20"/>
      <c r="H302" s="136"/>
      <c r="I302" s="137"/>
    </row>
    <row r="303" spans="1:9">
      <c r="A303" s="19"/>
      <c r="B303" s="20"/>
      <c r="C303" s="20"/>
      <c r="D303" s="20"/>
      <c r="E303" s="20"/>
      <c r="F303" s="20"/>
      <c r="G303" s="20"/>
      <c r="H303" s="136"/>
      <c r="I303" s="137"/>
    </row>
    <row r="304" spans="1:9">
      <c r="A304" s="19"/>
      <c r="B304" s="20"/>
      <c r="C304" s="20"/>
      <c r="D304" s="20"/>
      <c r="E304" s="20"/>
      <c r="F304" s="20"/>
      <c r="G304" s="20"/>
      <c r="H304" s="136"/>
      <c r="I304" s="137"/>
    </row>
    <row r="305" spans="1:9">
      <c r="A305" s="19"/>
      <c r="B305" s="20"/>
      <c r="C305" s="20"/>
      <c r="D305" s="20"/>
      <c r="E305" s="20"/>
      <c r="F305" s="20"/>
      <c r="G305" s="20"/>
      <c r="H305" s="136"/>
      <c r="I305" s="137"/>
    </row>
    <row r="306" spans="1:9">
      <c r="A306" s="19"/>
      <c r="B306" s="20"/>
      <c r="C306" s="20"/>
      <c r="D306" s="20"/>
      <c r="E306" s="20"/>
      <c r="F306" s="20"/>
      <c r="G306" s="20"/>
      <c r="H306" s="136"/>
      <c r="I306" s="137"/>
    </row>
    <row r="307" spans="1:9">
      <c r="A307" s="19"/>
      <c r="B307" s="20"/>
      <c r="C307" s="20"/>
      <c r="D307" s="20"/>
      <c r="E307" s="20"/>
      <c r="F307" s="20"/>
      <c r="G307" s="20"/>
      <c r="H307" s="136"/>
      <c r="I307" s="137"/>
    </row>
    <row r="308" spans="1:9">
      <c r="A308" s="19"/>
      <c r="B308" s="20"/>
      <c r="C308" s="20"/>
      <c r="D308" s="20"/>
      <c r="E308" s="20"/>
      <c r="F308" s="20"/>
      <c r="G308" s="20"/>
      <c r="H308" s="136"/>
      <c r="I308" s="137"/>
    </row>
    <row r="309" spans="1:9">
      <c r="A309" s="19"/>
      <c r="B309" s="20"/>
      <c r="C309" s="20"/>
      <c r="D309" s="20"/>
      <c r="E309" s="20"/>
      <c r="F309" s="20"/>
      <c r="G309" s="20"/>
      <c r="H309" s="136"/>
      <c r="I309" s="137"/>
    </row>
    <row r="310" spans="1:9">
      <c r="A310" s="19"/>
      <c r="B310" s="20"/>
      <c r="C310" s="20"/>
      <c r="D310" s="20"/>
      <c r="E310" s="20"/>
      <c r="F310" s="20"/>
      <c r="G310" s="20"/>
      <c r="H310" s="136"/>
      <c r="I310" s="137"/>
    </row>
    <row r="311" spans="1:9">
      <c r="A311" s="19"/>
      <c r="B311" s="20"/>
      <c r="C311" s="20"/>
      <c r="D311" s="20"/>
      <c r="E311" s="20"/>
      <c r="F311" s="20"/>
      <c r="G311" s="20"/>
      <c r="H311" s="136"/>
      <c r="I311" s="137"/>
    </row>
    <row r="312" spans="1:9">
      <c r="A312" s="19"/>
      <c r="B312" s="20"/>
      <c r="C312" s="20"/>
      <c r="D312" s="20"/>
      <c r="E312" s="20"/>
      <c r="F312" s="20"/>
      <c r="G312" s="20"/>
      <c r="H312" s="136"/>
      <c r="I312" s="137"/>
    </row>
    <row r="313" spans="1:9">
      <c r="A313" s="19"/>
      <c r="B313" s="20"/>
      <c r="C313" s="20"/>
      <c r="D313" s="20"/>
      <c r="E313" s="20"/>
      <c r="F313" s="20"/>
      <c r="G313" s="20"/>
      <c r="H313" s="136"/>
      <c r="I313" s="137"/>
    </row>
    <row r="314" spans="1:9">
      <c r="A314" s="19"/>
      <c r="B314" s="20"/>
      <c r="C314" s="20"/>
      <c r="D314" s="20"/>
      <c r="E314" s="20"/>
      <c r="F314" s="20"/>
      <c r="G314" s="20"/>
      <c r="H314" s="136"/>
      <c r="I314" s="137"/>
    </row>
    <row r="315" spans="1:9">
      <c r="A315" s="19"/>
      <c r="B315" s="20"/>
      <c r="C315" s="20"/>
      <c r="D315" s="20"/>
      <c r="E315" s="20"/>
      <c r="F315" s="20"/>
      <c r="G315" s="20"/>
      <c r="H315" s="136"/>
      <c r="I315" s="137"/>
    </row>
    <row r="316" spans="1:9">
      <c r="A316" s="19"/>
      <c r="B316" s="20"/>
      <c r="C316" s="20"/>
      <c r="D316" s="20"/>
      <c r="E316" s="20"/>
      <c r="F316" s="20"/>
      <c r="G316" s="20"/>
      <c r="H316" s="136"/>
      <c r="I316" s="137"/>
    </row>
    <row r="317" spans="1:9">
      <c r="A317" s="19"/>
      <c r="B317" s="20"/>
      <c r="C317" s="20"/>
      <c r="D317" s="20"/>
      <c r="E317" s="20"/>
      <c r="F317" s="20"/>
      <c r="G317" s="20"/>
      <c r="H317" s="136"/>
      <c r="I317" s="137"/>
    </row>
    <row r="318" spans="1:9">
      <c r="A318" s="19"/>
      <c r="B318" s="20"/>
      <c r="C318" s="20"/>
      <c r="D318" s="20"/>
      <c r="E318" s="20"/>
      <c r="F318" s="20"/>
      <c r="G318" s="20"/>
      <c r="H318" s="136"/>
      <c r="I318" s="137"/>
    </row>
    <row r="319" spans="1:9">
      <c r="A319" s="19"/>
      <c r="B319" s="20"/>
      <c r="C319" s="20"/>
      <c r="D319" s="20"/>
      <c r="E319" s="20"/>
      <c r="F319" s="20"/>
      <c r="G319" s="20"/>
      <c r="H319" s="136"/>
      <c r="I319" s="137"/>
    </row>
    <row r="320" spans="1:9">
      <c r="A320" s="19"/>
      <c r="B320" s="20"/>
      <c r="C320" s="20"/>
      <c r="D320" s="20"/>
      <c r="E320" s="20"/>
      <c r="F320" s="20"/>
      <c r="G320" s="20"/>
      <c r="H320" s="136"/>
      <c r="I320" s="137"/>
    </row>
    <row r="321" spans="1:9">
      <c r="A321" s="19"/>
      <c r="B321" s="20"/>
      <c r="C321" s="20"/>
      <c r="D321" s="20"/>
      <c r="E321" s="20"/>
      <c r="F321" s="20"/>
      <c r="G321" s="20"/>
      <c r="H321" s="136"/>
      <c r="I321" s="137"/>
    </row>
  </sheetData>
  <mergeCells count="250">
    <mergeCell ref="A35:G35"/>
    <mergeCell ref="A18:I18"/>
    <mergeCell ref="D19:F20"/>
    <mergeCell ref="D21:F22"/>
    <mergeCell ref="D23:F24"/>
    <mergeCell ref="D25:F26"/>
    <mergeCell ref="D27:F28"/>
    <mergeCell ref="D29:F30"/>
    <mergeCell ref="D31:F32"/>
    <mergeCell ref="D33:F34"/>
    <mergeCell ref="I19:I20"/>
    <mergeCell ref="I21:I22"/>
    <mergeCell ref="I23:I24"/>
    <mergeCell ref="I25:I26"/>
    <mergeCell ref="I27:I28"/>
    <mergeCell ref="I29:I30"/>
    <mergeCell ref="I31:I32"/>
    <mergeCell ref="I33:I34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7:G17"/>
    <mergeCell ref="A10:I10"/>
    <mergeCell ref="D11:F12"/>
    <mergeCell ref="D13:F14"/>
    <mergeCell ref="D15:F16"/>
    <mergeCell ref="I11:I12"/>
    <mergeCell ref="I13:I14"/>
    <mergeCell ref="I15:I16"/>
    <mergeCell ref="B13:B14"/>
    <mergeCell ref="C13:C14"/>
    <mergeCell ref="A15:A16"/>
    <mergeCell ref="B15:B16"/>
    <mergeCell ref="C15:C16"/>
    <mergeCell ref="A148:G148"/>
    <mergeCell ref="A89:A90"/>
    <mergeCell ref="A91:A92"/>
    <mergeCell ref="A95:A96"/>
    <mergeCell ref="A97:A98"/>
    <mergeCell ref="A101:A102"/>
    <mergeCell ref="A103:A104"/>
    <mergeCell ref="A105:A106"/>
    <mergeCell ref="A109:A110"/>
    <mergeCell ref="A111:A112"/>
    <mergeCell ref="A113:A114"/>
    <mergeCell ref="A115:A116"/>
    <mergeCell ref="A117:A118"/>
    <mergeCell ref="A119:A120"/>
    <mergeCell ref="A122:A123"/>
    <mergeCell ref="A124:A125"/>
    <mergeCell ref="A136:A137"/>
    <mergeCell ref="A138:A139"/>
    <mergeCell ref="A140:A141"/>
    <mergeCell ref="A142:A143"/>
    <mergeCell ref="A144:A145"/>
    <mergeCell ref="B128:B129"/>
    <mergeCell ref="B130:B131"/>
    <mergeCell ref="B132:B133"/>
    <mergeCell ref="A84:H84"/>
    <mergeCell ref="A88:H88"/>
    <mergeCell ref="A99:G99"/>
    <mergeCell ref="A100:H100"/>
    <mergeCell ref="A107:G107"/>
    <mergeCell ref="A108:H108"/>
    <mergeCell ref="A126:G126"/>
    <mergeCell ref="A127:H127"/>
    <mergeCell ref="A146:A147"/>
    <mergeCell ref="B89:B90"/>
    <mergeCell ref="B91:B92"/>
    <mergeCell ref="B95:B96"/>
    <mergeCell ref="B97:B98"/>
    <mergeCell ref="B101:B102"/>
    <mergeCell ref="B103:B104"/>
    <mergeCell ref="B105:B106"/>
    <mergeCell ref="B109:B110"/>
    <mergeCell ref="B111:B112"/>
    <mergeCell ref="B113:B114"/>
    <mergeCell ref="B115:B116"/>
    <mergeCell ref="B117:B118"/>
    <mergeCell ref="B119:B120"/>
    <mergeCell ref="B122:B123"/>
    <mergeCell ref="B124:B125"/>
    <mergeCell ref="B134:B135"/>
    <mergeCell ref="B136:B137"/>
    <mergeCell ref="B138:B139"/>
    <mergeCell ref="B140:B141"/>
    <mergeCell ref="B142:B143"/>
    <mergeCell ref="B144:B145"/>
    <mergeCell ref="B146:B147"/>
    <mergeCell ref="C89:C90"/>
    <mergeCell ref="C91:C92"/>
    <mergeCell ref="C95:C96"/>
    <mergeCell ref="C97:C98"/>
    <mergeCell ref="C101:C102"/>
    <mergeCell ref="C103:C104"/>
    <mergeCell ref="C105:C106"/>
    <mergeCell ref="C109:C110"/>
    <mergeCell ref="C111:C112"/>
    <mergeCell ref="C113:C114"/>
    <mergeCell ref="C115:C116"/>
    <mergeCell ref="C117:C118"/>
    <mergeCell ref="C119:C120"/>
    <mergeCell ref="C122:C123"/>
    <mergeCell ref="C124:C125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46:C147"/>
    <mergeCell ref="D89:D90"/>
    <mergeCell ref="D91:D92"/>
    <mergeCell ref="D95:D96"/>
    <mergeCell ref="D97:D98"/>
    <mergeCell ref="D101:D102"/>
    <mergeCell ref="D103:D104"/>
    <mergeCell ref="D105:D106"/>
    <mergeCell ref="D109:D110"/>
    <mergeCell ref="D111:D112"/>
    <mergeCell ref="D113:D114"/>
    <mergeCell ref="D115:D116"/>
    <mergeCell ref="D117:D118"/>
    <mergeCell ref="D119:D120"/>
    <mergeCell ref="D122:D123"/>
    <mergeCell ref="D124:D125"/>
    <mergeCell ref="D128:D129"/>
    <mergeCell ref="D130:D131"/>
    <mergeCell ref="D132:D133"/>
    <mergeCell ref="D134:D135"/>
    <mergeCell ref="D136:D137"/>
    <mergeCell ref="D138:D139"/>
    <mergeCell ref="D142:D143"/>
    <mergeCell ref="D144:D145"/>
    <mergeCell ref="D146:D147"/>
    <mergeCell ref="E89:E90"/>
    <mergeCell ref="E91:E92"/>
    <mergeCell ref="E95:E96"/>
    <mergeCell ref="E97:E98"/>
    <mergeCell ref="E101:E102"/>
    <mergeCell ref="E103:E104"/>
    <mergeCell ref="E105:E106"/>
    <mergeCell ref="E109:E110"/>
    <mergeCell ref="E111:E112"/>
    <mergeCell ref="E113:E114"/>
    <mergeCell ref="E115:E116"/>
    <mergeCell ref="E117:E118"/>
    <mergeCell ref="E119:E120"/>
    <mergeCell ref="E122:E123"/>
    <mergeCell ref="E124:E125"/>
    <mergeCell ref="E128:E129"/>
    <mergeCell ref="E130:E131"/>
    <mergeCell ref="E132:E133"/>
    <mergeCell ref="E134:E135"/>
    <mergeCell ref="F89:F90"/>
    <mergeCell ref="F91:F92"/>
    <mergeCell ref="F95:F96"/>
    <mergeCell ref="F97:F98"/>
    <mergeCell ref="F101:F102"/>
    <mergeCell ref="F103:F104"/>
    <mergeCell ref="F105:F106"/>
    <mergeCell ref="F109:F110"/>
    <mergeCell ref="F111:F112"/>
    <mergeCell ref="F142:F143"/>
    <mergeCell ref="F144:F145"/>
    <mergeCell ref="F146:F147"/>
    <mergeCell ref="E138:E139"/>
    <mergeCell ref="E140:E141"/>
    <mergeCell ref="E142:E143"/>
    <mergeCell ref="E144:E145"/>
    <mergeCell ref="E146:E147"/>
    <mergeCell ref="E136:E137"/>
    <mergeCell ref="A93:A94"/>
    <mergeCell ref="B93:B94"/>
    <mergeCell ref="C93:C94"/>
    <mergeCell ref="D93:D94"/>
    <mergeCell ref="E93:E94"/>
    <mergeCell ref="F93:F94"/>
    <mergeCell ref="F136:F137"/>
    <mergeCell ref="F138:F139"/>
    <mergeCell ref="F140:F141"/>
    <mergeCell ref="F113:F114"/>
    <mergeCell ref="F115:F116"/>
    <mergeCell ref="F117:F118"/>
    <mergeCell ref="F119:F120"/>
    <mergeCell ref="F122:F123"/>
    <mergeCell ref="F124:F125"/>
    <mergeCell ref="F128:F129"/>
    <mergeCell ref="F130:F131"/>
    <mergeCell ref="F132:F133"/>
    <mergeCell ref="F134:F135"/>
    <mergeCell ref="D140:D141"/>
    <mergeCell ref="A128:A129"/>
    <mergeCell ref="A130:A131"/>
    <mergeCell ref="A132:A133"/>
    <mergeCell ref="A134:A135"/>
    <mergeCell ref="A1:I1"/>
    <mergeCell ref="B3:D3"/>
    <mergeCell ref="E3:F3"/>
    <mergeCell ref="D8:F8"/>
    <mergeCell ref="D9:F9"/>
    <mergeCell ref="A11:A12"/>
    <mergeCell ref="B11:B12"/>
    <mergeCell ref="C11:C12"/>
    <mergeCell ref="A13:A14"/>
    <mergeCell ref="C50:E50"/>
    <mergeCell ref="F50:G50"/>
    <mergeCell ref="A36:I36"/>
    <mergeCell ref="A41:A42"/>
    <mergeCell ref="B41:B42"/>
    <mergeCell ref="C41:C42"/>
    <mergeCell ref="D41:F42"/>
    <mergeCell ref="I41:I42"/>
    <mergeCell ref="A43:G43"/>
    <mergeCell ref="C47:E47"/>
    <mergeCell ref="F47:G47"/>
    <mergeCell ref="A37:A38"/>
    <mergeCell ref="B37:B38"/>
    <mergeCell ref="C37:C38"/>
    <mergeCell ref="A39:A40"/>
    <mergeCell ref="B39:B40"/>
    <mergeCell ref="C39:C40"/>
    <mergeCell ref="D37:F38"/>
    <mergeCell ref="D39:F40"/>
    <mergeCell ref="I37:I38"/>
    <mergeCell ref="I39:I40"/>
  </mergeCells>
  <printOptions horizontalCentered="1"/>
  <pageMargins left="0.39305555555555599" right="0.39305555555555599" top="0.98402777777777795" bottom="0.196527777777778" header="0.118055555555556" footer="0.118055555555556"/>
  <pageSetup paperSize="9" scale="55" fitToHeight="0" orientation="landscape" r:id="rId1"/>
  <rowBreaks count="2" manualBreakCount="2">
    <brk id="35" max="8" man="1"/>
    <brk id="12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51"/>
  <sheetViews>
    <sheetView tabSelected="1" view="pageBreakPreview" zoomScale="70" zoomScaleNormal="100" zoomScaleSheetLayoutView="70" workbookViewId="0">
      <selection activeCell="H75" sqref="H75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4.5703125" style="6" customWidth="1"/>
    <col min="4" max="4" width="11.85546875" style="6" customWidth="1"/>
    <col min="5" max="5" width="34.140625" style="6" customWidth="1"/>
    <col min="6" max="6" width="40.5703125" style="6" customWidth="1"/>
    <col min="7" max="7" width="25" style="6" customWidth="1"/>
    <col min="8" max="8" width="16.42578125" style="7" customWidth="1"/>
    <col min="9" max="9" width="35.85546875" style="82" customWidth="1"/>
  </cols>
  <sheetData>
    <row r="1" spans="1:9" s="62" customFormat="1" ht="17.25" customHeight="1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s="66" customFormat="1" ht="17.25">
      <c r="A2" s="63"/>
      <c r="B2" s="64"/>
      <c r="C2" s="64"/>
      <c r="D2" s="64"/>
      <c r="E2" s="64"/>
      <c r="F2" s="64"/>
      <c r="G2" s="64"/>
      <c r="H2" s="65"/>
      <c r="I2" s="79"/>
    </row>
    <row r="3" spans="1:9" s="73" customFormat="1" ht="17.25">
      <c r="A3" s="69"/>
      <c r="B3" s="61"/>
      <c r="C3" s="610" t="s">
        <v>202</v>
      </c>
      <c r="D3" s="360"/>
      <c r="E3" s="609"/>
      <c r="F3" s="609"/>
      <c r="G3" s="61"/>
      <c r="H3" s="72"/>
      <c r="I3" s="80"/>
    </row>
    <row r="4" spans="1:9" s="1" customFormat="1" ht="9.75" customHeight="1">
      <c r="A4" s="8"/>
      <c r="B4" s="9"/>
      <c r="C4" s="9"/>
      <c r="D4" s="9"/>
      <c r="E4" s="9"/>
      <c r="F4" s="9"/>
      <c r="G4" s="9"/>
      <c r="H4" s="10"/>
      <c r="I4" s="81"/>
    </row>
    <row r="5" spans="1:9" s="73" customFormat="1" ht="17.25">
      <c r="A5" s="69"/>
      <c r="B5" s="60"/>
      <c r="C5" s="60"/>
      <c r="D5" s="70" t="s">
        <v>148</v>
      </c>
      <c r="E5" s="283" t="s">
        <v>206</v>
      </c>
      <c r="F5" s="71" t="s">
        <v>149</v>
      </c>
      <c r="G5" s="60"/>
      <c r="H5" s="72"/>
      <c r="I5" s="80"/>
    </row>
    <row r="6" spans="1:9" s="1" customFormat="1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 s="1" customFormat="1">
      <c r="A7" s="8"/>
      <c r="B7" s="9"/>
      <c r="C7" s="9"/>
      <c r="D7" s="9"/>
      <c r="E7" s="67"/>
      <c r="F7" s="9"/>
      <c r="G7" s="9"/>
      <c r="H7" s="10"/>
      <c r="I7" s="81"/>
    </row>
    <row r="8" spans="1:9" s="2" customFormat="1" ht="52.5" customHeight="1">
      <c r="A8" s="200" t="s">
        <v>0</v>
      </c>
      <c r="B8" s="220" t="s">
        <v>1</v>
      </c>
      <c r="C8" s="220" t="s">
        <v>2</v>
      </c>
      <c r="D8" s="611" t="s">
        <v>151</v>
      </c>
      <c r="E8" s="611"/>
      <c r="F8" s="611"/>
      <c r="G8" s="220" t="s">
        <v>3</v>
      </c>
      <c r="H8" s="220" t="s">
        <v>4</v>
      </c>
      <c r="I8" s="220" t="s">
        <v>152</v>
      </c>
    </row>
    <row r="9" spans="1:9" s="3" customFormat="1" ht="15" customHeight="1">
      <c r="A9" s="221">
        <v>1</v>
      </c>
      <c r="B9" s="221">
        <v>2</v>
      </c>
      <c r="C9" s="221">
        <v>3</v>
      </c>
      <c r="D9" s="612">
        <v>4</v>
      </c>
      <c r="E9" s="612"/>
      <c r="F9" s="612"/>
      <c r="G9" s="221">
        <v>5</v>
      </c>
      <c r="H9" s="221">
        <v>6</v>
      </c>
      <c r="I9" s="221">
        <v>7</v>
      </c>
    </row>
    <row r="10" spans="1:9" ht="15.75" customHeight="1">
      <c r="A10" s="564" t="s">
        <v>5</v>
      </c>
      <c r="B10" s="613"/>
      <c r="C10" s="613"/>
      <c r="D10" s="613"/>
      <c r="E10" s="613"/>
      <c r="F10" s="613"/>
      <c r="G10" s="613"/>
      <c r="H10" s="613"/>
      <c r="I10" s="613"/>
    </row>
    <row r="11" spans="1:9" ht="20.100000000000001" customHeight="1">
      <c r="A11" s="474">
        <v>1</v>
      </c>
      <c r="B11" s="607" t="s">
        <v>304</v>
      </c>
      <c r="C11" s="531" t="s">
        <v>235</v>
      </c>
      <c r="D11" s="588" t="s">
        <v>242</v>
      </c>
      <c r="E11" s="589"/>
      <c r="F11" s="590"/>
      <c r="G11" s="222" t="s">
        <v>243</v>
      </c>
      <c r="H11" s="228">
        <v>2</v>
      </c>
      <c r="I11" s="613"/>
    </row>
    <row r="12" spans="1:9" ht="20.100000000000001" customHeight="1">
      <c r="A12" s="474"/>
      <c r="B12" s="607"/>
      <c r="C12" s="531"/>
      <c r="D12" s="627" t="s">
        <v>305</v>
      </c>
      <c r="E12" s="628"/>
      <c r="F12" s="629"/>
      <c r="G12" s="222" t="s">
        <v>245</v>
      </c>
      <c r="H12" s="244">
        <v>1</v>
      </c>
      <c r="I12" s="613"/>
    </row>
    <row r="13" spans="1:9" ht="20.100000000000001" customHeight="1">
      <c r="A13" s="474"/>
      <c r="B13" s="607"/>
      <c r="C13" s="531"/>
      <c r="D13" s="627"/>
      <c r="E13" s="628"/>
      <c r="F13" s="629"/>
      <c r="G13" s="531" t="s">
        <v>246</v>
      </c>
      <c r="H13" s="528">
        <v>0</v>
      </c>
      <c r="I13" s="613"/>
    </row>
    <row r="14" spans="1:9" ht="20.100000000000001" customHeight="1">
      <c r="A14" s="474"/>
      <c r="B14" s="607"/>
      <c r="C14" s="531"/>
      <c r="D14" s="630" t="s">
        <v>306</v>
      </c>
      <c r="E14" s="631"/>
      <c r="F14" s="632"/>
      <c r="G14" s="531"/>
      <c r="H14" s="528"/>
      <c r="I14" s="613"/>
    </row>
    <row r="15" spans="1:9" ht="39.950000000000003" customHeight="1">
      <c r="A15" s="336">
        <v>2</v>
      </c>
      <c r="B15" s="358" t="s">
        <v>132</v>
      </c>
      <c r="C15" s="323" t="s">
        <v>6</v>
      </c>
      <c r="D15" s="358"/>
      <c r="E15" s="358"/>
      <c r="F15" s="358"/>
      <c r="G15" s="275" t="s">
        <v>8</v>
      </c>
      <c r="H15" s="100">
        <v>2</v>
      </c>
      <c r="I15" s="335"/>
    </row>
    <row r="16" spans="1:9" ht="39.950000000000003" customHeight="1">
      <c r="A16" s="336"/>
      <c r="B16" s="358"/>
      <c r="C16" s="323"/>
      <c r="D16" s="358"/>
      <c r="E16" s="358"/>
      <c r="F16" s="358"/>
      <c r="G16" s="275" t="s">
        <v>9</v>
      </c>
      <c r="H16" s="216">
        <v>0</v>
      </c>
      <c r="I16" s="335"/>
    </row>
    <row r="17" spans="1:9" s="23" customFormat="1" ht="24.95" customHeight="1">
      <c r="A17" s="565" t="s">
        <v>15</v>
      </c>
      <c r="B17" s="565"/>
      <c r="C17" s="565"/>
      <c r="D17" s="565"/>
      <c r="E17" s="565"/>
      <c r="F17" s="565"/>
      <c r="G17" s="565"/>
      <c r="H17" s="206">
        <f>H15+H11</f>
        <v>4</v>
      </c>
      <c r="I17" s="276"/>
    </row>
    <row r="18" spans="1:9" ht="17.25" customHeight="1">
      <c r="A18" s="623" t="s">
        <v>16</v>
      </c>
      <c r="B18" s="623"/>
      <c r="C18" s="623"/>
      <c r="D18" s="623"/>
      <c r="E18" s="623"/>
      <c r="F18" s="623"/>
      <c r="G18" s="623"/>
      <c r="H18" s="623"/>
      <c r="I18" s="623"/>
    </row>
    <row r="19" spans="1:9" s="23" customFormat="1" ht="21.95" customHeight="1">
      <c r="A19" s="604">
        <v>1</v>
      </c>
      <c r="B19" s="605" t="s">
        <v>73</v>
      </c>
      <c r="C19" s="606" t="s">
        <v>25</v>
      </c>
      <c r="D19" s="605"/>
      <c r="E19" s="605"/>
      <c r="F19" s="605"/>
      <c r="G19" s="279" t="s">
        <v>81</v>
      </c>
      <c r="H19" s="100">
        <v>4</v>
      </c>
      <c r="I19" s="624"/>
    </row>
    <row r="20" spans="1:9" s="23" customFormat="1" ht="21.95" customHeight="1">
      <c r="A20" s="604"/>
      <c r="B20" s="605"/>
      <c r="C20" s="606"/>
      <c r="D20" s="605"/>
      <c r="E20" s="605"/>
      <c r="F20" s="605"/>
      <c r="G20" s="279" t="s">
        <v>82</v>
      </c>
      <c r="H20" s="280">
        <v>3</v>
      </c>
      <c r="I20" s="624"/>
    </row>
    <row r="21" spans="1:9" s="23" customFormat="1" ht="21.95" customHeight="1">
      <c r="A21" s="604"/>
      <c r="B21" s="605"/>
      <c r="C21" s="606"/>
      <c r="D21" s="605"/>
      <c r="E21" s="605"/>
      <c r="F21" s="605"/>
      <c r="G21" s="279" t="s">
        <v>92</v>
      </c>
      <c r="H21" s="280">
        <v>2.5</v>
      </c>
      <c r="I21" s="624"/>
    </row>
    <row r="22" spans="1:9" s="23" customFormat="1" ht="21.95" customHeight="1">
      <c r="A22" s="604"/>
      <c r="B22" s="605"/>
      <c r="C22" s="606"/>
      <c r="D22" s="605"/>
      <c r="E22" s="605"/>
      <c r="F22" s="605"/>
      <c r="G22" s="279" t="s">
        <v>91</v>
      </c>
      <c r="H22" s="280">
        <v>2</v>
      </c>
      <c r="I22" s="624"/>
    </row>
    <row r="23" spans="1:9" s="23" customFormat="1" ht="21.95" customHeight="1">
      <c r="A23" s="604"/>
      <c r="B23" s="605"/>
      <c r="C23" s="606"/>
      <c r="D23" s="605"/>
      <c r="E23" s="605"/>
      <c r="F23" s="605"/>
      <c r="G23" s="279" t="s">
        <v>84</v>
      </c>
      <c r="H23" s="280">
        <v>1.5</v>
      </c>
      <c r="I23" s="624"/>
    </row>
    <row r="24" spans="1:9" s="23" customFormat="1" ht="21.95" customHeight="1">
      <c r="A24" s="604"/>
      <c r="B24" s="605"/>
      <c r="C24" s="606"/>
      <c r="D24" s="605"/>
      <c r="E24" s="605"/>
      <c r="F24" s="605"/>
      <c r="G24" s="279" t="s">
        <v>93</v>
      </c>
      <c r="H24" s="280">
        <v>1</v>
      </c>
      <c r="I24" s="624"/>
    </row>
    <row r="25" spans="1:9" s="23" customFormat="1" ht="21.95" customHeight="1">
      <c r="A25" s="604"/>
      <c r="B25" s="605"/>
      <c r="C25" s="606"/>
      <c r="D25" s="605"/>
      <c r="E25" s="605"/>
      <c r="F25" s="605"/>
      <c r="G25" s="279" t="s">
        <v>30</v>
      </c>
      <c r="H25" s="280">
        <v>0.5</v>
      </c>
      <c r="I25" s="624"/>
    </row>
    <row r="26" spans="1:9" s="23" customFormat="1" ht="21.95" customHeight="1">
      <c r="A26" s="604">
        <v>2</v>
      </c>
      <c r="B26" s="605" t="s">
        <v>74</v>
      </c>
      <c r="C26" s="606" t="s">
        <v>25</v>
      </c>
      <c r="D26" s="532"/>
      <c r="E26" s="532"/>
      <c r="F26" s="532"/>
      <c r="G26" s="279" t="s">
        <v>81</v>
      </c>
      <c r="H26" s="100">
        <v>4</v>
      </c>
      <c r="I26" s="624"/>
    </row>
    <row r="27" spans="1:9" s="23" customFormat="1" ht="21.95" customHeight="1">
      <c r="A27" s="604"/>
      <c r="B27" s="605"/>
      <c r="C27" s="606"/>
      <c r="D27" s="532"/>
      <c r="E27" s="532"/>
      <c r="F27" s="532"/>
      <c r="G27" s="279" t="s">
        <v>82</v>
      </c>
      <c r="H27" s="280">
        <v>3</v>
      </c>
      <c r="I27" s="624"/>
    </row>
    <row r="28" spans="1:9" s="23" customFormat="1" ht="21.95" customHeight="1">
      <c r="A28" s="604"/>
      <c r="B28" s="605"/>
      <c r="C28" s="606"/>
      <c r="D28" s="532"/>
      <c r="E28" s="532"/>
      <c r="F28" s="532"/>
      <c r="G28" s="279" t="s">
        <v>92</v>
      </c>
      <c r="H28" s="280">
        <v>2.5</v>
      </c>
      <c r="I28" s="624"/>
    </row>
    <row r="29" spans="1:9" s="23" customFormat="1" ht="21.95" customHeight="1">
      <c r="A29" s="604"/>
      <c r="B29" s="605"/>
      <c r="C29" s="606"/>
      <c r="D29" s="532"/>
      <c r="E29" s="532"/>
      <c r="F29" s="532"/>
      <c r="G29" s="279" t="s">
        <v>91</v>
      </c>
      <c r="H29" s="280">
        <v>2</v>
      </c>
      <c r="I29" s="624"/>
    </row>
    <row r="30" spans="1:9" s="23" customFormat="1" ht="21.95" customHeight="1">
      <c r="A30" s="604"/>
      <c r="B30" s="605"/>
      <c r="C30" s="606"/>
      <c r="D30" s="532"/>
      <c r="E30" s="532"/>
      <c r="F30" s="532"/>
      <c r="G30" s="279" t="s">
        <v>84</v>
      </c>
      <c r="H30" s="280">
        <v>1.5</v>
      </c>
      <c r="I30" s="624"/>
    </row>
    <row r="31" spans="1:9" s="23" customFormat="1" ht="21.95" customHeight="1">
      <c r="A31" s="604"/>
      <c r="B31" s="605"/>
      <c r="C31" s="606"/>
      <c r="D31" s="532"/>
      <c r="E31" s="532"/>
      <c r="F31" s="532"/>
      <c r="G31" s="279" t="s">
        <v>93</v>
      </c>
      <c r="H31" s="280">
        <v>1</v>
      </c>
      <c r="I31" s="624"/>
    </row>
    <row r="32" spans="1:9" s="23" customFormat="1" ht="21.95" customHeight="1">
      <c r="A32" s="604"/>
      <c r="B32" s="605"/>
      <c r="C32" s="606"/>
      <c r="D32" s="532"/>
      <c r="E32" s="532"/>
      <c r="F32" s="532"/>
      <c r="G32" s="279" t="s">
        <v>30</v>
      </c>
      <c r="H32" s="280">
        <v>0.5</v>
      </c>
      <c r="I32" s="624"/>
    </row>
    <row r="33" spans="1:9" s="23" customFormat="1" ht="20.100000000000001" customHeight="1">
      <c r="A33" s="474">
        <v>3</v>
      </c>
      <c r="B33" s="607" t="s">
        <v>78</v>
      </c>
      <c r="C33" s="608" t="s">
        <v>25</v>
      </c>
      <c r="D33" s="608"/>
      <c r="E33" s="608"/>
      <c r="F33" s="608"/>
      <c r="G33" s="281" t="s">
        <v>19</v>
      </c>
      <c r="H33" s="228">
        <v>3</v>
      </c>
      <c r="I33" s="624"/>
    </row>
    <row r="34" spans="1:9" s="23" customFormat="1" ht="20.100000000000001" customHeight="1">
      <c r="A34" s="474"/>
      <c r="B34" s="607"/>
      <c r="C34" s="531"/>
      <c r="D34" s="608"/>
      <c r="E34" s="608"/>
      <c r="F34" s="608"/>
      <c r="G34" s="282" t="s">
        <v>20</v>
      </c>
      <c r="H34" s="205">
        <v>2</v>
      </c>
      <c r="I34" s="624"/>
    </row>
    <row r="35" spans="1:9" s="23" customFormat="1" ht="20.100000000000001" customHeight="1">
      <c r="A35" s="474"/>
      <c r="B35" s="607"/>
      <c r="C35" s="531"/>
      <c r="D35" s="608"/>
      <c r="E35" s="608"/>
      <c r="F35" s="608"/>
      <c r="G35" s="281" t="s">
        <v>21</v>
      </c>
      <c r="H35" s="205">
        <v>1</v>
      </c>
      <c r="I35" s="624"/>
    </row>
    <row r="36" spans="1:9" s="23" customFormat="1" ht="30" customHeight="1">
      <c r="A36" s="474"/>
      <c r="B36" s="607"/>
      <c r="C36" s="531"/>
      <c r="D36" s="608"/>
      <c r="E36" s="608"/>
      <c r="F36" s="608"/>
      <c r="G36" s="282" t="s">
        <v>77</v>
      </c>
      <c r="H36" s="205">
        <v>0.5</v>
      </c>
      <c r="I36" s="624"/>
    </row>
    <row r="37" spans="1:9" s="23" customFormat="1" ht="20.100000000000001" customHeight="1">
      <c r="A37" s="474">
        <v>4</v>
      </c>
      <c r="B37" s="607" t="s">
        <v>85</v>
      </c>
      <c r="C37" s="608" t="s">
        <v>79</v>
      </c>
      <c r="D37" s="608"/>
      <c r="E37" s="608"/>
      <c r="F37" s="608"/>
      <c r="G37" s="282" t="s">
        <v>80</v>
      </c>
      <c r="H37" s="228">
        <v>4</v>
      </c>
      <c r="I37" s="624"/>
    </row>
    <row r="38" spans="1:9" s="23" customFormat="1" ht="20.100000000000001" customHeight="1">
      <c r="A38" s="474"/>
      <c r="B38" s="607"/>
      <c r="C38" s="608"/>
      <c r="D38" s="608"/>
      <c r="E38" s="608"/>
      <c r="F38" s="608"/>
      <c r="G38" s="282" t="s">
        <v>81</v>
      </c>
      <c r="H38" s="205">
        <v>3</v>
      </c>
      <c r="I38" s="624"/>
    </row>
    <row r="39" spans="1:9" s="23" customFormat="1" ht="20.100000000000001" customHeight="1">
      <c r="A39" s="474"/>
      <c r="B39" s="607"/>
      <c r="C39" s="608"/>
      <c r="D39" s="608"/>
      <c r="E39" s="608"/>
      <c r="F39" s="608"/>
      <c r="G39" s="282" t="s">
        <v>82</v>
      </c>
      <c r="H39" s="205">
        <v>2</v>
      </c>
      <c r="I39" s="624"/>
    </row>
    <row r="40" spans="1:9" s="23" customFormat="1" ht="20.100000000000001" customHeight="1">
      <c r="A40" s="474"/>
      <c r="B40" s="607"/>
      <c r="C40" s="608"/>
      <c r="D40" s="608"/>
      <c r="E40" s="608"/>
      <c r="F40" s="608"/>
      <c r="G40" s="282" t="s">
        <v>83</v>
      </c>
      <c r="H40" s="205">
        <v>1</v>
      </c>
      <c r="I40" s="624"/>
    </row>
    <row r="41" spans="1:9" s="23" customFormat="1" ht="30" customHeight="1">
      <c r="A41" s="474"/>
      <c r="B41" s="607"/>
      <c r="C41" s="608"/>
      <c r="D41" s="608"/>
      <c r="E41" s="608"/>
      <c r="F41" s="608"/>
      <c r="G41" s="282" t="s">
        <v>90</v>
      </c>
      <c r="H41" s="244">
        <v>0.5</v>
      </c>
      <c r="I41" s="624"/>
    </row>
    <row r="42" spans="1:9" s="23" customFormat="1" ht="20.100000000000001" customHeight="1">
      <c r="A42" s="474">
        <v>5</v>
      </c>
      <c r="B42" s="607" t="s">
        <v>86</v>
      </c>
      <c r="C42" s="608" t="s">
        <v>79</v>
      </c>
      <c r="D42" s="608"/>
      <c r="E42" s="608"/>
      <c r="F42" s="608"/>
      <c r="G42" s="282" t="s">
        <v>87</v>
      </c>
      <c r="H42" s="228">
        <v>2</v>
      </c>
      <c r="I42" s="633"/>
    </row>
    <row r="43" spans="1:9" s="23" customFormat="1" ht="20.100000000000001" customHeight="1">
      <c r="A43" s="474"/>
      <c r="B43" s="607"/>
      <c r="C43" s="608"/>
      <c r="D43" s="608"/>
      <c r="E43" s="608"/>
      <c r="F43" s="608"/>
      <c r="G43" s="282" t="s">
        <v>88</v>
      </c>
      <c r="H43" s="205">
        <v>1</v>
      </c>
      <c r="I43" s="634"/>
    </row>
    <row r="44" spans="1:9" s="23" customFormat="1" ht="20.100000000000001" customHeight="1">
      <c r="A44" s="474">
        <v>6</v>
      </c>
      <c r="B44" s="607" t="s">
        <v>307</v>
      </c>
      <c r="C44" s="608" t="s">
        <v>89</v>
      </c>
      <c r="D44" s="608"/>
      <c r="E44" s="608"/>
      <c r="F44" s="608"/>
      <c r="G44" s="282" t="s">
        <v>19</v>
      </c>
      <c r="H44" s="228">
        <v>2</v>
      </c>
      <c r="I44" s="633"/>
    </row>
    <row r="45" spans="1:9" s="23" customFormat="1" ht="20.100000000000001" customHeight="1">
      <c r="A45" s="474"/>
      <c r="B45" s="607"/>
      <c r="C45" s="608"/>
      <c r="D45" s="608"/>
      <c r="E45" s="608"/>
      <c r="F45" s="608"/>
      <c r="G45" s="282" t="s">
        <v>20</v>
      </c>
      <c r="H45" s="205">
        <v>1.5</v>
      </c>
      <c r="I45" s="635"/>
    </row>
    <row r="46" spans="1:9" s="23" customFormat="1" ht="20.100000000000001" customHeight="1">
      <c r="A46" s="474"/>
      <c r="B46" s="607"/>
      <c r="C46" s="608"/>
      <c r="D46" s="608"/>
      <c r="E46" s="608"/>
      <c r="F46" s="608"/>
      <c r="G46" s="282" t="s">
        <v>21</v>
      </c>
      <c r="H46" s="205">
        <v>1</v>
      </c>
      <c r="I46" s="635"/>
    </row>
    <row r="47" spans="1:9" s="23" customFormat="1" ht="30" customHeight="1">
      <c r="A47" s="474"/>
      <c r="B47" s="607"/>
      <c r="C47" s="608"/>
      <c r="D47" s="608"/>
      <c r="E47" s="608"/>
      <c r="F47" s="608"/>
      <c r="G47" s="282" t="s">
        <v>77</v>
      </c>
      <c r="H47" s="205">
        <v>0.5</v>
      </c>
      <c r="I47" s="634"/>
    </row>
    <row r="48" spans="1:9" ht="24.95" customHeight="1">
      <c r="A48" s="519" t="s">
        <v>15</v>
      </c>
      <c r="B48" s="519"/>
      <c r="C48" s="519"/>
      <c r="D48" s="519"/>
      <c r="E48" s="519"/>
      <c r="F48" s="519"/>
      <c r="G48" s="519"/>
      <c r="H48" s="250">
        <f>H19+H26+H33+H37+H42+H44</f>
        <v>19</v>
      </c>
      <c r="I48" s="276"/>
    </row>
    <row r="49" spans="1:9" ht="18.75" customHeight="1">
      <c r="A49" s="625" t="s">
        <v>32</v>
      </c>
      <c r="B49" s="625"/>
      <c r="C49" s="625"/>
      <c r="D49" s="625"/>
      <c r="E49" s="625"/>
      <c r="F49" s="625"/>
      <c r="G49" s="625"/>
      <c r="H49" s="625"/>
      <c r="I49" s="625"/>
    </row>
    <row r="50" spans="1:9" s="16" customFormat="1" ht="21.95" customHeight="1">
      <c r="A50" s="604">
        <v>1</v>
      </c>
      <c r="B50" s="605" t="s">
        <v>75</v>
      </c>
      <c r="C50" s="606" t="s">
        <v>25</v>
      </c>
      <c r="D50" s="605"/>
      <c r="E50" s="605"/>
      <c r="F50" s="605"/>
      <c r="G50" s="279" t="s">
        <v>81</v>
      </c>
      <c r="H50" s="100">
        <v>4</v>
      </c>
      <c r="I50" s="626"/>
    </row>
    <row r="51" spans="1:9" s="16" customFormat="1" ht="21.95" customHeight="1">
      <c r="A51" s="604"/>
      <c r="B51" s="605"/>
      <c r="C51" s="606"/>
      <c r="D51" s="605"/>
      <c r="E51" s="605"/>
      <c r="F51" s="605"/>
      <c r="G51" s="279" t="s">
        <v>82</v>
      </c>
      <c r="H51" s="280">
        <v>3</v>
      </c>
      <c r="I51" s="626"/>
    </row>
    <row r="52" spans="1:9" s="16" customFormat="1" ht="21.95" customHeight="1">
      <c r="A52" s="604"/>
      <c r="B52" s="605"/>
      <c r="C52" s="606"/>
      <c r="D52" s="605"/>
      <c r="E52" s="605"/>
      <c r="F52" s="605"/>
      <c r="G52" s="279" t="s">
        <v>92</v>
      </c>
      <c r="H52" s="280">
        <v>2.5</v>
      </c>
      <c r="I52" s="626"/>
    </row>
    <row r="53" spans="1:9" s="16" customFormat="1" ht="21.95" customHeight="1">
      <c r="A53" s="604"/>
      <c r="B53" s="605"/>
      <c r="C53" s="606"/>
      <c r="D53" s="605"/>
      <c r="E53" s="605"/>
      <c r="F53" s="605"/>
      <c r="G53" s="279" t="s">
        <v>91</v>
      </c>
      <c r="H53" s="280">
        <v>2</v>
      </c>
      <c r="I53" s="626"/>
    </row>
    <row r="54" spans="1:9" s="16" customFormat="1" ht="21.95" customHeight="1">
      <c r="A54" s="604"/>
      <c r="B54" s="605"/>
      <c r="C54" s="606"/>
      <c r="D54" s="605"/>
      <c r="E54" s="605"/>
      <c r="F54" s="605"/>
      <c r="G54" s="279" t="s">
        <v>84</v>
      </c>
      <c r="H54" s="280">
        <v>1.5</v>
      </c>
      <c r="I54" s="626"/>
    </row>
    <row r="55" spans="1:9" s="16" customFormat="1" ht="21.95" customHeight="1">
      <c r="A55" s="604"/>
      <c r="B55" s="605"/>
      <c r="C55" s="606"/>
      <c r="D55" s="605"/>
      <c r="E55" s="605"/>
      <c r="F55" s="605"/>
      <c r="G55" s="279" t="s">
        <v>93</v>
      </c>
      <c r="H55" s="280">
        <v>1</v>
      </c>
      <c r="I55" s="626"/>
    </row>
    <row r="56" spans="1:9" s="16" customFormat="1" ht="21.95" customHeight="1">
      <c r="A56" s="604"/>
      <c r="B56" s="605"/>
      <c r="C56" s="606"/>
      <c r="D56" s="605"/>
      <c r="E56" s="605"/>
      <c r="F56" s="605"/>
      <c r="G56" s="279" t="s">
        <v>30</v>
      </c>
      <c r="H56" s="280">
        <v>0.5</v>
      </c>
      <c r="I56" s="626"/>
    </row>
    <row r="57" spans="1:9" s="16" customFormat="1" ht="24.95" customHeight="1">
      <c r="A57" s="604">
        <v>2</v>
      </c>
      <c r="B57" s="605" t="s">
        <v>76</v>
      </c>
      <c r="C57" s="606" t="s">
        <v>25</v>
      </c>
      <c r="D57" s="605"/>
      <c r="E57" s="605"/>
      <c r="F57" s="605"/>
      <c r="G57" s="279" t="s">
        <v>81</v>
      </c>
      <c r="H57" s="100">
        <v>4</v>
      </c>
      <c r="I57" s="626"/>
    </row>
    <row r="58" spans="1:9" s="16" customFormat="1" ht="24.95" customHeight="1">
      <c r="A58" s="604"/>
      <c r="B58" s="605"/>
      <c r="C58" s="606"/>
      <c r="D58" s="605"/>
      <c r="E58" s="605"/>
      <c r="F58" s="605"/>
      <c r="G58" s="279" t="s">
        <v>82</v>
      </c>
      <c r="H58" s="280">
        <v>3</v>
      </c>
      <c r="I58" s="626"/>
    </row>
    <row r="59" spans="1:9" s="16" customFormat="1" ht="24.95" customHeight="1">
      <c r="A59" s="604"/>
      <c r="B59" s="605"/>
      <c r="C59" s="606"/>
      <c r="D59" s="605"/>
      <c r="E59" s="605"/>
      <c r="F59" s="605"/>
      <c r="G59" s="279" t="s">
        <v>92</v>
      </c>
      <c r="H59" s="280">
        <v>2.5</v>
      </c>
      <c r="I59" s="626"/>
    </row>
    <row r="60" spans="1:9" s="16" customFormat="1" ht="24.95" customHeight="1">
      <c r="A60" s="604"/>
      <c r="B60" s="605"/>
      <c r="C60" s="606"/>
      <c r="D60" s="605"/>
      <c r="E60" s="605"/>
      <c r="F60" s="605"/>
      <c r="G60" s="279" t="s">
        <v>91</v>
      </c>
      <c r="H60" s="280">
        <v>2</v>
      </c>
      <c r="I60" s="626"/>
    </row>
    <row r="61" spans="1:9" s="16" customFormat="1" ht="24.95" customHeight="1">
      <c r="A61" s="604"/>
      <c r="B61" s="605"/>
      <c r="C61" s="606"/>
      <c r="D61" s="605"/>
      <c r="E61" s="605"/>
      <c r="F61" s="605"/>
      <c r="G61" s="279" t="s">
        <v>84</v>
      </c>
      <c r="H61" s="280">
        <v>1.5</v>
      </c>
      <c r="I61" s="626"/>
    </row>
    <row r="62" spans="1:9" s="16" customFormat="1" ht="24.95" customHeight="1">
      <c r="A62" s="604"/>
      <c r="B62" s="605"/>
      <c r="C62" s="606"/>
      <c r="D62" s="605"/>
      <c r="E62" s="605"/>
      <c r="F62" s="605"/>
      <c r="G62" s="279" t="s">
        <v>93</v>
      </c>
      <c r="H62" s="280">
        <v>1</v>
      </c>
      <c r="I62" s="626"/>
    </row>
    <row r="63" spans="1:9" s="16" customFormat="1" ht="24.95" customHeight="1">
      <c r="A63" s="604"/>
      <c r="B63" s="605"/>
      <c r="C63" s="606"/>
      <c r="D63" s="605"/>
      <c r="E63" s="605"/>
      <c r="F63" s="605"/>
      <c r="G63" s="279" t="s">
        <v>30</v>
      </c>
      <c r="H63" s="280">
        <v>0.5</v>
      </c>
      <c r="I63" s="626"/>
    </row>
    <row r="64" spans="1:9" s="16" customFormat="1" ht="24.95" customHeight="1">
      <c r="A64" s="520">
        <v>3</v>
      </c>
      <c r="B64" s="597" t="s">
        <v>308</v>
      </c>
      <c r="C64" s="522" t="s">
        <v>6</v>
      </c>
      <c r="D64" s="522"/>
      <c r="E64" s="522"/>
      <c r="F64" s="522"/>
      <c r="G64" s="247" t="s">
        <v>8</v>
      </c>
      <c r="H64" s="228">
        <v>1</v>
      </c>
      <c r="I64" s="636"/>
    </row>
    <row r="65" spans="1:9" s="16" customFormat="1" ht="24.95" customHeight="1">
      <c r="A65" s="520"/>
      <c r="B65" s="521"/>
      <c r="C65" s="522"/>
      <c r="D65" s="522"/>
      <c r="E65" s="522"/>
      <c r="F65" s="522"/>
      <c r="G65" s="247" t="s">
        <v>9</v>
      </c>
      <c r="H65" s="232">
        <v>0</v>
      </c>
      <c r="I65" s="637"/>
    </row>
    <row r="66" spans="1:9" s="16" customFormat="1" ht="24.95" customHeight="1">
      <c r="A66" s="520">
        <v>4</v>
      </c>
      <c r="B66" s="597" t="s">
        <v>309</v>
      </c>
      <c r="C66" s="522" t="s">
        <v>6</v>
      </c>
      <c r="D66" s="522"/>
      <c r="E66" s="522"/>
      <c r="F66" s="522"/>
      <c r="G66" s="248" t="s">
        <v>8</v>
      </c>
      <c r="H66" s="228">
        <v>1</v>
      </c>
      <c r="I66" s="636"/>
    </row>
    <row r="67" spans="1:9" s="16" customFormat="1" ht="24.95" customHeight="1">
      <c r="A67" s="520"/>
      <c r="B67" s="521"/>
      <c r="C67" s="522"/>
      <c r="D67" s="522"/>
      <c r="E67" s="522"/>
      <c r="F67" s="522"/>
      <c r="G67" s="248" t="s">
        <v>9</v>
      </c>
      <c r="H67" s="249">
        <v>0</v>
      </c>
      <c r="I67" s="637"/>
    </row>
    <row r="68" spans="1:9" s="16" customFormat="1" ht="24.95" customHeight="1">
      <c r="A68" s="474">
        <v>5</v>
      </c>
      <c r="B68" s="597" t="s">
        <v>310</v>
      </c>
      <c r="C68" s="531" t="s">
        <v>6</v>
      </c>
      <c r="D68" s="608"/>
      <c r="E68" s="608"/>
      <c r="F68" s="608"/>
      <c r="G68" s="222" t="s">
        <v>8</v>
      </c>
      <c r="H68" s="228">
        <v>1</v>
      </c>
      <c r="I68" s="636"/>
    </row>
    <row r="69" spans="1:9" s="16" customFormat="1" ht="24.95" customHeight="1">
      <c r="A69" s="474"/>
      <c r="B69" s="530"/>
      <c r="C69" s="531"/>
      <c r="D69" s="608"/>
      <c r="E69" s="608"/>
      <c r="F69" s="608"/>
      <c r="G69" s="222" t="s">
        <v>9</v>
      </c>
      <c r="H69" s="205">
        <v>0</v>
      </c>
      <c r="I69" s="637"/>
    </row>
    <row r="70" spans="1:9" s="16" customFormat="1" ht="24.95" customHeight="1">
      <c r="A70" s="474">
        <v>6</v>
      </c>
      <c r="B70" s="597" t="s">
        <v>94</v>
      </c>
      <c r="C70" s="522" t="s">
        <v>6</v>
      </c>
      <c r="D70" s="522"/>
      <c r="E70" s="522"/>
      <c r="F70" s="522"/>
      <c r="G70" s="248" t="s">
        <v>8</v>
      </c>
      <c r="H70" s="228">
        <v>2</v>
      </c>
      <c r="I70" s="636"/>
    </row>
    <row r="71" spans="1:9" s="16" customFormat="1" ht="24.95" customHeight="1">
      <c r="A71" s="474"/>
      <c r="B71" s="521"/>
      <c r="C71" s="522"/>
      <c r="D71" s="522"/>
      <c r="E71" s="522"/>
      <c r="F71" s="522"/>
      <c r="G71" s="248" t="s">
        <v>9</v>
      </c>
      <c r="H71" s="232">
        <v>0</v>
      </c>
      <c r="I71" s="637"/>
    </row>
    <row r="72" spans="1:9" s="16" customFormat="1" ht="24.95" customHeight="1">
      <c r="A72" s="474">
        <v>7</v>
      </c>
      <c r="B72" s="530" t="s">
        <v>37</v>
      </c>
      <c r="C72" s="531" t="s">
        <v>6</v>
      </c>
      <c r="D72" s="531"/>
      <c r="E72" s="531"/>
      <c r="F72" s="531"/>
      <c r="G72" s="222" t="s">
        <v>8</v>
      </c>
      <c r="H72" s="228">
        <v>2</v>
      </c>
      <c r="I72" s="636"/>
    </row>
    <row r="73" spans="1:9" s="16" customFormat="1" ht="24.95" customHeight="1">
      <c r="A73" s="474"/>
      <c r="B73" s="530"/>
      <c r="C73" s="531"/>
      <c r="D73" s="531"/>
      <c r="E73" s="531"/>
      <c r="F73" s="531"/>
      <c r="G73" s="222" t="s">
        <v>9</v>
      </c>
      <c r="H73" s="205"/>
      <c r="I73" s="637"/>
    </row>
    <row r="74" spans="1:9" ht="30" customHeight="1">
      <c r="A74" s="519" t="s">
        <v>15</v>
      </c>
      <c r="B74" s="519"/>
      <c r="C74" s="519"/>
      <c r="D74" s="519"/>
      <c r="E74" s="519"/>
      <c r="F74" s="519"/>
      <c r="G74" s="519"/>
      <c r="H74" s="250">
        <f>H50+H57+H64+H66+H68+H70+H72</f>
        <v>15</v>
      </c>
      <c r="I74" s="285"/>
    </row>
    <row r="75" spans="1:9" ht="17.25">
      <c r="A75"/>
      <c r="B75" s="74"/>
      <c r="C75" s="62"/>
      <c r="D75" s="62"/>
      <c r="E75" s="62"/>
      <c r="F75" s="62"/>
      <c r="G75" s="62"/>
      <c r="H75" s="62"/>
      <c r="I75" s="83"/>
    </row>
    <row r="76" spans="1:9" ht="17.25">
      <c r="A76"/>
      <c r="B76" s="74"/>
      <c r="C76" s="62"/>
      <c r="D76" s="62"/>
      <c r="E76" s="62"/>
      <c r="F76" s="62"/>
      <c r="G76" s="62"/>
      <c r="H76" s="62"/>
      <c r="I76" s="83"/>
    </row>
    <row r="77" spans="1:9" ht="17.25">
      <c r="A77"/>
      <c r="B77" s="74"/>
      <c r="C77" s="62"/>
      <c r="D77" s="62"/>
      <c r="E77" s="62"/>
      <c r="F77" s="62"/>
      <c r="G77" s="62"/>
      <c r="H77" s="62"/>
      <c r="I77" s="83"/>
    </row>
    <row r="78" spans="1:9" ht="17.25">
      <c r="A78"/>
      <c r="B78" s="75" t="s">
        <v>153</v>
      </c>
      <c r="C78" s="355" t="s">
        <v>155</v>
      </c>
      <c r="D78" s="355"/>
      <c r="E78" s="355"/>
      <c r="F78" s="356"/>
      <c r="G78" s="356"/>
      <c r="H78" s="62"/>
      <c r="I78" s="83"/>
    </row>
    <row r="79" spans="1:9" ht="17.25">
      <c r="A79"/>
      <c r="B79" s="74"/>
      <c r="C79" s="62"/>
      <c r="D79" s="62"/>
      <c r="E79" s="62"/>
      <c r="F79" s="62"/>
      <c r="G79" s="62"/>
      <c r="H79" s="62"/>
      <c r="I79" s="83"/>
    </row>
    <row r="80" spans="1:9" ht="17.25">
      <c r="A80"/>
      <c r="B80" s="74"/>
      <c r="C80" s="62"/>
      <c r="D80" s="62"/>
      <c r="E80" s="62"/>
      <c r="F80" s="62"/>
      <c r="G80" s="62"/>
      <c r="H80" s="62"/>
      <c r="I80" s="83"/>
    </row>
    <row r="81" spans="1:9" ht="17.25">
      <c r="A81"/>
      <c r="B81" s="75" t="s">
        <v>154</v>
      </c>
      <c r="C81" s="355" t="s">
        <v>155</v>
      </c>
      <c r="D81" s="355"/>
      <c r="E81" s="355"/>
      <c r="F81" s="356"/>
      <c r="G81" s="356"/>
      <c r="H81" s="62"/>
      <c r="I81" s="83"/>
    </row>
    <row r="82" spans="1:9" ht="17.25">
      <c r="A82"/>
      <c r="B82" s="74"/>
      <c r="C82" s="62"/>
      <c r="D82" s="62"/>
      <c r="E82" s="62"/>
      <c r="F82" s="62"/>
      <c r="G82" s="62"/>
      <c r="H82" s="62"/>
      <c r="I82" s="83"/>
    </row>
    <row r="83" spans="1:9" ht="17.25">
      <c r="A83"/>
      <c r="B83" s="74"/>
      <c r="C83" s="62"/>
      <c r="D83" s="62"/>
      <c r="E83" s="62"/>
      <c r="F83" s="62"/>
      <c r="G83" s="62"/>
      <c r="H83" s="62"/>
      <c r="I83" s="83"/>
    </row>
    <row r="84" spans="1:9" ht="17.25">
      <c r="A84"/>
      <c r="B84" s="74"/>
      <c r="C84" s="62"/>
      <c r="D84" s="62"/>
      <c r="E84" s="62"/>
      <c r="F84" s="62"/>
      <c r="G84" s="62"/>
      <c r="H84" s="62"/>
      <c r="I84" s="83"/>
    </row>
    <row r="85" spans="1:9" ht="17.25">
      <c r="A85"/>
      <c r="B85" s="74"/>
      <c r="C85" s="62"/>
      <c r="D85" s="62"/>
      <c r="E85" s="62"/>
      <c r="F85" s="62"/>
      <c r="G85" s="62"/>
      <c r="H85" s="62"/>
      <c r="I85" s="83"/>
    </row>
    <row r="86" spans="1:9" ht="17.25">
      <c r="A86"/>
      <c r="B86" s="74"/>
      <c r="C86" s="62"/>
      <c r="D86" s="62"/>
      <c r="E86" s="62"/>
      <c r="F86" s="62"/>
      <c r="G86" s="62"/>
      <c r="H86" s="62"/>
      <c r="I86" s="83"/>
    </row>
    <row r="87" spans="1:9" ht="17.25">
      <c r="A87"/>
      <c r="B87" s="74"/>
      <c r="C87" s="62"/>
      <c r="D87" s="62"/>
      <c r="E87" s="62"/>
      <c r="F87" s="62"/>
      <c r="G87" s="62"/>
      <c r="H87" s="62"/>
      <c r="I87" s="83"/>
    </row>
    <row r="88" spans="1:9" ht="17.25">
      <c r="A88"/>
      <c r="B88" s="74"/>
      <c r="C88" s="62"/>
      <c r="D88" s="62"/>
      <c r="E88" s="62"/>
      <c r="F88" s="62"/>
      <c r="G88" s="62"/>
      <c r="H88" s="62"/>
      <c r="I88" s="83"/>
    </row>
    <row r="89" spans="1:9" ht="17.25">
      <c r="A89"/>
      <c r="B89" s="74"/>
      <c r="C89" s="62"/>
      <c r="D89" s="62"/>
      <c r="E89" s="62"/>
      <c r="F89" s="62"/>
      <c r="G89" s="62"/>
      <c r="H89" s="62"/>
      <c r="I89" s="83"/>
    </row>
    <row r="90" spans="1:9" ht="17.25">
      <c r="A90"/>
      <c r="B90" s="74"/>
      <c r="C90" s="62"/>
      <c r="D90" s="62"/>
      <c r="E90" s="62"/>
      <c r="F90" s="62"/>
      <c r="G90" s="62"/>
      <c r="H90" s="62"/>
      <c r="I90" s="83"/>
    </row>
    <row r="91" spans="1:9" ht="17.25">
      <c r="A91"/>
      <c r="B91" s="74"/>
      <c r="C91" s="62"/>
      <c r="D91" s="62"/>
      <c r="E91" s="62"/>
      <c r="F91" s="62"/>
      <c r="G91" s="62"/>
      <c r="H91" s="62"/>
      <c r="I91" s="83"/>
    </row>
    <row r="92" spans="1:9" ht="17.25">
      <c r="A92"/>
      <c r="B92" s="74"/>
      <c r="C92" s="62"/>
      <c r="D92" s="62"/>
      <c r="E92" s="62"/>
      <c r="F92" s="62"/>
      <c r="G92" s="62"/>
      <c r="H92" s="62"/>
      <c r="I92" s="83"/>
    </row>
    <row r="93" spans="1:9" ht="17.25">
      <c r="A93"/>
      <c r="B93" s="74"/>
      <c r="C93" s="62"/>
      <c r="D93" s="62"/>
      <c r="E93" s="62"/>
      <c r="F93" s="62"/>
      <c r="G93" s="62"/>
      <c r="H93" s="62"/>
      <c r="I93" s="83"/>
    </row>
    <row r="94" spans="1:9" ht="17.25">
      <c r="A94"/>
      <c r="B94" s="74"/>
      <c r="C94" s="62"/>
      <c r="D94" s="62"/>
      <c r="E94" s="62"/>
      <c r="F94" s="62"/>
      <c r="G94" s="62"/>
      <c r="H94" s="62"/>
      <c r="I94" s="83"/>
    </row>
    <row r="95" spans="1:9" ht="17.25">
      <c r="A95"/>
      <c r="B95" s="74"/>
      <c r="C95" s="62"/>
      <c r="D95" s="62"/>
      <c r="E95" s="62"/>
      <c r="F95" s="62"/>
      <c r="G95" s="62"/>
      <c r="H95" s="62"/>
      <c r="I95" s="83"/>
    </row>
    <row r="96" spans="1:9" ht="17.25">
      <c r="A96"/>
      <c r="B96" s="74"/>
      <c r="C96" s="62"/>
      <c r="D96" s="62"/>
      <c r="E96" s="62"/>
      <c r="F96" s="62"/>
      <c r="G96" s="62"/>
      <c r="H96" s="62"/>
      <c r="I96" s="83"/>
    </row>
    <row r="97" spans="1:9" ht="17.25">
      <c r="A97"/>
      <c r="B97" s="74"/>
      <c r="C97" s="62"/>
      <c r="D97" s="62"/>
      <c r="E97" s="62"/>
      <c r="F97" s="62"/>
      <c r="G97" s="62"/>
      <c r="H97" s="62"/>
      <c r="I97" s="83"/>
    </row>
    <row r="98" spans="1:9" ht="17.25">
      <c r="A98"/>
      <c r="B98" s="74"/>
      <c r="C98" s="62"/>
      <c r="D98" s="62"/>
      <c r="E98" s="62"/>
      <c r="F98" s="62"/>
      <c r="G98" s="62"/>
      <c r="H98" s="62"/>
      <c r="I98" s="83"/>
    </row>
    <row r="99" spans="1:9" ht="17.25">
      <c r="A99"/>
      <c r="B99" s="74"/>
      <c r="C99" s="62"/>
      <c r="D99" s="62"/>
      <c r="E99" s="62"/>
      <c r="F99" s="62"/>
      <c r="G99" s="62"/>
      <c r="H99" s="62"/>
      <c r="I99" s="83"/>
    </row>
    <row r="100" spans="1:9" ht="17.25">
      <c r="A100"/>
      <c r="B100" s="74"/>
      <c r="C100" s="62"/>
      <c r="D100" s="62"/>
      <c r="E100" s="62"/>
      <c r="F100" s="62"/>
      <c r="G100" s="62"/>
      <c r="H100" s="62"/>
      <c r="I100" s="83"/>
    </row>
    <row r="101" spans="1:9" ht="17.25">
      <c r="A101"/>
      <c r="B101" s="74"/>
      <c r="C101" s="62"/>
      <c r="D101" s="62"/>
      <c r="E101" s="62"/>
      <c r="F101" s="62"/>
      <c r="G101" s="62"/>
      <c r="H101" s="62"/>
      <c r="I101" s="83"/>
    </row>
    <row r="102" spans="1:9" ht="17.25">
      <c r="A102"/>
      <c r="B102" s="74"/>
      <c r="C102" s="62"/>
      <c r="D102" s="62"/>
      <c r="E102" s="62"/>
      <c r="F102" s="62"/>
      <c r="G102" s="62"/>
      <c r="H102" s="62"/>
      <c r="I102" s="83"/>
    </row>
    <row r="103" spans="1:9" ht="17.25">
      <c r="A103"/>
      <c r="B103" s="74"/>
      <c r="C103" s="62"/>
      <c r="D103" s="62"/>
      <c r="E103" s="62"/>
      <c r="F103" s="62"/>
      <c r="G103" s="62"/>
      <c r="H103" s="62"/>
      <c r="I103" s="83"/>
    </row>
    <row r="104" spans="1:9" ht="17.25">
      <c r="A104"/>
      <c r="B104" s="74"/>
      <c r="C104" s="62"/>
      <c r="D104" s="62"/>
      <c r="E104" s="62"/>
      <c r="F104" s="62"/>
      <c r="G104" s="62"/>
      <c r="H104" s="62"/>
      <c r="I104" s="83"/>
    </row>
    <row r="105" spans="1:9" ht="17.25">
      <c r="A105"/>
      <c r="B105" s="74"/>
      <c r="C105" s="62"/>
      <c r="D105" s="62"/>
      <c r="E105" s="62"/>
      <c r="F105" s="62"/>
      <c r="G105" s="62"/>
      <c r="H105" s="62"/>
      <c r="I105" s="83"/>
    </row>
    <row r="106" spans="1:9" ht="17.25">
      <c r="A106"/>
      <c r="B106" s="74"/>
      <c r="C106" s="62"/>
      <c r="D106" s="62"/>
      <c r="E106" s="62"/>
      <c r="F106" s="62"/>
      <c r="G106" s="62"/>
      <c r="H106" s="62"/>
      <c r="I106" s="83"/>
    </row>
    <row r="107" spans="1:9" ht="17.25">
      <c r="A107"/>
      <c r="B107" s="74"/>
      <c r="C107" s="62"/>
      <c r="D107" s="62"/>
      <c r="E107" s="62"/>
      <c r="F107" s="62"/>
      <c r="G107" s="62"/>
      <c r="H107" s="62"/>
      <c r="I107" s="83"/>
    </row>
    <row r="108" spans="1:9" ht="17.25">
      <c r="A108"/>
      <c r="B108" s="74"/>
      <c r="C108" s="62"/>
      <c r="D108" s="62"/>
      <c r="E108" s="62"/>
      <c r="F108" s="62"/>
      <c r="G108" s="62"/>
      <c r="H108" s="62"/>
      <c r="I108" s="83"/>
    </row>
    <row r="109" spans="1:9" ht="17.25">
      <c r="A109"/>
      <c r="B109" s="74"/>
      <c r="C109" s="62"/>
      <c r="D109" s="62"/>
      <c r="E109" s="62"/>
      <c r="F109" s="62"/>
      <c r="G109" s="62"/>
      <c r="H109" s="62"/>
      <c r="I109" s="83"/>
    </row>
    <row r="110" spans="1:9">
      <c r="A110"/>
      <c r="B110" s="26"/>
      <c r="C110"/>
      <c r="D110"/>
      <c r="E110"/>
      <c r="F110"/>
      <c r="G110"/>
      <c r="H110"/>
    </row>
    <row r="111" spans="1:9" ht="17.25">
      <c r="A111" s="397"/>
      <c r="B111" s="397"/>
      <c r="C111" s="397"/>
      <c r="D111" s="397"/>
      <c r="E111" s="397"/>
      <c r="F111" s="397"/>
      <c r="G111" s="397"/>
      <c r="H111" s="397"/>
      <c r="I111" s="166"/>
    </row>
    <row r="112" spans="1:9">
      <c r="A112" s="19"/>
      <c r="B112" s="20"/>
      <c r="C112" s="20"/>
      <c r="D112" s="20"/>
      <c r="E112" s="20"/>
      <c r="F112" s="20"/>
      <c r="G112" s="20"/>
      <c r="H112" s="136"/>
      <c r="I112" s="166"/>
    </row>
    <row r="113" spans="1:9" ht="15.75">
      <c r="A113" s="167"/>
      <c r="B113" s="168"/>
      <c r="C113" s="168"/>
      <c r="D113" s="168"/>
      <c r="E113" s="168"/>
      <c r="F113" s="168"/>
      <c r="G113" s="168"/>
      <c r="H113" s="168"/>
      <c r="I113" s="166"/>
    </row>
    <row r="114" spans="1:9">
      <c r="A114" s="151"/>
      <c r="B114" s="151"/>
      <c r="C114" s="151"/>
      <c r="D114" s="151"/>
      <c r="E114" s="151"/>
      <c r="F114" s="151"/>
      <c r="G114" s="151"/>
      <c r="H114" s="151"/>
      <c r="I114" s="166"/>
    </row>
    <row r="115" spans="1:9" ht="17.25">
      <c r="A115" s="614"/>
      <c r="B115" s="614"/>
      <c r="C115" s="614"/>
      <c r="D115" s="614"/>
      <c r="E115" s="614"/>
      <c r="F115" s="614"/>
      <c r="G115" s="614"/>
      <c r="H115" s="614"/>
      <c r="I115" s="166"/>
    </row>
    <row r="116" spans="1:9">
      <c r="A116" s="394"/>
      <c r="B116" s="603"/>
      <c r="C116" s="381"/>
      <c r="D116" s="381"/>
      <c r="E116" s="381"/>
      <c r="F116" s="603"/>
      <c r="G116" s="20"/>
      <c r="H116" s="144"/>
      <c r="I116" s="166"/>
    </row>
    <row r="117" spans="1:9">
      <c r="A117" s="394"/>
      <c r="B117" s="380"/>
      <c r="C117" s="381"/>
      <c r="D117" s="381"/>
      <c r="E117" s="381"/>
      <c r="F117" s="380"/>
      <c r="G117" s="20"/>
      <c r="H117" s="136"/>
      <c r="I117" s="166"/>
    </row>
    <row r="118" spans="1:9">
      <c r="A118" s="394"/>
      <c r="B118" s="603"/>
      <c r="C118" s="381"/>
      <c r="D118" s="381"/>
      <c r="E118" s="381"/>
      <c r="F118" s="603"/>
      <c r="G118" s="20"/>
      <c r="H118" s="144"/>
      <c r="I118" s="166"/>
    </row>
    <row r="119" spans="1:9">
      <c r="A119" s="394"/>
      <c r="B119" s="380"/>
      <c r="C119" s="381"/>
      <c r="D119" s="381"/>
      <c r="E119" s="381"/>
      <c r="F119" s="380"/>
      <c r="G119" s="20"/>
      <c r="H119" s="136"/>
      <c r="I119" s="166"/>
    </row>
    <row r="120" spans="1:9">
      <c r="A120" s="394"/>
      <c r="B120" s="603"/>
      <c r="C120" s="381"/>
      <c r="D120" s="615"/>
      <c r="E120" s="381"/>
      <c r="F120" s="603"/>
      <c r="G120" s="20"/>
      <c r="H120" s="144"/>
      <c r="I120" s="166"/>
    </row>
    <row r="121" spans="1:9">
      <c r="A121" s="394"/>
      <c r="B121" s="380"/>
      <c r="C121" s="381"/>
      <c r="D121" s="381"/>
      <c r="E121" s="381"/>
      <c r="F121" s="380"/>
      <c r="G121" s="20"/>
      <c r="H121" s="136"/>
      <c r="I121" s="166"/>
    </row>
    <row r="122" spans="1:9">
      <c r="A122" s="394"/>
      <c r="B122" s="603"/>
      <c r="C122" s="381"/>
      <c r="D122" s="381"/>
      <c r="E122" s="381"/>
      <c r="F122" s="603"/>
      <c r="G122" s="20"/>
      <c r="H122" s="144"/>
      <c r="I122" s="166"/>
    </row>
    <row r="123" spans="1:9">
      <c r="A123" s="394"/>
      <c r="B123" s="380"/>
      <c r="C123" s="381"/>
      <c r="D123" s="381"/>
      <c r="E123" s="381"/>
      <c r="F123" s="380"/>
      <c r="G123" s="20"/>
      <c r="H123" s="136"/>
      <c r="I123" s="166"/>
    </row>
    <row r="124" spans="1:9">
      <c r="A124" s="394"/>
      <c r="B124" s="616"/>
      <c r="C124" s="381"/>
      <c r="D124" s="381"/>
      <c r="E124" s="381"/>
      <c r="F124" s="603"/>
      <c r="G124" s="20"/>
      <c r="H124" s="144"/>
      <c r="I124" s="166"/>
    </row>
    <row r="125" spans="1:9">
      <c r="A125" s="394"/>
      <c r="B125" s="389"/>
      <c r="C125" s="381"/>
      <c r="D125" s="381"/>
      <c r="E125" s="381"/>
      <c r="F125" s="380"/>
      <c r="G125" s="20"/>
      <c r="H125" s="136"/>
      <c r="I125" s="166"/>
    </row>
    <row r="126" spans="1:9">
      <c r="A126" s="394"/>
      <c r="B126" s="617"/>
      <c r="C126" s="385"/>
      <c r="D126" s="385"/>
      <c r="E126" s="385"/>
      <c r="F126" s="603"/>
      <c r="G126" s="169"/>
      <c r="H126" s="144"/>
      <c r="I126" s="166"/>
    </row>
    <row r="127" spans="1:9">
      <c r="A127" s="394"/>
      <c r="B127" s="391"/>
      <c r="C127" s="385"/>
      <c r="D127" s="385"/>
      <c r="E127" s="385"/>
      <c r="F127" s="384"/>
      <c r="G127" s="169"/>
      <c r="H127" s="136"/>
      <c r="I127" s="166"/>
    </row>
    <row r="128" spans="1:9">
      <c r="A128" s="394"/>
      <c r="B128" s="617"/>
      <c r="C128" s="385"/>
      <c r="D128" s="385"/>
      <c r="E128" s="385"/>
      <c r="F128" s="603"/>
      <c r="G128" s="169"/>
      <c r="H128" s="144"/>
      <c r="I128" s="166"/>
    </row>
    <row r="129" spans="1:9">
      <c r="A129" s="394"/>
      <c r="B129" s="391"/>
      <c r="C129" s="385"/>
      <c r="D129" s="385"/>
      <c r="E129" s="385"/>
      <c r="F129" s="384"/>
      <c r="G129" s="169"/>
      <c r="H129" s="136"/>
      <c r="I129" s="166"/>
    </row>
    <row r="130" spans="1:9">
      <c r="A130" s="394"/>
      <c r="B130" s="616"/>
      <c r="C130" s="381"/>
      <c r="D130" s="381"/>
      <c r="E130" s="381"/>
      <c r="F130" s="603"/>
      <c r="G130" s="20"/>
      <c r="H130" s="144"/>
      <c r="I130" s="166"/>
    </row>
    <row r="131" spans="1:9">
      <c r="A131" s="394"/>
      <c r="B131" s="389"/>
      <c r="C131" s="381"/>
      <c r="D131" s="381"/>
      <c r="E131" s="381"/>
      <c r="F131" s="380"/>
      <c r="G131" s="20"/>
      <c r="H131" s="136"/>
      <c r="I131" s="166"/>
    </row>
    <row r="132" spans="1:9" ht="17.25">
      <c r="A132" s="618"/>
      <c r="B132" s="618"/>
      <c r="C132" s="618"/>
      <c r="D132" s="618"/>
      <c r="E132" s="618"/>
      <c r="F132" s="618"/>
      <c r="G132" s="618"/>
      <c r="H132" s="170"/>
      <c r="I132" s="166"/>
    </row>
    <row r="133" spans="1:9" ht="17.25">
      <c r="A133" s="614"/>
      <c r="B133" s="614"/>
      <c r="C133" s="614"/>
      <c r="D133" s="614"/>
      <c r="E133" s="614"/>
      <c r="F133" s="614"/>
      <c r="G133" s="614"/>
      <c r="H133" s="614"/>
      <c r="I133" s="166"/>
    </row>
    <row r="134" spans="1:9">
      <c r="A134" s="394"/>
      <c r="B134" s="380"/>
      <c r="C134" s="381"/>
      <c r="D134" s="381"/>
      <c r="E134" s="385"/>
      <c r="F134" s="380"/>
      <c r="G134" s="169"/>
      <c r="H134" s="144"/>
      <c r="I134" s="166"/>
    </row>
    <row r="135" spans="1:9">
      <c r="A135" s="394"/>
      <c r="B135" s="380"/>
      <c r="C135" s="381"/>
      <c r="D135" s="381"/>
      <c r="E135" s="385"/>
      <c r="F135" s="380"/>
      <c r="G135" s="169"/>
      <c r="H135" s="136"/>
      <c r="I135" s="166"/>
    </row>
    <row r="136" spans="1:9">
      <c r="A136" s="394"/>
      <c r="B136" s="616"/>
      <c r="C136" s="381"/>
      <c r="D136" s="381"/>
      <c r="E136" s="141"/>
      <c r="F136" s="380"/>
      <c r="G136" s="20"/>
      <c r="H136" s="144"/>
      <c r="I136" s="166"/>
    </row>
    <row r="137" spans="1:9">
      <c r="A137" s="394"/>
      <c r="B137" s="389"/>
      <c r="C137" s="381"/>
      <c r="D137" s="381"/>
      <c r="E137" s="380"/>
      <c r="F137" s="380"/>
      <c r="G137" s="381"/>
      <c r="H137" s="378"/>
      <c r="I137" s="166"/>
    </row>
    <row r="138" spans="1:9">
      <c r="A138" s="394"/>
      <c r="B138" s="389"/>
      <c r="C138" s="381"/>
      <c r="D138" s="381"/>
      <c r="E138" s="380"/>
      <c r="F138" s="380"/>
      <c r="G138" s="381"/>
      <c r="H138" s="378"/>
      <c r="I138" s="166"/>
    </row>
    <row r="139" spans="1:9">
      <c r="A139" s="394"/>
      <c r="B139" s="389"/>
      <c r="C139" s="381"/>
      <c r="D139" s="381"/>
      <c r="E139" s="129"/>
      <c r="F139" s="380"/>
      <c r="G139" s="381"/>
      <c r="H139" s="378"/>
      <c r="I139" s="166"/>
    </row>
    <row r="140" spans="1:9">
      <c r="A140" s="151"/>
      <c r="B140" s="151"/>
      <c r="C140" s="151"/>
      <c r="D140" s="151"/>
      <c r="E140" s="151"/>
      <c r="F140" s="151"/>
      <c r="G140" s="151"/>
      <c r="H140" s="151"/>
      <c r="I140" s="166"/>
    </row>
    <row r="141" spans="1:9">
      <c r="A141" s="394"/>
      <c r="B141" s="616"/>
      <c r="C141" s="381"/>
      <c r="D141" s="381"/>
      <c r="E141" s="141"/>
      <c r="F141" s="380"/>
      <c r="G141" s="20"/>
      <c r="H141" s="144"/>
      <c r="I141" s="166"/>
    </row>
    <row r="142" spans="1:9">
      <c r="A142" s="394"/>
      <c r="B142" s="389"/>
      <c r="C142" s="381"/>
      <c r="D142" s="381"/>
      <c r="E142" s="129"/>
      <c r="F142" s="380"/>
      <c r="G142" s="381"/>
      <c r="H142" s="378"/>
      <c r="I142" s="166"/>
    </row>
    <row r="143" spans="1:9">
      <c r="A143" s="394"/>
      <c r="B143" s="389"/>
      <c r="C143" s="381"/>
      <c r="D143" s="381"/>
      <c r="E143" s="129"/>
      <c r="F143" s="380"/>
      <c r="G143" s="381"/>
      <c r="H143" s="378"/>
      <c r="I143" s="166"/>
    </row>
    <row r="144" spans="1:9">
      <c r="A144" s="394"/>
      <c r="B144" s="619"/>
      <c r="C144" s="381"/>
      <c r="D144" s="381"/>
      <c r="E144" s="141"/>
      <c r="F144" s="603"/>
      <c r="G144" s="20"/>
      <c r="H144" s="144"/>
      <c r="I144" s="166"/>
    </row>
    <row r="145" spans="1:9">
      <c r="A145" s="394"/>
      <c r="B145" s="619"/>
      <c r="C145" s="381"/>
      <c r="D145" s="381"/>
      <c r="E145" s="603"/>
      <c r="F145" s="380"/>
      <c r="G145" s="20"/>
      <c r="H145" s="136"/>
      <c r="I145" s="166"/>
    </row>
    <row r="146" spans="1:9">
      <c r="A146" s="394"/>
      <c r="B146" s="619"/>
      <c r="C146" s="381"/>
      <c r="D146" s="381"/>
      <c r="E146" s="380"/>
      <c r="F146" s="380"/>
      <c r="G146" s="381"/>
      <c r="H146" s="378"/>
      <c r="I146" s="166"/>
    </row>
    <row r="147" spans="1:9">
      <c r="A147" s="394"/>
      <c r="B147" s="619"/>
      <c r="C147" s="381"/>
      <c r="D147" s="381"/>
      <c r="E147" s="171"/>
      <c r="F147" s="380"/>
      <c r="G147" s="381"/>
      <c r="H147" s="378"/>
      <c r="I147" s="166"/>
    </row>
    <row r="148" spans="1:9">
      <c r="A148" s="394"/>
      <c r="B148" s="603"/>
      <c r="C148" s="615"/>
      <c r="D148" s="615"/>
      <c r="E148" s="615"/>
      <c r="F148" s="603"/>
      <c r="G148" s="169"/>
      <c r="H148" s="144"/>
      <c r="I148" s="166"/>
    </row>
    <row r="149" spans="1:9">
      <c r="A149" s="394"/>
      <c r="B149" s="603"/>
      <c r="C149" s="615"/>
      <c r="D149" s="615"/>
      <c r="E149" s="615"/>
      <c r="F149" s="603"/>
      <c r="G149" s="169"/>
      <c r="H149" s="136"/>
      <c r="I149" s="166"/>
    </row>
    <row r="150" spans="1:9" ht="17.25">
      <c r="A150" s="618"/>
      <c r="B150" s="618"/>
      <c r="C150" s="618"/>
      <c r="D150" s="618"/>
      <c r="E150" s="618"/>
      <c r="F150" s="618"/>
      <c r="G150" s="618"/>
      <c r="H150" s="170"/>
      <c r="I150" s="166"/>
    </row>
    <row r="151" spans="1:9" ht="17.25">
      <c r="A151" s="620"/>
      <c r="B151" s="620"/>
      <c r="C151" s="620"/>
      <c r="D151" s="620"/>
      <c r="E151" s="620"/>
      <c r="F151" s="620"/>
      <c r="G151" s="620"/>
      <c r="H151" s="620"/>
      <c r="I151" s="166"/>
    </row>
    <row r="152" spans="1:9">
      <c r="A152" s="394"/>
      <c r="B152" s="603"/>
      <c r="C152" s="381"/>
      <c r="D152" s="381"/>
      <c r="E152" s="381"/>
      <c r="F152" s="603"/>
      <c r="G152" s="20"/>
      <c r="H152" s="144"/>
      <c r="I152" s="166"/>
    </row>
    <row r="153" spans="1:9">
      <c r="A153" s="394"/>
      <c r="B153" s="380"/>
      <c r="C153" s="381"/>
      <c r="D153" s="381"/>
      <c r="E153" s="381"/>
      <c r="F153" s="380"/>
      <c r="G153" s="20"/>
      <c r="H153" s="136"/>
      <c r="I153" s="166"/>
    </row>
    <row r="154" spans="1:9">
      <c r="A154" s="394"/>
      <c r="B154" s="603"/>
      <c r="C154" s="381"/>
      <c r="D154" s="615"/>
      <c r="E154" s="381"/>
      <c r="F154" s="603"/>
      <c r="G154" s="20"/>
      <c r="H154" s="144"/>
      <c r="I154" s="166"/>
    </row>
    <row r="155" spans="1:9">
      <c r="A155" s="394"/>
      <c r="B155" s="380"/>
      <c r="C155" s="381"/>
      <c r="D155" s="381"/>
      <c r="E155" s="381"/>
      <c r="F155" s="380"/>
      <c r="G155" s="20"/>
      <c r="H155" s="136"/>
      <c r="I155" s="166"/>
    </row>
    <row r="156" spans="1:9">
      <c r="A156" s="394"/>
      <c r="B156" s="603"/>
      <c r="C156" s="381"/>
      <c r="D156" s="615"/>
      <c r="E156" s="381"/>
      <c r="F156" s="603"/>
      <c r="G156" s="20"/>
      <c r="H156" s="144"/>
      <c r="I156" s="166"/>
    </row>
    <row r="157" spans="1:9">
      <c r="A157" s="394"/>
      <c r="B157" s="380"/>
      <c r="C157" s="381"/>
      <c r="D157" s="381"/>
      <c r="E157" s="381"/>
      <c r="F157" s="380"/>
      <c r="G157" s="20"/>
      <c r="H157" s="136"/>
      <c r="I157" s="166"/>
    </row>
    <row r="158" spans="1:9">
      <c r="A158" s="394"/>
      <c r="B158" s="603"/>
      <c r="C158" s="381"/>
      <c r="D158" s="615"/>
      <c r="E158" s="381"/>
      <c r="F158" s="603"/>
      <c r="G158" s="20"/>
      <c r="H158" s="144"/>
      <c r="I158" s="166"/>
    </row>
    <row r="159" spans="1:9">
      <c r="A159" s="394"/>
      <c r="B159" s="380"/>
      <c r="C159" s="381"/>
      <c r="D159" s="381"/>
      <c r="E159" s="381"/>
      <c r="F159" s="380"/>
      <c r="G159" s="20"/>
      <c r="H159" s="136"/>
      <c r="I159" s="166"/>
    </row>
    <row r="160" spans="1:9">
      <c r="A160" s="394"/>
      <c r="B160" s="603"/>
      <c r="C160" s="381"/>
      <c r="D160" s="381"/>
      <c r="E160" s="381"/>
      <c r="F160" s="603"/>
      <c r="G160" s="172"/>
      <c r="H160" s="144"/>
      <c r="I160" s="166"/>
    </row>
    <row r="161" spans="1:9">
      <c r="A161" s="394"/>
      <c r="B161" s="603"/>
      <c r="C161" s="381"/>
      <c r="D161" s="381"/>
      <c r="E161" s="381"/>
      <c r="F161" s="603"/>
      <c r="G161" s="172"/>
      <c r="H161" s="136"/>
      <c r="I161" s="166"/>
    </row>
    <row r="162" spans="1:9">
      <c r="A162" s="394"/>
      <c r="B162" s="603"/>
      <c r="C162" s="381"/>
      <c r="D162" s="381"/>
      <c r="E162" s="381"/>
      <c r="F162" s="603"/>
      <c r="G162" s="172"/>
      <c r="H162" s="136"/>
      <c r="I162" s="166"/>
    </row>
    <row r="163" spans="1:9">
      <c r="A163" s="394"/>
      <c r="B163" s="603"/>
      <c r="C163" s="381"/>
      <c r="D163" s="381"/>
      <c r="E163" s="381"/>
      <c r="F163" s="603"/>
      <c r="G163" s="172"/>
      <c r="H163" s="136"/>
      <c r="I163" s="166"/>
    </row>
    <row r="164" spans="1:9">
      <c r="A164" s="394"/>
      <c r="B164" s="603"/>
      <c r="C164" s="381"/>
      <c r="D164" s="381"/>
      <c r="E164" s="381"/>
      <c r="F164" s="603"/>
      <c r="G164" s="172"/>
      <c r="H164" s="136"/>
      <c r="I164" s="166"/>
    </row>
    <row r="165" spans="1:9">
      <c r="A165" s="394"/>
      <c r="B165" s="603"/>
      <c r="C165" s="381"/>
      <c r="D165" s="381"/>
      <c r="E165" s="381"/>
      <c r="F165" s="603"/>
      <c r="G165" s="172"/>
      <c r="H165" s="136"/>
      <c r="I165" s="166"/>
    </row>
    <row r="166" spans="1:9">
      <c r="A166" s="394"/>
      <c r="B166" s="603"/>
      <c r="C166" s="381"/>
      <c r="D166" s="381"/>
      <c r="E166" s="381"/>
      <c r="F166" s="603"/>
      <c r="G166" s="157"/>
      <c r="H166" s="136"/>
      <c r="I166" s="166"/>
    </row>
    <row r="167" spans="1:9">
      <c r="A167" s="151"/>
      <c r="B167" s="151"/>
      <c r="C167" s="151"/>
      <c r="D167" s="151"/>
      <c r="E167" s="151"/>
      <c r="F167" s="151"/>
      <c r="G167" s="151"/>
      <c r="H167" s="151"/>
      <c r="I167" s="166"/>
    </row>
    <row r="168" spans="1:9">
      <c r="A168" s="394"/>
      <c r="B168" s="603"/>
      <c r="C168" s="381"/>
      <c r="D168" s="381"/>
      <c r="E168" s="381"/>
      <c r="F168" s="603"/>
      <c r="G168" s="172"/>
      <c r="H168" s="144"/>
      <c r="I168" s="166"/>
    </row>
    <row r="169" spans="1:9">
      <c r="A169" s="394"/>
      <c r="B169" s="603"/>
      <c r="C169" s="381"/>
      <c r="D169" s="381"/>
      <c r="E169" s="381"/>
      <c r="F169" s="603"/>
      <c r="G169" s="172"/>
      <c r="H169" s="136"/>
      <c r="I169" s="166"/>
    </row>
    <row r="170" spans="1:9">
      <c r="A170" s="394"/>
      <c r="B170" s="603"/>
      <c r="C170" s="381"/>
      <c r="D170" s="381"/>
      <c r="E170" s="381"/>
      <c r="F170" s="603"/>
      <c r="G170" s="172"/>
      <c r="H170" s="136"/>
      <c r="I170" s="166"/>
    </row>
    <row r="171" spans="1:9">
      <c r="A171" s="394"/>
      <c r="B171" s="603"/>
      <c r="C171" s="381"/>
      <c r="D171" s="381"/>
      <c r="E171" s="381"/>
      <c r="F171" s="603"/>
      <c r="G171" s="172"/>
      <c r="H171" s="136"/>
      <c r="I171" s="166"/>
    </row>
    <row r="172" spans="1:9">
      <c r="A172" s="394"/>
      <c r="B172" s="603"/>
      <c r="C172" s="381"/>
      <c r="D172" s="381"/>
      <c r="E172" s="381"/>
      <c r="F172" s="603"/>
      <c r="G172" s="172"/>
      <c r="H172" s="136"/>
      <c r="I172" s="166"/>
    </row>
    <row r="173" spans="1:9">
      <c r="A173" s="394"/>
      <c r="B173" s="603"/>
      <c r="C173" s="381"/>
      <c r="D173" s="381"/>
      <c r="E173" s="381"/>
      <c r="F173" s="603"/>
      <c r="G173" s="172"/>
      <c r="H173" s="136"/>
      <c r="I173" s="166"/>
    </row>
    <row r="174" spans="1:9">
      <c r="A174" s="394"/>
      <c r="B174" s="603"/>
      <c r="C174" s="381"/>
      <c r="D174" s="381"/>
      <c r="E174" s="381"/>
      <c r="F174" s="603"/>
      <c r="G174" s="172"/>
      <c r="H174" s="136"/>
      <c r="I174" s="166"/>
    </row>
    <row r="175" spans="1:9">
      <c r="A175" s="394"/>
      <c r="B175" s="619"/>
      <c r="C175" s="615"/>
      <c r="D175" s="615"/>
      <c r="E175" s="381"/>
      <c r="F175" s="603"/>
      <c r="G175" s="157"/>
      <c r="H175" s="144"/>
      <c r="I175" s="166"/>
    </row>
    <row r="176" spans="1:9">
      <c r="A176" s="394"/>
      <c r="B176" s="619"/>
      <c r="C176" s="381"/>
      <c r="D176" s="381"/>
      <c r="E176" s="381"/>
      <c r="F176" s="380"/>
      <c r="G176" s="172"/>
      <c r="H176" s="136"/>
      <c r="I176" s="166"/>
    </row>
    <row r="177" spans="1:9">
      <c r="A177" s="394"/>
      <c r="B177" s="619"/>
      <c r="C177" s="381"/>
      <c r="D177" s="381"/>
      <c r="E177" s="381"/>
      <c r="F177" s="380"/>
      <c r="G177" s="157"/>
      <c r="H177" s="136"/>
      <c r="I177" s="166"/>
    </row>
    <row r="178" spans="1:9">
      <c r="A178" s="394"/>
      <c r="B178" s="619"/>
      <c r="C178" s="381"/>
      <c r="D178" s="381"/>
      <c r="E178" s="381"/>
      <c r="F178" s="380"/>
      <c r="G178" s="172"/>
      <c r="H178" s="136"/>
      <c r="I178" s="166"/>
    </row>
    <row r="179" spans="1:9">
      <c r="A179" s="394"/>
      <c r="B179" s="619"/>
      <c r="C179" s="615"/>
      <c r="D179" s="615"/>
      <c r="E179" s="381"/>
      <c r="F179" s="615"/>
      <c r="G179" s="172"/>
      <c r="H179" s="144"/>
      <c r="I179" s="166"/>
    </row>
    <row r="180" spans="1:9">
      <c r="A180" s="394"/>
      <c r="B180" s="619"/>
      <c r="C180" s="615"/>
      <c r="D180" s="615"/>
      <c r="E180" s="381"/>
      <c r="F180" s="615"/>
      <c r="G180" s="172"/>
      <c r="H180" s="136"/>
      <c r="I180" s="166"/>
    </row>
    <row r="181" spans="1:9">
      <c r="A181" s="394"/>
      <c r="B181" s="619"/>
      <c r="C181" s="615"/>
      <c r="D181" s="615"/>
      <c r="E181" s="381"/>
      <c r="F181" s="615"/>
      <c r="G181" s="172"/>
      <c r="H181" s="136"/>
      <c r="I181" s="166"/>
    </row>
    <row r="182" spans="1:9">
      <c r="A182" s="394"/>
      <c r="B182" s="619"/>
      <c r="C182" s="615"/>
      <c r="D182" s="615"/>
      <c r="E182" s="381"/>
      <c r="F182" s="615"/>
      <c r="G182" s="172"/>
      <c r="H182" s="136"/>
      <c r="I182" s="166"/>
    </row>
    <row r="183" spans="1:9">
      <c r="A183" s="394"/>
      <c r="B183" s="619"/>
      <c r="C183" s="615"/>
      <c r="D183" s="615"/>
      <c r="E183" s="381"/>
      <c r="F183" s="615"/>
      <c r="G183" s="172"/>
      <c r="H183" s="136"/>
      <c r="I183" s="166"/>
    </row>
    <row r="184" spans="1:9">
      <c r="A184" s="394"/>
      <c r="B184" s="619"/>
      <c r="C184" s="615"/>
      <c r="D184" s="615"/>
      <c r="E184" s="381"/>
      <c r="F184" s="615"/>
      <c r="G184" s="172"/>
      <c r="H184" s="144"/>
      <c r="I184" s="166"/>
    </row>
    <row r="185" spans="1:9">
      <c r="A185" s="394"/>
      <c r="B185" s="619"/>
      <c r="C185" s="615"/>
      <c r="D185" s="615"/>
      <c r="E185" s="381"/>
      <c r="F185" s="615"/>
      <c r="G185" s="172"/>
      <c r="H185" s="136"/>
      <c r="I185" s="166"/>
    </row>
    <row r="186" spans="1:9">
      <c r="A186" s="394"/>
      <c r="B186" s="619"/>
      <c r="C186" s="615"/>
      <c r="D186" s="615"/>
      <c r="E186" s="381"/>
      <c r="F186" s="603"/>
      <c r="G186" s="172"/>
      <c r="H186" s="144"/>
      <c r="I186" s="166"/>
    </row>
    <row r="187" spans="1:9">
      <c r="A187" s="394"/>
      <c r="B187" s="619"/>
      <c r="C187" s="615"/>
      <c r="D187" s="615"/>
      <c r="E187" s="381"/>
      <c r="F187" s="603"/>
      <c r="G187" s="172"/>
      <c r="H187" s="136"/>
      <c r="I187" s="166"/>
    </row>
    <row r="188" spans="1:9">
      <c r="A188" s="394"/>
      <c r="B188" s="619"/>
      <c r="C188" s="615"/>
      <c r="D188" s="615"/>
      <c r="E188" s="381"/>
      <c r="F188" s="603"/>
      <c r="G188" s="172"/>
      <c r="H188" s="136"/>
      <c r="I188" s="166"/>
    </row>
    <row r="189" spans="1:9">
      <c r="A189" s="394"/>
      <c r="B189" s="619"/>
      <c r="C189" s="615"/>
      <c r="D189" s="615"/>
      <c r="E189" s="381"/>
      <c r="F189" s="603"/>
      <c r="G189" s="172"/>
      <c r="H189" s="136"/>
      <c r="I189" s="166"/>
    </row>
    <row r="190" spans="1:9">
      <c r="A190" s="394"/>
      <c r="B190" s="619"/>
      <c r="C190" s="615"/>
      <c r="D190" s="615"/>
      <c r="E190" s="381"/>
      <c r="F190" s="603"/>
      <c r="G190" s="172"/>
      <c r="H190" s="144"/>
      <c r="I190" s="166"/>
    </row>
    <row r="191" spans="1:9">
      <c r="A191" s="394"/>
      <c r="B191" s="619"/>
      <c r="C191" s="615"/>
      <c r="D191" s="615"/>
      <c r="E191" s="381"/>
      <c r="F191" s="603"/>
      <c r="G191" s="172"/>
      <c r="H191" s="136"/>
      <c r="I191" s="166"/>
    </row>
    <row r="192" spans="1:9">
      <c r="A192" s="394"/>
      <c r="B192" s="619"/>
      <c r="C192" s="615"/>
      <c r="D192" s="615"/>
      <c r="E192" s="381"/>
      <c r="F192" s="603"/>
      <c r="G192" s="172"/>
      <c r="H192" s="136"/>
      <c r="I192" s="166"/>
    </row>
    <row r="193" spans="1:9">
      <c r="A193" s="394"/>
      <c r="B193" s="619"/>
      <c r="C193" s="615"/>
      <c r="D193" s="615"/>
      <c r="E193" s="381"/>
      <c r="F193" s="603"/>
      <c r="G193" s="172"/>
      <c r="H193" s="136"/>
      <c r="I193" s="166"/>
    </row>
    <row r="194" spans="1:9">
      <c r="A194" s="394"/>
      <c r="B194" s="619"/>
      <c r="C194" s="615"/>
      <c r="D194" s="615"/>
      <c r="E194" s="381"/>
      <c r="F194" s="603"/>
      <c r="G194" s="172"/>
      <c r="H194" s="144"/>
      <c r="I194" s="166"/>
    </row>
    <row r="195" spans="1:9">
      <c r="A195" s="394"/>
      <c r="B195" s="619"/>
      <c r="C195" s="615"/>
      <c r="D195" s="615"/>
      <c r="E195" s="381"/>
      <c r="F195" s="603"/>
      <c r="G195" s="172"/>
      <c r="H195" s="136"/>
      <c r="I195" s="166"/>
    </row>
    <row r="196" spans="1:9" ht="17.25" customHeight="1">
      <c r="A196" s="394"/>
      <c r="B196" s="619"/>
      <c r="C196" s="615"/>
      <c r="D196" s="615"/>
      <c r="E196" s="381"/>
      <c r="F196" s="603"/>
      <c r="G196" s="172"/>
      <c r="H196" s="136"/>
      <c r="I196" s="166"/>
    </row>
    <row r="197" spans="1:9">
      <c r="A197" s="394"/>
      <c r="B197" s="619"/>
      <c r="C197" s="615"/>
      <c r="D197" s="615"/>
      <c r="E197" s="381"/>
      <c r="F197" s="603"/>
      <c r="G197" s="172"/>
      <c r="H197" s="136"/>
      <c r="I197" s="166"/>
    </row>
    <row r="198" spans="1:9" ht="17.25" customHeight="1">
      <c r="A198" s="618"/>
      <c r="B198" s="618"/>
      <c r="C198" s="618"/>
      <c r="D198" s="618"/>
      <c r="E198" s="618"/>
      <c r="F198" s="618"/>
      <c r="G198" s="618"/>
      <c r="H198" s="170"/>
      <c r="I198" s="166"/>
    </row>
    <row r="199" spans="1:9" ht="18.75">
      <c r="A199" s="621"/>
      <c r="B199" s="621"/>
      <c r="C199" s="621"/>
      <c r="D199" s="621"/>
      <c r="E199" s="621"/>
      <c r="F199" s="621"/>
      <c r="G199" s="621"/>
      <c r="H199" s="621"/>
      <c r="I199" s="166"/>
    </row>
    <row r="200" spans="1:9">
      <c r="A200" s="622"/>
      <c r="B200" s="390"/>
      <c r="C200" s="385"/>
      <c r="D200" s="385"/>
      <c r="E200" s="385"/>
      <c r="F200" s="384"/>
      <c r="G200" s="141"/>
      <c r="H200" s="144"/>
      <c r="I200" s="166"/>
    </row>
    <row r="201" spans="1:9">
      <c r="A201" s="622"/>
      <c r="B201" s="390"/>
      <c r="C201" s="385"/>
      <c r="D201" s="385"/>
      <c r="E201" s="385"/>
      <c r="F201" s="384"/>
      <c r="G201" s="141"/>
      <c r="H201" s="159"/>
      <c r="I201" s="166"/>
    </row>
    <row r="202" spans="1:9">
      <c r="A202" s="394"/>
      <c r="B202" s="616"/>
      <c r="C202" s="381"/>
      <c r="D202" s="381"/>
      <c r="E202" s="141"/>
      <c r="F202" s="380"/>
      <c r="G202" s="20"/>
      <c r="H202" s="144"/>
      <c r="I202" s="166"/>
    </row>
    <row r="203" spans="1:9">
      <c r="A203" s="394"/>
      <c r="B203" s="389"/>
      <c r="C203" s="381"/>
      <c r="D203" s="381"/>
      <c r="E203" s="380"/>
      <c r="F203" s="380"/>
      <c r="G203" s="20"/>
      <c r="H203" s="136"/>
      <c r="I203" s="166"/>
    </row>
    <row r="204" spans="1:9">
      <c r="A204" s="394"/>
      <c r="B204" s="389"/>
      <c r="C204" s="381"/>
      <c r="D204" s="381"/>
      <c r="E204" s="380"/>
      <c r="F204" s="380"/>
      <c r="G204" s="615"/>
      <c r="H204" s="378"/>
      <c r="I204" s="166"/>
    </row>
    <row r="205" spans="1:9">
      <c r="A205" s="394"/>
      <c r="B205" s="389"/>
      <c r="C205" s="381"/>
      <c r="D205" s="381"/>
      <c r="E205" s="129"/>
      <c r="F205" s="380"/>
      <c r="G205" s="381"/>
      <c r="H205" s="378"/>
      <c r="I205" s="166"/>
    </row>
    <row r="206" spans="1:9">
      <c r="A206" s="151"/>
      <c r="B206" s="151"/>
      <c r="C206" s="151"/>
      <c r="D206" s="151"/>
      <c r="E206" s="151"/>
      <c r="F206" s="151"/>
      <c r="G206" s="151"/>
      <c r="H206" s="151"/>
      <c r="I206" s="166"/>
    </row>
    <row r="207" spans="1:9">
      <c r="A207" s="394"/>
      <c r="B207" s="616"/>
      <c r="C207" s="381"/>
      <c r="D207" s="381"/>
      <c r="E207" s="141"/>
      <c r="F207" s="380"/>
      <c r="G207" s="20"/>
      <c r="H207" s="144"/>
      <c r="I207" s="166"/>
    </row>
    <row r="208" spans="1:9">
      <c r="A208" s="394"/>
      <c r="B208" s="389"/>
      <c r="C208" s="381"/>
      <c r="D208" s="381"/>
      <c r="E208" s="603"/>
      <c r="F208" s="380"/>
      <c r="G208" s="20"/>
      <c r="H208" s="136"/>
      <c r="I208" s="166"/>
    </row>
    <row r="209" spans="1:9">
      <c r="A209" s="394"/>
      <c r="B209" s="389"/>
      <c r="C209" s="381"/>
      <c r="D209" s="381"/>
      <c r="E209" s="380"/>
      <c r="F209" s="380"/>
      <c r="G209" s="381"/>
      <c r="H209" s="378"/>
      <c r="I209" s="166"/>
    </row>
    <row r="210" spans="1:9">
      <c r="A210" s="394"/>
      <c r="B210" s="389"/>
      <c r="C210" s="381"/>
      <c r="D210" s="381"/>
      <c r="E210" s="171"/>
      <c r="F210" s="380"/>
      <c r="G210" s="381"/>
      <c r="H210" s="378"/>
      <c r="I210" s="166"/>
    </row>
    <row r="211" spans="1:9">
      <c r="A211" s="394"/>
      <c r="B211" s="603"/>
      <c r="C211" s="381"/>
      <c r="D211" s="381"/>
      <c r="E211" s="381"/>
      <c r="F211" s="603"/>
      <c r="G211" s="172"/>
      <c r="H211" s="144"/>
      <c r="I211" s="166"/>
    </row>
    <row r="212" spans="1:9">
      <c r="A212" s="394"/>
      <c r="B212" s="603"/>
      <c r="C212" s="381"/>
      <c r="D212" s="381"/>
      <c r="E212" s="381"/>
      <c r="F212" s="603"/>
      <c r="G212" s="172"/>
      <c r="H212" s="136"/>
      <c r="I212" s="166"/>
    </row>
    <row r="213" spans="1:9">
      <c r="A213" s="394"/>
      <c r="B213" s="603"/>
      <c r="C213" s="381"/>
      <c r="D213" s="381"/>
      <c r="E213" s="381"/>
      <c r="F213" s="603"/>
      <c r="G213" s="172"/>
      <c r="H213" s="136"/>
      <c r="I213" s="166"/>
    </row>
    <row r="214" spans="1:9">
      <c r="A214" s="394"/>
      <c r="B214" s="603"/>
      <c r="C214" s="381"/>
      <c r="D214" s="381"/>
      <c r="E214" s="381"/>
      <c r="F214" s="603"/>
      <c r="G214" s="172"/>
      <c r="H214" s="136"/>
      <c r="I214" s="166"/>
    </row>
    <row r="215" spans="1:9">
      <c r="A215" s="394"/>
      <c r="B215" s="603"/>
      <c r="C215" s="381"/>
      <c r="D215" s="381"/>
      <c r="E215" s="381"/>
      <c r="F215" s="603"/>
      <c r="G215" s="172"/>
      <c r="H215" s="136"/>
      <c r="I215" s="166"/>
    </row>
    <row r="216" spans="1:9">
      <c r="A216" s="394"/>
      <c r="B216" s="603"/>
      <c r="C216" s="381"/>
      <c r="D216" s="381"/>
      <c r="E216" s="381"/>
      <c r="F216" s="603"/>
      <c r="G216" s="172"/>
      <c r="H216" s="136"/>
      <c r="I216" s="166"/>
    </row>
    <row r="217" spans="1:9">
      <c r="A217" s="394"/>
      <c r="B217" s="603"/>
      <c r="C217" s="381"/>
      <c r="D217" s="381"/>
      <c r="E217" s="381"/>
      <c r="F217" s="603"/>
      <c r="G217" s="157"/>
      <c r="H217" s="136"/>
      <c r="I217" s="166"/>
    </row>
    <row r="218" spans="1:9">
      <c r="A218" s="394"/>
      <c r="B218" s="603"/>
      <c r="C218" s="381"/>
      <c r="D218" s="381"/>
      <c r="E218" s="381"/>
      <c r="F218" s="603"/>
      <c r="G218" s="172"/>
      <c r="H218" s="144"/>
      <c r="I218" s="166"/>
    </row>
    <row r="219" spans="1:9">
      <c r="A219" s="394"/>
      <c r="B219" s="603"/>
      <c r="C219" s="381"/>
      <c r="D219" s="381"/>
      <c r="E219" s="381"/>
      <c r="F219" s="603"/>
      <c r="G219" s="172"/>
      <c r="H219" s="136"/>
      <c r="I219" s="166"/>
    </row>
    <row r="220" spans="1:9">
      <c r="A220" s="394"/>
      <c r="B220" s="603"/>
      <c r="C220" s="381"/>
      <c r="D220" s="381"/>
      <c r="E220" s="381"/>
      <c r="F220" s="603"/>
      <c r="G220" s="172"/>
      <c r="H220" s="136"/>
      <c r="I220" s="166"/>
    </row>
    <row r="221" spans="1:9">
      <c r="A221" s="394"/>
      <c r="B221" s="603"/>
      <c r="C221" s="381"/>
      <c r="D221" s="381"/>
      <c r="E221" s="381"/>
      <c r="F221" s="603"/>
      <c r="G221" s="172"/>
      <c r="H221" s="136"/>
      <c r="I221" s="166"/>
    </row>
    <row r="222" spans="1:9">
      <c r="A222" s="394"/>
      <c r="B222" s="603"/>
      <c r="C222" s="381"/>
      <c r="D222" s="381"/>
      <c r="E222" s="381"/>
      <c r="F222" s="603"/>
      <c r="G222" s="172"/>
      <c r="H222" s="136"/>
      <c r="I222" s="166"/>
    </row>
    <row r="223" spans="1:9">
      <c r="A223" s="394"/>
      <c r="B223" s="603"/>
      <c r="C223" s="381"/>
      <c r="D223" s="381"/>
      <c r="E223" s="381"/>
      <c r="F223" s="603"/>
      <c r="G223" s="172"/>
      <c r="H223" s="136"/>
      <c r="I223" s="166"/>
    </row>
    <row r="224" spans="1:9">
      <c r="A224" s="394"/>
      <c r="B224" s="603"/>
      <c r="C224" s="381"/>
      <c r="D224" s="381"/>
      <c r="E224" s="381"/>
      <c r="F224" s="603"/>
      <c r="G224" s="157"/>
      <c r="H224" s="136"/>
      <c r="I224" s="166"/>
    </row>
    <row r="225" spans="1:9">
      <c r="A225" s="394"/>
      <c r="B225" s="616"/>
      <c r="C225" s="381"/>
      <c r="D225" s="615"/>
      <c r="E225" s="385"/>
      <c r="F225" s="380"/>
      <c r="G225" s="172"/>
      <c r="H225" s="144"/>
      <c r="I225" s="166"/>
    </row>
    <row r="226" spans="1:9">
      <c r="A226" s="394"/>
      <c r="B226" s="616"/>
      <c r="C226" s="381"/>
      <c r="D226" s="615"/>
      <c r="E226" s="385"/>
      <c r="F226" s="380"/>
      <c r="G226" s="172"/>
      <c r="H226" s="136"/>
      <c r="I226" s="166"/>
    </row>
    <row r="227" spans="1:9">
      <c r="A227" s="394"/>
      <c r="B227" s="616"/>
      <c r="C227" s="381"/>
      <c r="D227" s="615"/>
      <c r="E227" s="385"/>
      <c r="F227" s="380"/>
      <c r="G227" s="172"/>
      <c r="H227" s="136"/>
      <c r="I227" s="166"/>
    </row>
    <row r="228" spans="1:9">
      <c r="A228" s="394"/>
      <c r="B228" s="616"/>
      <c r="C228" s="381"/>
      <c r="D228" s="615"/>
      <c r="E228" s="385"/>
      <c r="F228" s="380"/>
      <c r="G228" s="172"/>
      <c r="H228" s="136"/>
      <c r="I228" s="166"/>
    </row>
    <row r="229" spans="1:9">
      <c r="A229" s="394"/>
      <c r="B229" s="616"/>
      <c r="C229" s="381"/>
      <c r="D229" s="615"/>
      <c r="E229" s="385"/>
      <c r="F229" s="380"/>
      <c r="G229" s="172"/>
      <c r="H229" s="136"/>
      <c r="I229" s="166"/>
    </row>
    <row r="230" spans="1:9">
      <c r="A230" s="394"/>
      <c r="B230" s="616"/>
      <c r="C230" s="381"/>
      <c r="D230" s="615"/>
      <c r="E230" s="381"/>
      <c r="F230" s="603"/>
      <c r="G230" s="20"/>
      <c r="H230" s="144"/>
      <c r="I230" s="166"/>
    </row>
    <row r="231" spans="1:9">
      <c r="A231" s="394"/>
      <c r="B231" s="389"/>
      <c r="C231" s="381"/>
      <c r="D231" s="381"/>
      <c r="E231" s="381"/>
      <c r="F231" s="380"/>
      <c r="G231" s="20"/>
      <c r="H231" s="136"/>
      <c r="I231" s="166"/>
    </row>
    <row r="232" spans="1:9">
      <c r="A232" s="395"/>
      <c r="B232" s="616"/>
      <c r="C232" s="385"/>
      <c r="D232" s="385"/>
      <c r="E232" s="385"/>
      <c r="F232" s="384"/>
      <c r="G232" s="141"/>
      <c r="H232" s="144"/>
      <c r="I232" s="166"/>
    </row>
    <row r="233" spans="1:9">
      <c r="A233" s="395"/>
      <c r="B233" s="390"/>
      <c r="C233" s="385"/>
      <c r="D233" s="385"/>
      <c r="E233" s="385"/>
      <c r="F233" s="384"/>
      <c r="G233" s="141"/>
      <c r="H233" s="159"/>
      <c r="I233" s="166"/>
    </row>
    <row r="234" spans="1:9">
      <c r="A234" s="395"/>
      <c r="B234" s="616"/>
      <c r="C234" s="385"/>
      <c r="D234" s="385"/>
      <c r="E234" s="385"/>
      <c r="F234" s="384"/>
      <c r="G234" s="141"/>
      <c r="H234" s="144"/>
      <c r="I234" s="166"/>
    </row>
    <row r="235" spans="1:9">
      <c r="A235" s="395"/>
      <c r="B235" s="390"/>
      <c r="C235" s="385"/>
      <c r="D235" s="385"/>
      <c r="E235" s="385"/>
      <c r="F235" s="384"/>
      <c r="G235" s="141"/>
      <c r="H235" s="159"/>
      <c r="I235" s="166"/>
    </row>
    <row r="236" spans="1:9">
      <c r="A236" s="395"/>
      <c r="B236" s="616"/>
      <c r="C236" s="385"/>
      <c r="D236" s="385"/>
      <c r="E236" s="385"/>
      <c r="F236" s="384"/>
      <c r="G236" s="169"/>
      <c r="H236" s="144"/>
      <c r="I236" s="166"/>
    </row>
    <row r="237" spans="1:9">
      <c r="A237" s="395"/>
      <c r="B237" s="390"/>
      <c r="C237" s="385"/>
      <c r="D237" s="385"/>
      <c r="E237" s="385"/>
      <c r="F237" s="384"/>
      <c r="G237" s="169"/>
      <c r="H237" s="159"/>
      <c r="I237" s="166"/>
    </row>
    <row r="238" spans="1:9">
      <c r="A238" s="394"/>
      <c r="B238" s="616"/>
      <c r="C238" s="381"/>
      <c r="D238" s="615"/>
      <c r="E238" s="381"/>
      <c r="F238" s="603"/>
      <c r="G238" s="20"/>
      <c r="H238" s="144"/>
      <c r="I238" s="166"/>
    </row>
    <row r="239" spans="1:9">
      <c r="A239" s="394"/>
      <c r="B239" s="389"/>
      <c r="C239" s="381"/>
      <c r="D239" s="381"/>
      <c r="E239" s="381"/>
      <c r="F239" s="380"/>
      <c r="G239" s="20"/>
      <c r="H239" s="136"/>
      <c r="I239" s="166"/>
    </row>
    <row r="240" spans="1:9">
      <c r="A240" s="394"/>
      <c r="B240" s="616"/>
      <c r="C240" s="385"/>
      <c r="D240" s="385"/>
      <c r="E240" s="385"/>
      <c r="F240" s="603"/>
      <c r="G240" s="169"/>
      <c r="H240" s="144"/>
      <c r="I240" s="166"/>
    </row>
    <row r="241" spans="1:9">
      <c r="A241" s="394"/>
      <c r="B241" s="390"/>
      <c r="C241" s="385"/>
      <c r="D241" s="385"/>
      <c r="E241" s="385"/>
      <c r="F241" s="384"/>
      <c r="G241" s="169"/>
      <c r="H241" s="159"/>
      <c r="I241" s="166"/>
    </row>
    <row r="242" spans="1:9">
      <c r="A242" s="151"/>
      <c r="B242" s="151"/>
      <c r="C242" s="151"/>
      <c r="D242" s="151"/>
      <c r="E242" s="151"/>
      <c r="F242" s="151"/>
      <c r="G242" s="151"/>
      <c r="H242" s="151"/>
      <c r="I242" s="166"/>
    </row>
    <row r="243" spans="1:9">
      <c r="A243" s="394"/>
      <c r="B243" s="390"/>
      <c r="C243" s="385"/>
      <c r="D243" s="385"/>
      <c r="E243" s="385"/>
      <c r="F243" s="384"/>
      <c r="G243" s="169"/>
      <c r="H243" s="144"/>
      <c r="I243" s="166"/>
    </row>
    <row r="244" spans="1:9">
      <c r="A244" s="394"/>
      <c r="B244" s="390"/>
      <c r="C244" s="385"/>
      <c r="D244" s="385"/>
      <c r="E244" s="385"/>
      <c r="F244" s="384"/>
      <c r="G244" s="169"/>
      <c r="H244" s="159"/>
      <c r="I244" s="166"/>
    </row>
    <row r="245" spans="1:9">
      <c r="A245" s="394"/>
      <c r="B245" s="389"/>
      <c r="C245" s="381"/>
      <c r="D245" s="381"/>
      <c r="E245" s="381"/>
      <c r="F245" s="603"/>
      <c r="G245" s="20"/>
      <c r="H245" s="144"/>
      <c r="I245" s="166"/>
    </row>
    <row r="246" spans="1:9">
      <c r="A246" s="394"/>
      <c r="B246" s="389"/>
      <c r="C246" s="381"/>
      <c r="D246" s="381"/>
      <c r="E246" s="381"/>
      <c r="F246" s="380"/>
      <c r="G246" s="20"/>
      <c r="H246" s="136"/>
      <c r="I246" s="166"/>
    </row>
    <row r="247" spans="1:9" ht="17.25">
      <c r="A247" s="618"/>
      <c r="B247" s="618"/>
      <c r="C247" s="618"/>
      <c r="D247" s="618"/>
      <c r="E247" s="618"/>
      <c r="F247" s="618"/>
      <c r="G247" s="618"/>
      <c r="H247" s="170"/>
      <c r="I247" s="166"/>
    </row>
    <row r="248" spans="1:9">
      <c r="A248" s="19"/>
      <c r="B248" s="20"/>
      <c r="C248" s="20"/>
      <c r="D248" s="20"/>
      <c r="E248" s="20"/>
      <c r="F248" s="20"/>
      <c r="G248" s="20"/>
      <c r="H248" s="136"/>
      <c r="I248" s="166"/>
    </row>
    <row r="249" spans="1:9">
      <c r="A249" s="19"/>
      <c r="B249" s="20"/>
      <c r="C249" s="20"/>
      <c r="D249" s="20"/>
      <c r="E249" s="20"/>
      <c r="F249" s="20"/>
      <c r="G249" s="20"/>
      <c r="H249" s="136"/>
      <c r="I249" s="166"/>
    </row>
    <row r="250" spans="1:9">
      <c r="A250" s="19"/>
      <c r="B250" s="20"/>
      <c r="C250" s="20"/>
      <c r="D250" s="20"/>
      <c r="E250" s="20"/>
      <c r="F250" s="20"/>
      <c r="G250" s="20"/>
      <c r="H250" s="136"/>
      <c r="I250" s="166"/>
    </row>
    <row r="251" spans="1:9">
      <c r="A251" s="19"/>
      <c r="B251" s="20"/>
      <c r="C251" s="20"/>
      <c r="D251" s="20"/>
      <c r="E251" s="20"/>
      <c r="F251" s="20"/>
      <c r="G251" s="20"/>
      <c r="H251" s="136"/>
      <c r="I251" s="166"/>
    </row>
  </sheetData>
  <mergeCells count="346">
    <mergeCell ref="A64:A65"/>
    <mergeCell ref="B64:B65"/>
    <mergeCell ref="C64:C65"/>
    <mergeCell ref="A66:A67"/>
    <mergeCell ref="B66:B67"/>
    <mergeCell ref="C66:C67"/>
    <mergeCell ref="D64:F65"/>
    <mergeCell ref="I68:I69"/>
    <mergeCell ref="I70:I71"/>
    <mergeCell ref="I72:I73"/>
    <mergeCell ref="A72:A73"/>
    <mergeCell ref="B72:B73"/>
    <mergeCell ref="C72:C73"/>
    <mergeCell ref="D72:F73"/>
    <mergeCell ref="A68:A69"/>
    <mergeCell ref="B68:B69"/>
    <mergeCell ref="C68:C69"/>
    <mergeCell ref="A70:A71"/>
    <mergeCell ref="B70:B71"/>
    <mergeCell ref="C70:C71"/>
    <mergeCell ref="D68:F69"/>
    <mergeCell ref="D70:F71"/>
    <mergeCell ref="C44:C47"/>
    <mergeCell ref="D42:F43"/>
    <mergeCell ref="D44:F47"/>
    <mergeCell ref="I42:I43"/>
    <mergeCell ref="I44:I47"/>
    <mergeCell ref="C37:C41"/>
    <mergeCell ref="D37:F41"/>
    <mergeCell ref="I64:I65"/>
    <mergeCell ref="I66:I67"/>
    <mergeCell ref="I33:I36"/>
    <mergeCell ref="I37:I41"/>
    <mergeCell ref="A42:A43"/>
    <mergeCell ref="B42:B43"/>
    <mergeCell ref="C42:C43"/>
    <mergeCell ref="A11:A14"/>
    <mergeCell ref="B11:B14"/>
    <mergeCell ref="C11:C14"/>
    <mergeCell ref="G13:G14"/>
    <mergeCell ref="H13:H14"/>
    <mergeCell ref="I11:I14"/>
    <mergeCell ref="D11:F11"/>
    <mergeCell ref="D12:F13"/>
    <mergeCell ref="D14:F14"/>
    <mergeCell ref="A247:G247"/>
    <mergeCell ref="A18:I18"/>
    <mergeCell ref="D19:F25"/>
    <mergeCell ref="D26:F32"/>
    <mergeCell ref="I19:I25"/>
    <mergeCell ref="I26:I32"/>
    <mergeCell ref="A49:I49"/>
    <mergeCell ref="A1:I1"/>
    <mergeCell ref="D50:F56"/>
    <mergeCell ref="D57:F63"/>
    <mergeCell ref="I50:I56"/>
    <mergeCell ref="I57:I63"/>
    <mergeCell ref="C78:E78"/>
    <mergeCell ref="C81:E81"/>
    <mergeCell ref="F78:G78"/>
    <mergeCell ref="F81:G81"/>
    <mergeCell ref="A243:A244"/>
    <mergeCell ref="B243:B244"/>
    <mergeCell ref="C243:C244"/>
    <mergeCell ref="D243:D244"/>
    <mergeCell ref="E243:E244"/>
    <mergeCell ref="F243:F244"/>
    <mergeCell ref="A245:A246"/>
    <mergeCell ref="B245:B246"/>
    <mergeCell ref="A236:A237"/>
    <mergeCell ref="B236:B237"/>
    <mergeCell ref="C236:C237"/>
    <mergeCell ref="D236:D237"/>
    <mergeCell ref="E236:E237"/>
    <mergeCell ref="F236:F237"/>
    <mergeCell ref="C245:C246"/>
    <mergeCell ref="D245:D246"/>
    <mergeCell ref="E245:E246"/>
    <mergeCell ref="F245:F246"/>
    <mergeCell ref="A238:A239"/>
    <mergeCell ref="B238:B239"/>
    <mergeCell ref="C238:C239"/>
    <mergeCell ref="D238:D239"/>
    <mergeCell ref="E238:E239"/>
    <mergeCell ref="F238:F239"/>
    <mergeCell ref="A240:A241"/>
    <mergeCell ref="B240:B241"/>
    <mergeCell ref="C240:C241"/>
    <mergeCell ref="D240:D241"/>
    <mergeCell ref="E240:E241"/>
    <mergeCell ref="F240:F241"/>
    <mergeCell ref="A232:A233"/>
    <mergeCell ref="B232:B233"/>
    <mergeCell ref="C232:C233"/>
    <mergeCell ref="D232:D233"/>
    <mergeCell ref="E232:E233"/>
    <mergeCell ref="F232:F233"/>
    <mergeCell ref="A234:A235"/>
    <mergeCell ref="B234:B235"/>
    <mergeCell ref="C234:C235"/>
    <mergeCell ref="D234:D235"/>
    <mergeCell ref="E234:E235"/>
    <mergeCell ref="F234:F235"/>
    <mergeCell ref="A225:A229"/>
    <mergeCell ref="B225:B229"/>
    <mergeCell ref="C225:C229"/>
    <mergeCell ref="D225:D229"/>
    <mergeCell ref="E225:E229"/>
    <mergeCell ref="F225:F229"/>
    <mergeCell ref="A230:A231"/>
    <mergeCell ref="B230:B231"/>
    <mergeCell ref="C230:C231"/>
    <mergeCell ref="D230:D231"/>
    <mergeCell ref="E230:E231"/>
    <mergeCell ref="F230:F231"/>
    <mergeCell ref="A211:A217"/>
    <mergeCell ref="B211:B217"/>
    <mergeCell ref="C211:C217"/>
    <mergeCell ref="D211:D217"/>
    <mergeCell ref="E211:E217"/>
    <mergeCell ref="F211:F217"/>
    <mergeCell ref="A218:A224"/>
    <mergeCell ref="B218:B224"/>
    <mergeCell ref="C218:C224"/>
    <mergeCell ref="D218:D224"/>
    <mergeCell ref="E218:E224"/>
    <mergeCell ref="F218:F224"/>
    <mergeCell ref="A202:A205"/>
    <mergeCell ref="B202:B205"/>
    <mergeCell ref="C202:C205"/>
    <mergeCell ref="D202:D205"/>
    <mergeCell ref="F202:F205"/>
    <mergeCell ref="E203:E204"/>
    <mergeCell ref="G204:G205"/>
    <mergeCell ref="H204:H205"/>
    <mergeCell ref="A207:A210"/>
    <mergeCell ref="B207:B210"/>
    <mergeCell ref="C207:C210"/>
    <mergeCell ref="D207:D210"/>
    <mergeCell ref="F207:F210"/>
    <mergeCell ref="E208:E209"/>
    <mergeCell ref="G209:G210"/>
    <mergeCell ref="H209:H210"/>
    <mergeCell ref="A194:A197"/>
    <mergeCell ref="B194:B197"/>
    <mergeCell ref="C194:C197"/>
    <mergeCell ref="D194:D197"/>
    <mergeCell ref="E194:E197"/>
    <mergeCell ref="F194:F197"/>
    <mergeCell ref="A198:G198"/>
    <mergeCell ref="A199:H199"/>
    <mergeCell ref="A200:A201"/>
    <mergeCell ref="B200:B201"/>
    <mergeCell ref="C200:C201"/>
    <mergeCell ref="D200:D201"/>
    <mergeCell ref="E200:E201"/>
    <mergeCell ref="F200:F201"/>
    <mergeCell ref="A186:A189"/>
    <mergeCell ref="B186:B189"/>
    <mergeCell ref="C186:C189"/>
    <mergeCell ref="D186:D189"/>
    <mergeCell ref="E186:E189"/>
    <mergeCell ref="F186:F189"/>
    <mergeCell ref="A190:A193"/>
    <mergeCell ref="B190:B193"/>
    <mergeCell ref="C190:C193"/>
    <mergeCell ref="D190:D193"/>
    <mergeCell ref="E190:E193"/>
    <mergeCell ref="F190:F193"/>
    <mergeCell ref="A179:A183"/>
    <mergeCell ref="B179:B183"/>
    <mergeCell ref="C179:C183"/>
    <mergeCell ref="D179:D183"/>
    <mergeCell ref="E179:E183"/>
    <mergeCell ref="F179:F183"/>
    <mergeCell ref="A184:A185"/>
    <mergeCell ref="B184:B185"/>
    <mergeCell ref="C184:C185"/>
    <mergeCell ref="D184:D185"/>
    <mergeCell ref="E184:E185"/>
    <mergeCell ref="F184:F185"/>
    <mergeCell ref="A168:A174"/>
    <mergeCell ref="B168:B174"/>
    <mergeCell ref="C168:C174"/>
    <mergeCell ref="D168:D174"/>
    <mergeCell ref="E168:E174"/>
    <mergeCell ref="F168:F174"/>
    <mergeCell ref="A175:A178"/>
    <mergeCell ref="B175:B178"/>
    <mergeCell ref="C175:C178"/>
    <mergeCell ref="D175:D178"/>
    <mergeCell ref="E175:E178"/>
    <mergeCell ref="F175:F178"/>
    <mergeCell ref="A158:A159"/>
    <mergeCell ref="B158:B159"/>
    <mergeCell ref="C158:C159"/>
    <mergeCell ref="D158:D159"/>
    <mergeCell ref="E158:E159"/>
    <mergeCell ref="F158:F159"/>
    <mergeCell ref="A160:A166"/>
    <mergeCell ref="B160:B166"/>
    <mergeCell ref="C160:C166"/>
    <mergeCell ref="D160:D166"/>
    <mergeCell ref="E160:E166"/>
    <mergeCell ref="F160:F166"/>
    <mergeCell ref="A154:A155"/>
    <mergeCell ref="B154:B155"/>
    <mergeCell ref="C154:C155"/>
    <mergeCell ref="D154:D155"/>
    <mergeCell ref="E154:E155"/>
    <mergeCell ref="F154:F155"/>
    <mergeCell ref="A156:A157"/>
    <mergeCell ref="B156:B157"/>
    <mergeCell ref="C156:C157"/>
    <mergeCell ref="D156:D157"/>
    <mergeCell ref="E156:E157"/>
    <mergeCell ref="F156:F157"/>
    <mergeCell ref="A148:A149"/>
    <mergeCell ref="B148:B149"/>
    <mergeCell ref="C148:C149"/>
    <mergeCell ref="D148:D149"/>
    <mergeCell ref="E148:E149"/>
    <mergeCell ref="F148:F149"/>
    <mergeCell ref="A150:G150"/>
    <mergeCell ref="A151:H151"/>
    <mergeCell ref="A152:A153"/>
    <mergeCell ref="B152:B153"/>
    <mergeCell ref="C152:C153"/>
    <mergeCell ref="D152:D153"/>
    <mergeCell ref="E152:E153"/>
    <mergeCell ref="F152:F153"/>
    <mergeCell ref="A141:A143"/>
    <mergeCell ref="B141:B143"/>
    <mergeCell ref="C141:C143"/>
    <mergeCell ref="D141:D143"/>
    <mergeCell ref="F141:F143"/>
    <mergeCell ref="G142:G143"/>
    <mergeCell ref="H142:H143"/>
    <mergeCell ref="A144:A147"/>
    <mergeCell ref="B144:B147"/>
    <mergeCell ref="C144:C147"/>
    <mergeCell ref="D144:D147"/>
    <mergeCell ref="F144:F147"/>
    <mergeCell ref="E145:E146"/>
    <mergeCell ref="G146:G147"/>
    <mergeCell ref="H146:H147"/>
    <mergeCell ref="A132:G132"/>
    <mergeCell ref="A133:H133"/>
    <mergeCell ref="A134:A135"/>
    <mergeCell ref="B134:B135"/>
    <mergeCell ref="C134:C135"/>
    <mergeCell ref="D134:D135"/>
    <mergeCell ref="E134:E135"/>
    <mergeCell ref="F134:F135"/>
    <mergeCell ref="A136:A139"/>
    <mergeCell ref="B136:B139"/>
    <mergeCell ref="C136:C139"/>
    <mergeCell ref="D136:D139"/>
    <mergeCell ref="F136:F139"/>
    <mergeCell ref="E137:E138"/>
    <mergeCell ref="G137:G139"/>
    <mergeCell ref="H137:H139"/>
    <mergeCell ref="A128:A129"/>
    <mergeCell ref="B128:B129"/>
    <mergeCell ref="C128:C129"/>
    <mergeCell ref="D128:D129"/>
    <mergeCell ref="E128:E129"/>
    <mergeCell ref="F128:F129"/>
    <mergeCell ref="A130:A131"/>
    <mergeCell ref="B130:B131"/>
    <mergeCell ref="C130:C131"/>
    <mergeCell ref="D130:D131"/>
    <mergeCell ref="E130:E131"/>
    <mergeCell ref="F130:F131"/>
    <mergeCell ref="A124:A125"/>
    <mergeCell ref="B124:B125"/>
    <mergeCell ref="C124:C125"/>
    <mergeCell ref="D124:D125"/>
    <mergeCell ref="E124:E125"/>
    <mergeCell ref="F124:F125"/>
    <mergeCell ref="A126:A127"/>
    <mergeCell ref="B126:B127"/>
    <mergeCell ref="C126:C127"/>
    <mergeCell ref="D126:D127"/>
    <mergeCell ref="E126:E127"/>
    <mergeCell ref="F126:F127"/>
    <mergeCell ref="A120:A121"/>
    <mergeCell ref="B120:B121"/>
    <mergeCell ref="C120:C121"/>
    <mergeCell ref="D120:D121"/>
    <mergeCell ref="E120:E121"/>
    <mergeCell ref="F120:F121"/>
    <mergeCell ref="A122:A123"/>
    <mergeCell ref="B122:B123"/>
    <mergeCell ref="C122:C123"/>
    <mergeCell ref="D122:D123"/>
    <mergeCell ref="E122:E123"/>
    <mergeCell ref="F122:F123"/>
    <mergeCell ref="A118:A119"/>
    <mergeCell ref="E3:F3"/>
    <mergeCell ref="C3:D3"/>
    <mergeCell ref="D8:F8"/>
    <mergeCell ref="D9:F9"/>
    <mergeCell ref="D15:F16"/>
    <mergeCell ref="A10:I10"/>
    <mergeCell ref="I15:I16"/>
    <mergeCell ref="A15:A16"/>
    <mergeCell ref="B118:B119"/>
    <mergeCell ref="C118:C119"/>
    <mergeCell ref="D118:D119"/>
    <mergeCell ref="E118:E119"/>
    <mergeCell ref="F118:F119"/>
    <mergeCell ref="A74:G74"/>
    <mergeCell ref="A57:A63"/>
    <mergeCell ref="B57:B63"/>
    <mergeCell ref="C57:C63"/>
    <mergeCell ref="A48:G48"/>
    <mergeCell ref="A111:H111"/>
    <mergeCell ref="A115:H115"/>
    <mergeCell ref="A116:A117"/>
    <mergeCell ref="B116:B117"/>
    <mergeCell ref="C116:C117"/>
    <mergeCell ref="D116:D117"/>
    <mergeCell ref="E116:E117"/>
    <mergeCell ref="F116:F117"/>
    <mergeCell ref="A17:G17"/>
    <mergeCell ref="C15:C16"/>
    <mergeCell ref="B15:B16"/>
    <mergeCell ref="A50:A56"/>
    <mergeCell ref="B50:B56"/>
    <mergeCell ref="C50:C56"/>
    <mergeCell ref="A19:A25"/>
    <mergeCell ref="B19:B25"/>
    <mergeCell ref="C19:C25"/>
    <mergeCell ref="C26:C32"/>
    <mergeCell ref="A26:A32"/>
    <mergeCell ref="B26:B32"/>
    <mergeCell ref="A33:A36"/>
    <mergeCell ref="B33:B36"/>
    <mergeCell ref="C33:C36"/>
    <mergeCell ref="D33:F36"/>
    <mergeCell ref="A37:A41"/>
    <mergeCell ref="B37:B41"/>
    <mergeCell ref="D66:F67"/>
    <mergeCell ref="A44:A47"/>
    <mergeCell ref="B44:B47"/>
  </mergeCells>
  <printOptions horizontalCentered="1"/>
  <pageMargins left="0.39370078740157483" right="0.39370078740157483" top="0.39370078740157483" bottom="0.19685039370078741" header="0" footer="0"/>
  <pageSetup paperSize="9" scale="59" fitToHeight="0" orientation="landscape" r:id="rId1"/>
  <rowBreaks count="2" manualBreakCount="2">
    <brk id="43" max="8" man="1"/>
    <brk id="98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55"/>
  <sheetViews>
    <sheetView view="pageBreakPreview" topLeftCell="A68" zoomScale="70" zoomScaleNormal="100" zoomScaleSheetLayoutView="70" workbookViewId="0">
      <selection activeCell="H73" sqref="H73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4.5703125" style="6" customWidth="1"/>
    <col min="4" max="4" width="11.85546875" style="6" customWidth="1"/>
    <col min="5" max="5" width="34.140625" style="6" customWidth="1"/>
    <col min="6" max="6" width="40.5703125" style="6" customWidth="1"/>
    <col min="7" max="7" width="25" style="6" customWidth="1"/>
    <col min="8" max="8" width="16.42578125" style="7" customWidth="1"/>
    <col min="9" max="9" width="35.85546875" style="7" customWidth="1"/>
  </cols>
  <sheetData>
    <row r="1" spans="1:9" ht="17.25" customHeight="1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65"/>
    </row>
    <row r="3" spans="1:9" s="38" customFormat="1" ht="17.25" customHeight="1">
      <c r="A3" s="69"/>
      <c r="B3" s="61"/>
      <c r="C3" s="610" t="s">
        <v>201</v>
      </c>
      <c r="D3" s="360"/>
      <c r="E3" s="609"/>
      <c r="F3" s="609"/>
      <c r="G3" s="61"/>
      <c r="H3" s="72"/>
      <c r="I3" s="72"/>
    </row>
    <row r="4" spans="1:9">
      <c r="A4" s="8"/>
      <c r="B4" s="9"/>
      <c r="C4" s="9"/>
      <c r="D4" s="9"/>
      <c r="E4" s="9"/>
      <c r="F4" s="9"/>
      <c r="G4" s="9"/>
      <c r="H4" s="10"/>
      <c r="I4" s="10"/>
    </row>
    <row r="5" spans="1:9" ht="17.25">
      <c r="A5" s="69"/>
      <c r="B5" s="61"/>
      <c r="C5" s="61"/>
      <c r="D5" s="70" t="s">
        <v>148</v>
      </c>
      <c r="E5" s="283" t="s">
        <v>206</v>
      </c>
      <c r="F5" s="71" t="s">
        <v>149</v>
      </c>
      <c r="G5" s="61"/>
      <c r="H5" s="72"/>
      <c r="I5" s="72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10"/>
    </row>
    <row r="7" spans="1:9">
      <c r="A7" s="8"/>
      <c r="B7" s="9"/>
      <c r="C7" s="9"/>
      <c r="D7" s="9"/>
      <c r="E7" s="67"/>
      <c r="F7" s="9"/>
      <c r="G7" s="9"/>
      <c r="H7" s="10"/>
      <c r="I7" s="10"/>
    </row>
    <row r="8" spans="1:9" ht="52.5" customHeight="1">
      <c r="A8" s="200" t="s">
        <v>0</v>
      </c>
      <c r="B8" s="220" t="s">
        <v>1</v>
      </c>
      <c r="C8" s="220" t="s">
        <v>2</v>
      </c>
      <c r="D8" s="611" t="s">
        <v>151</v>
      </c>
      <c r="E8" s="611"/>
      <c r="F8" s="611"/>
      <c r="G8" s="220" t="s">
        <v>3</v>
      </c>
      <c r="H8" s="220" t="s">
        <v>4</v>
      </c>
      <c r="I8" s="220" t="s">
        <v>152</v>
      </c>
    </row>
    <row r="9" spans="1:9">
      <c r="A9" s="221">
        <v>1</v>
      </c>
      <c r="B9" s="221">
        <v>2</v>
      </c>
      <c r="C9" s="221">
        <v>3</v>
      </c>
      <c r="D9" s="612">
        <v>4</v>
      </c>
      <c r="E9" s="612"/>
      <c r="F9" s="612"/>
      <c r="G9" s="221">
        <v>5</v>
      </c>
      <c r="H9" s="221">
        <v>6</v>
      </c>
      <c r="I9" s="221">
        <v>7</v>
      </c>
    </row>
    <row r="10" spans="1:9" ht="17.25" customHeight="1">
      <c r="A10" s="564" t="s">
        <v>5</v>
      </c>
      <c r="B10" s="564"/>
      <c r="C10" s="564"/>
      <c r="D10" s="564"/>
      <c r="E10" s="564"/>
      <c r="F10" s="564"/>
      <c r="G10" s="564"/>
      <c r="H10" s="564"/>
      <c r="I10" s="564"/>
    </row>
    <row r="11" spans="1:9" ht="24.95" customHeight="1">
      <c r="A11" s="474">
        <v>1</v>
      </c>
      <c r="B11" s="560" t="s">
        <v>311</v>
      </c>
      <c r="C11" s="608" t="s">
        <v>6</v>
      </c>
      <c r="D11" s="642"/>
      <c r="E11" s="643"/>
      <c r="F11" s="644"/>
      <c r="G11" s="248" t="s">
        <v>8</v>
      </c>
      <c r="H11" s="228">
        <v>2</v>
      </c>
      <c r="I11" s="221"/>
    </row>
    <row r="12" spans="1:9" ht="24.95" customHeight="1">
      <c r="A12" s="474"/>
      <c r="B12" s="560"/>
      <c r="C12" s="608"/>
      <c r="D12" s="630"/>
      <c r="E12" s="631"/>
      <c r="F12" s="632"/>
      <c r="G12" s="248" t="s">
        <v>9</v>
      </c>
      <c r="H12" s="205">
        <v>0</v>
      </c>
      <c r="I12" s="221"/>
    </row>
    <row r="13" spans="1:9" ht="17.25">
      <c r="A13" s="641" t="s">
        <v>15</v>
      </c>
      <c r="B13" s="641"/>
      <c r="C13" s="641"/>
      <c r="D13" s="641"/>
      <c r="E13" s="641"/>
      <c r="F13" s="641"/>
      <c r="G13" s="641"/>
      <c r="H13" s="286">
        <f>H11</f>
        <v>2</v>
      </c>
      <c r="I13" s="287"/>
    </row>
    <row r="14" spans="1:9" ht="17.25" customHeight="1">
      <c r="A14" s="640" t="s">
        <v>16</v>
      </c>
      <c r="B14" s="640"/>
      <c r="C14" s="640"/>
      <c r="D14" s="640"/>
      <c r="E14" s="640"/>
      <c r="F14" s="640"/>
      <c r="G14" s="640"/>
      <c r="H14" s="640"/>
      <c r="I14" s="640"/>
    </row>
    <row r="15" spans="1:9" s="77" customFormat="1" ht="20.100000000000001" customHeight="1">
      <c r="A15" s="604">
        <v>1</v>
      </c>
      <c r="B15" s="605" t="s">
        <v>98</v>
      </c>
      <c r="C15" s="606" t="s">
        <v>25</v>
      </c>
      <c r="D15" s="606"/>
      <c r="E15" s="606"/>
      <c r="F15" s="606"/>
      <c r="G15" s="279" t="s">
        <v>19</v>
      </c>
      <c r="H15" s="100">
        <v>4</v>
      </c>
      <c r="I15" s="335"/>
    </row>
    <row r="16" spans="1:9" s="77" customFormat="1" ht="32.25" customHeight="1">
      <c r="A16" s="604"/>
      <c r="B16" s="605"/>
      <c r="C16" s="606"/>
      <c r="D16" s="606"/>
      <c r="E16" s="606"/>
      <c r="F16" s="606"/>
      <c r="G16" s="279" t="s">
        <v>95</v>
      </c>
      <c r="H16" s="280">
        <v>3</v>
      </c>
      <c r="I16" s="335"/>
    </row>
    <row r="17" spans="1:9" s="77" customFormat="1" ht="20.100000000000001" customHeight="1">
      <c r="A17" s="604"/>
      <c r="B17" s="605"/>
      <c r="C17" s="606"/>
      <c r="D17" s="606"/>
      <c r="E17" s="606"/>
      <c r="F17" s="606"/>
      <c r="G17" s="279" t="s">
        <v>23</v>
      </c>
      <c r="H17" s="280">
        <v>2.5</v>
      </c>
      <c r="I17" s="335"/>
    </row>
    <row r="18" spans="1:9" s="77" customFormat="1" ht="20.100000000000001" customHeight="1">
      <c r="A18" s="604"/>
      <c r="B18" s="605"/>
      <c r="C18" s="606"/>
      <c r="D18" s="606"/>
      <c r="E18" s="606"/>
      <c r="F18" s="606"/>
      <c r="G18" s="279" t="s">
        <v>96</v>
      </c>
      <c r="H18" s="280">
        <v>2</v>
      </c>
      <c r="I18" s="335"/>
    </row>
    <row r="19" spans="1:9" s="77" customFormat="1" ht="24.95" customHeight="1">
      <c r="A19" s="604">
        <v>2</v>
      </c>
      <c r="B19" s="605" t="s">
        <v>99</v>
      </c>
      <c r="C19" s="606" t="s">
        <v>25</v>
      </c>
      <c r="D19" s="606"/>
      <c r="E19" s="606"/>
      <c r="F19" s="606"/>
      <c r="G19" s="279" t="s">
        <v>19</v>
      </c>
      <c r="H19" s="100">
        <v>4</v>
      </c>
      <c r="I19" s="335"/>
    </row>
    <row r="20" spans="1:9" s="77" customFormat="1" ht="24.95" customHeight="1">
      <c r="A20" s="604"/>
      <c r="B20" s="605"/>
      <c r="C20" s="606"/>
      <c r="D20" s="606"/>
      <c r="E20" s="606"/>
      <c r="F20" s="606"/>
      <c r="G20" s="279" t="s">
        <v>20</v>
      </c>
      <c r="H20" s="280">
        <v>3</v>
      </c>
      <c r="I20" s="335"/>
    </row>
    <row r="21" spans="1:9" s="77" customFormat="1" ht="24.95" customHeight="1">
      <c r="A21" s="604"/>
      <c r="B21" s="605"/>
      <c r="C21" s="606"/>
      <c r="D21" s="606"/>
      <c r="E21" s="606"/>
      <c r="F21" s="606"/>
      <c r="G21" s="279" t="s">
        <v>21</v>
      </c>
      <c r="H21" s="280">
        <v>2</v>
      </c>
      <c r="I21" s="335"/>
    </row>
    <row r="22" spans="1:9" s="77" customFormat="1" ht="24.95" customHeight="1">
      <c r="A22" s="604"/>
      <c r="B22" s="605"/>
      <c r="C22" s="606"/>
      <c r="D22" s="606"/>
      <c r="E22" s="606"/>
      <c r="F22" s="606"/>
      <c r="G22" s="279" t="s">
        <v>23</v>
      </c>
      <c r="H22" s="280">
        <v>1.5</v>
      </c>
      <c r="I22" s="335"/>
    </row>
    <row r="23" spans="1:9" s="77" customFormat="1" ht="24.95" customHeight="1">
      <c r="A23" s="604"/>
      <c r="B23" s="605"/>
      <c r="C23" s="606"/>
      <c r="D23" s="606"/>
      <c r="E23" s="606"/>
      <c r="F23" s="606"/>
      <c r="G23" s="279" t="s">
        <v>96</v>
      </c>
      <c r="H23" s="280">
        <v>1</v>
      </c>
      <c r="I23" s="335"/>
    </row>
    <row r="24" spans="1:9" s="77" customFormat="1" ht="24.95" customHeight="1">
      <c r="A24" s="474">
        <v>3</v>
      </c>
      <c r="B24" s="560" t="s">
        <v>312</v>
      </c>
      <c r="C24" s="531" t="s">
        <v>6</v>
      </c>
      <c r="D24" s="608"/>
      <c r="E24" s="608"/>
      <c r="F24" s="608"/>
      <c r="G24" s="222" t="s">
        <v>8</v>
      </c>
      <c r="H24" s="228">
        <v>1</v>
      </c>
      <c r="I24" s="654"/>
    </row>
    <row r="25" spans="1:9" s="77" customFormat="1" ht="24.95" customHeight="1">
      <c r="A25" s="474"/>
      <c r="B25" s="532"/>
      <c r="C25" s="531"/>
      <c r="D25" s="608"/>
      <c r="E25" s="608"/>
      <c r="F25" s="608"/>
      <c r="G25" s="222" t="s">
        <v>9</v>
      </c>
      <c r="H25" s="205">
        <v>0</v>
      </c>
      <c r="I25" s="655"/>
    </row>
    <row r="26" spans="1:9" s="77" customFormat="1" ht="24.95" customHeight="1">
      <c r="A26" s="474">
        <v>4</v>
      </c>
      <c r="B26" s="560" t="s">
        <v>313</v>
      </c>
      <c r="C26" s="531" t="s">
        <v>6</v>
      </c>
      <c r="D26" s="608"/>
      <c r="E26" s="608"/>
      <c r="F26" s="608"/>
      <c r="G26" s="222" t="s">
        <v>8</v>
      </c>
      <c r="H26" s="228">
        <v>1</v>
      </c>
      <c r="I26" s="654"/>
    </row>
    <row r="27" spans="1:9" s="77" customFormat="1" ht="24.95" customHeight="1">
      <c r="A27" s="474"/>
      <c r="B27" s="532"/>
      <c r="C27" s="531"/>
      <c r="D27" s="608"/>
      <c r="E27" s="608"/>
      <c r="F27" s="608"/>
      <c r="G27" s="222" t="s">
        <v>9</v>
      </c>
      <c r="H27" s="205">
        <v>0</v>
      </c>
      <c r="I27" s="655"/>
    </row>
    <row r="28" spans="1:9" s="77" customFormat="1" ht="30" customHeight="1">
      <c r="A28" s="474">
        <v>5</v>
      </c>
      <c r="B28" s="560" t="s">
        <v>314</v>
      </c>
      <c r="C28" s="531" t="s">
        <v>6</v>
      </c>
      <c r="D28" s="608"/>
      <c r="E28" s="608"/>
      <c r="F28" s="608"/>
      <c r="G28" s="222" t="s">
        <v>8</v>
      </c>
      <c r="H28" s="228">
        <v>1</v>
      </c>
      <c r="I28" s="654"/>
    </row>
    <row r="29" spans="1:9" s="77" customFormat="1" ht="30" customHeight="1">
      <c r="A29" s="474"/>
      <c r="B29" s="532"/>
      <c r="C29" s="531"/>
      <c r="D29" s="608"/>
      <c r="E29" s="608"/>
      <c r="F29" s="608"/>
      <c r="G29" s="222" t="s">
        <v>9</v>
      </c>
      <c r="H29" s="205">
        <v>0</v>
      </c>
      <c r="I29" s="655"/>
    </row>
    <row r="30" spans="1:9" s="77" customFormat="1" ht="30" customHeight="1">
      <c r="A30" s="474">
        <v>6</v>
      </c>
      <c r="B30" s="560" t="s">
        <v>315</v>
      </c>
      <c r="C30" s="531" t="s">
        <v>6</v>
      </c>
      <c r="D30" s="608"/>
      <c r="E30" s="608"/>
      <c r="F30" s="608"/>
      <c r="G30" s="222" t="s">
        <v>8</v>
      </c>
      <c r="H30" s="228">
        <v>1</v>
      </c>
      <c r="I30" s="654"/>
    </row>
    <row r="31" spans="1:9" s="77" customFormat="1" ht="30" customHeight="1">
      <c r="A31" s="474"/>
      <c r="B31" s="532"/>
      <c r="C31" s="531"/>
      <c r="D31" s="608"/>
      <c r="E31" s="608"/>
      <c r="F31" s="608"/>
      <c r="G31" s="222" t="s">
        <v>9</v>
      </c>
      <c r="H31" s="205">
        <v>0</v>
      </c>
      <c r="I31" s="655"/>
    </row>
    <row r="32" spans="1:9" s="77" customFormat="1" ht="24.95" customHeight="1">
      <c r="A32" s="474">
        <v>7</v>
      </c>
      <c r="B32" s="607" t="s">
        <v>316</v>
      </c>
      <c r="C32" s="608" t="s">
        <v>25</v>
      </c>
      <c r="D32" s="608"/>
      <c r="E32" s="608"/>
      <c r="F32" s="608"/>
      <c r="G32" s="281" t="s">
        <v>19</v>
      </c>
      <c r="H32" s="228">
        <v>4</v>
      </c>
      <c r="I32" s="654"/>
    </row>
    <row r="33" spans="1:9" s="77" customFormat="1" ht="24.95" customHeight="1">
      <c r="A33" s="474"/>
      <c r="B33" s="607"/>
      <c r="C33" s="531"/>
      <c r="D33" s="608"/>
      <c r="E33" s="608"/>
      <c r="F33" s="608"/>
      <c r="G33" s="282" t="s">
        <v>20</v>
      </c>
      <c r="H33" s="205">
        <v>3</v>
      </c>
      <c r="I33" s="656"/>
    </row>
    <row r="34" spans="1:9" s="77" customFormat="1" ht="24.95" customHeight="1">
      <c r="A34" s="474"/>
      <c r="B34" s="607"/>
      <c r="C34" s="531"/>
      <c r="D34" s="608"/>
      <c r="E34" s="608"/>
      <c r="F34" s="608"/>
      <c r="G34" s="281" t="s">
        <v>21</v>
      </c>
      <c r="H34" s="205">
        <v>2</v>
      </c>
      <c r="I34" s="656"/>
    </row>
    <row r="35" spans="1:9" s="77" customFormat="1" ht="30" customHeight="1">
      <c r="A35" s="474"/>
      <c r="B35" s="607"/>
      <c r="C35" s="531"/>
      <c r="D35" s="608"/>
      <c r="E35" s="608"/>
      <c r="F35" s="608"/>
      <c r="G35" s="282" t="s">
        <v>77</v>
      </c>
      <c r="H35" s="205">
        <v>1</v>
      </c>
      <c r="I35" s="655"/>
    </row>
    <row r="36" spans="1:9" s="77" customFormat="1" ht="24.95" customHeight="1">
      <c r="A36" s="474">
        <v>8</v>
      </c>
      <c r="B36" s="607" t="s">
        <v>317</v>
      </c>
      <c r="C36" s="608" t="s">
        <v>79</v>
      </c>
      <c r="D36" s="608"/>
      <c r="E36" s="608"/>
      <c r="F36" s="608"/>
      <c r="G36" s="282" t="s">
        <v>80</v>
      </c>
      <c r="H36" s="228">
        <v>4</v>
      </c>
      <c r="I36" s="654"/>
    </row>
    <row r="37" spans="1:9" s="77" customFormat="1" ht="24.95" customHeight="1">
      <c r="A37" s="474"/>
      <c r="B37" s="607"/>
      <c r="C37" s="608"/>
      <c r="D37" s="608"/>
      <c r="E37" s="608"/>
      <c r="F37" s="608"/>
      <c r="G37" s="282" t="s">
        <v>81</v>
      </c>
      <c r="H37" s="205">
        <v>3</v>
      </c>
      <c r="I37" s="656"/>
    </row>
    <row r="38" spans="1:9" s="77" customFormat="1" ht="24.95" customHeight="1">
      <c r="A38" s="474"/>
      <c r="B38" s="607"/>
      <c r="C38" s="608"/>
      <c r="D38" s="608"/>
      <c r="E38" s="608"/>
      <c r="F38" s="608"/>
      <c r="G38" s="282" t="s">
        <v>82</v>
      </c>
      <c r="H38" s="205">
        <v>2</v>
      </c>
      <c r="I38" s="656"/>
    </row>
    <row r="39" spans="1:9" s="77" customFormat="1" ht="24.95" customHeight="1">
      <c r="A39" s="474"/>
      <c r="B39" s="607"/>
      <c r="C39" s="608"/>
      <c r="D39" s="608"/>
      <c r="E39" s="608"/>
      <c r="F39" s="608"/>
      <c r="G39" s="282" t="s">
        <v>83</v>
      </c>
      <c r="H39" s="205">
        <v>1</v>
      </c>
      <c r="I39" s="656"/>
    </row>
    <row r="40" spans="1:9" s="77" customFormat="1" ht="30" customHeight="1">
      <c r="A40" s="474"/>
      <c r="B40" s="607"/>
      <c r="C40" s="608"/>
      <c r="D40" s="608"/>
      <c r="E40" s="608"/>
      <c r="F40" s="608"/>
      <c r="G40" s="282" t="s">
        <v>90</v>
      </c>
      <c r="H40" s="244">
        <v>0.5</v>
      </c>
      <c r="I40" s="655"/>
    </row>
    <row r="41" spans="1:9" s="77" customFormat="1" ht="24.95" customHeight="1">
      <c r="A41" s="474">
        <v>9</v>
      </c>
      <c r="B41" s="607" t="s">
        <v>318</v>
      </c>
      <c r="C41" s="608" t="s">
        <v>79</v>
      </c>
      <c r="D41" s="608"/>
      <c r="E41" s="608"/>
      <c r="F41" s="608"/>
      <c r="G41" s="282" t="s">
        <v>87</v>
      </c>
      <c r="H41" s="228">
        <v>2</v>
      </c>
      <c r="I41" s="654"/>
    </row>
    <row r="42" spans="1:9" s="77" customFormat="1" ht="24.95" customHeight="1">
      <c r="A42" s="474"/>
      <c r="B42" s="607"/>
      <c r="C42" s="608"/>
      <c r="D42" s="608"/>
      <c r="E42" s="608"/>
      <c r="F42" s="608"/>
      <c r="G42" s="282" t="s">
        <v>88</v>
      </c>
      <c r="H42" s="205">
        <v>1</v>
      </c>
      <c r="I42" s="655"/>
    </row>
    <row r="43" spans="1:9" s="77" customFormat="1" ht="24.95" customHeight="1">
      <c r="A43" s="474">
        <v>10</v>
      </c>
      <c r="B43" s="607" t="s">
        <v>319</v>
      </c>
      <c r="C43" s="608" t="s">
        <v>79</v>
      </c>
      <c r="D43" s="608"/>
      <c r="E43" s="608"/>
      <c r="F43" s="608"/>
      <c r="G43" s="282" t="s">
        <v>19</v>
      </c>
      <c r="H43" s="228">
        <v>4</v>
      </c>
      <c r="I43" s="654"/>
    </row>
    <row r="44" spans="1:9" s="77" customFormat="1" ht="24.95" customHeight="1">
      <c r="A44" s="474"/>
      <c r="B44" s="607"/>
      <c r="C44" s="608"/>
      <c r="D44" s="608"/>
      <c r="E44" s="608"/>
      <c r="F44" s="608"/>
      <c r="G44" s="282" t="s">
        <v>20</v>
      </c>
      <c r="H44" s="205">
        <v>3</v>
      </c>
      <c r="I44" s="656"/>
    </row>
    <row r="45" spans="1:9" s="77" customFormat="1" ht="24.95" customHeight="1">
      <c r="A45" s="474"/>
      <c r="B45" s="607"/>
      <c r="C45" s="608"/>
      <c r="D45" s="608"/>
      <c r="E45" s="608"/>
      <c r="F45" s="608"/>
      <c r="G45" s="282" t="s">
        <v>21</v>
      </c>
      <c r="H45" s="205">
        <v>2</v>
      </c>
      <c r="I45" s="656"/>
    </row>
    <row r="46" spans="1:9" s="77" customFormat="1" ht="24.95" customHeight="1">
      <c r="A46" s="474"/>
      <c r="B46" s="607"/>
      <c r="C46" s="608"/>
      <c r="D46" s="608"/>
      <c r="E46" s="608"/>
      <c r="F46" s="608"/>
      <c r="G46" s="282" t="s">
        <v>96</v>
      </c>
      <c r="H46" s="205">
        <v>1</v>
      </c>
      <c r="I46" s="655"/>
    </row>
    <row r="47" spans="1:9" ht="29.25" customHeight="1">
      <c r="A47" s="641" t="s">
        <v>15</v>
      </c>
      <c r="B47" s="641"/>
      <c r="C47" s="641"/>
      <c r="D47" s="641"/>
      <c r="E47" s="641"/>
      <c r="F47" s="641"/>
      <c r="G47" s="641"/>
      <c r="H47" s="286">
        <f>H15+H19+H24+H26+H28+H30+H32+H36+H41+H43</f>
        <v>26</v>
      </c>
      <c r="I47" s="287"/>
    </row>
    <row r="48" spans="1:9" ht="18.75" customHeight="1">
      <c r="A48" s="639" t="s">
        <v>32</v>
      </c>
      <c r="B48" s="639"/>
      <c r="C48" s="639"/>
      <c r="D48" s="639"/>
      <c r="E48" s="639"/>
      <c r="F48" s="639"/>
      <c r="G48" s="639"/>
      <c r="H48" s="639"/>
      <c r="I48" s="639"/>
    </row>
    <row r="49" spans="1:9" ht="20.100000000000001" customHeight="1">
      <c r="A49" s="474">
        <v>1</v>
      </c>
      <c r="B49" s="597" t="s">
        <v>320</v>
      </c>
      <c r="C49" s="608" t="s">
        <v>6</v>
      </c>
      <c r="D49" s="608"/>
      <c r="E49" s="608"/>
      <c r="F49" s="608"/>
      <c r="G49" s="226" t="s">
        <v>321</v>
      </c>
      <c r="H49" s="228">
        <v>2</v>
      </c>
      <c r="I49" s="659"/>
    </row>
    <row r="50" spans="1:9" ht="20.100000000000001" customHeight="1">
      <c r="A50" s="474"/>
      <c r="B50" s="530"/>
      <c r="C50" s="531"/>
      <c r="D50" s="608"/>
      <c r="E50" s="608"/>
      <c r="F50" s="608"/>
      <c r="G50" s="226" t="s">
        <v>322</v>
      </c>
      <c r="H50" s="244">
        <v>1</v>
      </c>
      <c r="I50" s="659"/>
    </row>
    <row r="51" spans="1:9" ht="20.100000000000001" customHeight="1">
      <c r="A51" s="474"/>
      <c r="B51" s="530"/>
      <c r="C51" s="531"/>
      <c r="D51" s="608"/>
      <c r="E51" s="608"/>
      <c r="F51" s="608"/>
      <c r="G51" s="284" t="s">
        <v>9</v>
      </c>
      <c r="H51" s="244">
        <v>0</v>
      </c>
      <c r="I51" s="659"/>
    </row>
    <row r="52" spans="1:9" ht="20.100000000000001" customHeight="1">
      <c r="A52" s="474">
        <v>2</v>
      </c>
      <c r="B52" s="607" t="s">
        <v>323</v>
      </c>
      <c r="C52" s="608" t="s">
        <v>89</v>
      </c>
      <c r="D52" s="608"/>
      <c r="E52" s="608"/>
      <c r="F52" s="608"/>
      <c r="G52" s="282" t="s">
        <v>19</v>
      </c>
      <c r="H52" s="228">
        <v>2</v>
      </c>
      <c r="I52" s="528"/>
    </row>
    <row r="53" spans="1:9" ht="20.100000000000001" customHeight="1">
      <c r="A53" s="474"/>
      <c r="B53" s="607"/>
      <c r="C53" s="608"/>
      <c r="D53" s="608"/>
      <c r="E53" s="608"/>
      <c r="F53" s="608"/>
      <c r="G53" s="282" t="s">
        <v>20</v>
      </c>
      <c r="H53" s="205">
        <v>1.5</v>
      </c>
      <c r="I53" s="528"/>
    </row>
    <row r="54" spans="1:9" ht="20.100000000000001" customHeight="1">
      <c r="A54" s="474"/>
      <c r="B54" s="607"/>
      <c r="C54" s="608"/>
      <c r="D54" s="608"/>
      <c r="E54" s="608"/>
      <c r="F54" s="608"/>
      <c r="G54" s="282" t="s">
        <v>21</v>
      </c>
      <c r="H54" s="205">
        <v>1</v>
      </c>
      <c r="I54" s="528"/>
    </row>
    <row r="55" spans="1:9" ht="30" customHeight="1">
      <c r="A55" s="474"/>
      <c r="B55" s="607"/>
      <c r="C55" s="608"/>
      <c r="D55" s="608"/>
      <c r="E55" s="608"/>
      <c r="F55" s="608"/>
      <c r="G55" s="282" t="s">
        <v>77</v>
      </c>
      <c r="H55" s="205">
        <v>0.5</v>
      </c>
      <c r="I55" s="528"/>
    </row>
    <row r="56" spans="1:9" ht="20.100000000000001" customHeight="1">
      <c r="A56" s="604">
        <v>3</v>
      </c>
      <c r="B56" s="605" t="s">
        <v>97</v>
      </c>
      <c r="C56" s="606" t="s">
        <v>25</v>
      </c>
      <c r="D56" s="606"/>
      <c r="E56" s="606"/>
      <c r="F56" s="606"/>
      <c r="G56" s="279" t="s">
        <v>19</v>
      </c>
      <c r="H56" s="100">
        <v>4</v>
      </c>
      <c r="I56" s="335"/>
    </row>
    <row r="57" spans="1:9" ht="20.100000000000001" customHeight="1">
      <c r="A57" s="604"/>
      <c r="B57" s="605"/>
      <c r="C57" s="606"/>
      <c r="D57" s="606"/>
      <c r="E57" s="606"/>
      <c r="F57" s="606"/>
      <c r="G57" s="279" t="s">
        <v>95</v>
      </c>
      <c r="H57" s="280">
        <v>3</v>
      </c>
      <c r="I57" s="335"/>
    </row>
    <row r="58" spans="1:9" ht="20.100000000000001" customHeight="1">
      <c r="A58" s="604"/>
      <c r="B58" s="605"/>
      <c r="C58" s="606"/>
      <c r="D58" s="606"/>
      <c r="E58" s="606"/>
      <c r="F58" s="606"/>
      <c r="G58" s="279" t="s">
        <v>23</v>
      </c>
      <c r="H58" s="280">
        <v>2</v>
      </c>
      <c r="I58" s="335"/>
    </row>
    <row r="59" spans="1:9" ht="20.100000000000001" customHeight="1">
      <c r="A59" s="604"/>
      <c r="B59" s="605"/>
      <c r="C59" s="606"/>
      <c r="D59" s="606"/>
      <c r="E59" s="606"/>
      <c r="F59" s="606"/>
      <c r="G59" s="279" t="s">
        <v>96</v>
      </c>
      <c r="H59" s="280">
        <v>1</v>
      </c>
      <c r="I59" s="335"/>
    </row>
    <row r="60" spans="1:9" ht="30" customHeight="1">
      <c r="A60" s="474">
        <v>4</v>
      </c>
      <c r="B60" s="597" t="s">
        <v>310</v>
      </c>
      <c r="C60" s="531" t="s">
        <v>6</v>
      </c>
      <c r="D60" s="642"/>
      <c r="E60" s="643"/>
      <c r="F60" s="644"/>
      <c r="G60" s="222" t="s">
        <v>8</v>
      </c>
      <c r="H60" s="228">
        <v>1</v>
      </c>
      <c r="I60" s="660"/>
    </row>
    <row r="61" spans="1:9" ht="48.75" customHeight="1">
      <c r="A61" s="474"/>
      <c r="B61" s="530"/>
      <c r="C61" s="531"/>
      <c r="D61" s="630"/>
      <c r="E61" s="631"/>
      <c r="F61" s="632"/>
      <c r="G61" s="222" t="s">
        <v>9</v>
      </c>
      <c r="H61" s="205">
        <v>0</v>
      </c>
      <c r="I61" s="661"/>
    </row>
    <row r="62" spans="1:9" ht="24.95" customHeight="1">
      <c r="A62" s="474">
        <v>5</v>
      </c>
      <c r="B62" s="597" t="s">
        <v>94</v>
      </c>
      <c r="C62" s="522" t="s">
        <v>6</v>
      </c>
      <c r="D62" s="588"/>
      <c r="E62" s="589"/>
      <c r="F62" s="590"/>
      <c r="G62" s="248" t="s">
        <v>8</v>
      </c>
      <c r="H62" s="228">
        <v>2</v>
      </c>
      <c r="I62" s="660"/>
    </row>
    <row r="63" spans="1:9" ht="24.95" customHeight="1">
      <c r="A63" s="474"/>
      <c r="B63" s="521"/>
      <c r="C63" s="522"/>
      <c r="D63" s="591"/>
      <c r="E63" s="592"/>
      <c r="F63" s="593"/>
      <c r="G63" s="248" t="s">
        <v>9</v>
      </c>
      <c r="H63" s="232">
        <v>0</v>
      </c>
      <c r="I63" s="661"/>
    </row>
    <row r="64" spans="1:9" ht="30" customHeight="1">
      <c r="A64" s="474">
        <v>6</v>
      </c>
      <c r="B64" s="521" t="s">
        <v>36</v>
      </c>
      <c r="C64" s="522" t="s">
        <v>6</v>
      </c>
      <c r="D64" s="588"/>
      <c r="E64" s="589"/>
      <c r="F64" s="590"/>
      <c r="G64" s="248" t="s">
        <v>8</v>
      </c>
      <c r="H64" s="228">
        <v>1</v>
      </c>
      <c r="I64" s="657"/>
    </row>
    <row r="65" spans="1:9" ht="30" customHeight="1">
      <c r="A65" s="474"/>
      <c r="B65" s="521"/>
      <c r="C65" s="522"/>
      <c r="D65" s="591"/>
      <c r="E65" s="592"/>
      <c r="F65" s="593"/>
      <c r="G65" s="248" t="s">
        <v>9</v>
      </c>
      <c r="H65" s="232">
        <v>0</v>
      </c>
      <c r="I65" s="658"/>
    </row>
    <row r="66" spans="1:9" ht="24.95" customHeight="1">
      <c r="A66" s="474">
        <v>7</v>
      </c>
      <c r="B66" s="530" t="s">
        <v>37</v>
      </c>
      <c r="C66" s="531" t="s">
        <v>6</v>
      </c>
      <c r="D66" s="576"/>
      <c r="E66" s="577"/>
      <c r="F66" s="578"/>
      <c r="G66" s="222" t="s">
        <v>8</v>
      </c>
      <c r="H66" s="228">
        <v>2</v>
      </c>
      <c r="I66" s="657"/>
    </row>
    <row r="67" spans="1:9" ht="24.95" customHeight="1">
      <c r="A67" s="474"/>
      <c r="B67" s="530"/>
      <c r="C67" s="531"/>
      <c r="D67" s="579"/>
      <c r="E67" s="580"/>
      <c r="F67" s="581"/>
      <c r="G67" s="222" t="s">
        <v>9</v>
      </c>
      <c r="H67" s="205">
        <v>0</v>
      </c>
      <c r="I67" s="658"/>
    </row>
    <row r="68" spans="1:9" ht="29.25" customHeight="1">
      <c r="A68" s="638" t="s">
        <v>15</v>
      </c>
      <c r="B68" s="638"/>
      <c r="C68" s="638"/>
      <c r="D68" s="638"/>
      <c r="E68" s="638"/>
      <c r="F68" s="638"/>
      <c r="G68" s="638"/>
      <c r="H68" s="68">
        <f>H56+H49+H52+H60+H62+H64+H66</f>
        <v>14</v>
      </c>
      <c r="I68" s="76"/>
    </row>
    <row r="70" spans="1:9" ht="17.25">
      <c r="A70"/>
      <c r="B70" s="74"/>
      <c r="C70" s="62"/>
      <c r="D70" s="62"/>
      <c r="E70" s="62"/>
      <c r="F70" s="62"/>
      <c r="G70" s="62"/>
    </row>
    <row r="71" spans="1:9" ht="17.25">
      <c r="A71"/>
      <c r="B71" s="75" t="s">
        <v>156</v>
      </c>
      <c r="C71" s="355" t="s">
        <v>155</v>
      </c>
      <c r="D71" s="355"/>
      <c r="E71" s="355"/>
      <c r="F71" s="356"/>
      <c r="G71" s="356"/>
    </row>
    <row r="72" spans="1:9" ht="17.25">
      <c r="A72"/>
      <c r="B72" s="74"/>
      <c r="C72" s="62"/>
      <c r="D72" s="62"/>
      <c r="E72" s="62"/>
      <c r="F72" s="62"/>
      <c r="G72" s="62"/>
    </row>
    <row r="73" spans="1:9" ht="17.25">
      <c r="A73"/>
      <c r="B73" s="74"/>
      <c r="C73" s="62"/>
      <c r="D73" s="62"/>
      <c r="E73" s="62"/>
      <c r="F73" s="62"/>
      <c r="G73" s="62"/>
    </row>
    <row r="74" spans="1:9" ht="17.25">
      <c r="A74"/>
      <c r="B74" s="75" t="s">
        <v>157</v>
      </c>
      <c r="C74" s="355" t="s">
        <v>155</v>
      </c>
      <c r="D74" s="355"/>
      <c r="E74" s="355"/>
      <c r="F74" s="356"/>
      <c r="G74" s="356"/>
    </row>
    <row r="75" spans="1:9" ht="17.25">
      <c r="A75"/>
      <c r="B75" s="74"/>
      <c r="C75" s="62"/>
      <c r="D75" s="62"/>
      <c r="E75" s="62"/>
      <c r="F75" s="62"/>
      <c r="G75" s="62"/>
    </row>
    <row r="198" spans="1:9" ht="33.75" customHeight="1">
      <c r="A198" s="397"/>
      <c r="B198" s="398"/>
      <c r="C198" s="398"/>
      <c r="D198" s="398"/>
      <c r="E198" s="398"/>
      <c r="F198" s="398"/>
      <c r="G198" s="398"/>
      <c r="H198" s="398"/>
      <c r="I198" s="136"/>
    </row>
    <row r="199" spans="1:9" s="1" customFormat="1">
      <c r="A199" s="19"/>
      <c r="B199" s="20"/>
      <c r="C199" s="20"/>
      <c r="D199" s="20"/>
      <c r="E199" s="20"/>
      <c r="F199" s="20"/>
      <c r="G199" s="20"/>
      <c r="H199" s="136"/>
      <c r="I199" s="136"/>
    </row>
    <row r="200" spans="1:9" s="2" customFormat="1" ht="33" customHeight="1">
      <c r="A200" s="138"/>
      <c r="B200" s="139"/>
      <c r="C200" s="139"/>
      <c r="D200" s="139"/>
      <c r="E200" s="139"/>
      <c r="F200" s="139"/>
      <c r="G200" s="139"/>
      <c r="H200" s="139"/>
      <c r="I200" s="140"/>
    </row>
    <row r="201" spans="1:9" s="3" customFormat="1" ht="15" customHeight="1">
      <c r="A201" s="48"/>
      <c r="B201" s="48"/>
      <c r="C201" s="48"/>
      <c r="D201" s="48"/>
      <c r="E201" s="48"/>
      <c r="F201" s="48"/>
      <c r="G201" s="48"/>
      <c r="H201" s="48"/>
      <c r="I201" s="141"/>
    </row>
    <row r="202" spans="1:9" s="3" customFormat="1" ht="15" customHeight="1">
      <c r="A202" s="399"/>
      <c r="B202" s="399"/>
      <c r="C202" s="399"/>
      <c r="D202" s="399"/>
      <c r="E202" s="399"/>
      <c r="F202" s="399"/>
      <c r="G202" s="399"/>
      <c r="H202" s="399"/>
      <c r="I202" s="141"/>
    </row>
    <row r="203" spans="1:9" s="29" customFormat="1" ht="15" customHeight="1">
      <c r="A203" s="394"/>
      <c r="B203" s="386"/>
      <c r="C203" s="381"/>
      <c r="D203" s="381"/>
      <c r="E203" s="381"/>
      <c r="F203" s="535"/>
      <c r="G203" s="20"/>
      <c r="H203" s="144"/>
      <c r="I203" s="165"/>
    </row>
    <row r="204" spans="1:9" s="29" customFormat="1" ht="30" customHeight="1">
      <c r="A204" s="394"/>
      <c r="B204" s="380"/>
      <c r="C204" s="381"/>
      <c r="D204" s="381"/>
      <c r="E204" s="381"/>
      <c r="F204" s="380"/>
      <c r="G204" s="20"/>
      <c r="H204" s="136"/>
      <c r="I204" s="165"/>
    </row>
    <row r="205" spans="1:9" s="29" customFormat="1">
      <c r="A205" s="394"/>
      <c r="B205" s="386"/>
      <c r="C205" s="381"/>
      <c r="D205" s="381"/>
      <c r="E205" s="381"/>
      <c r="F205" s="535"/>
      <c r="G205" s="20"/>
      <c r="H205" s="144"/>
      <c r="I205" s="165"/>
    </row>
    <row r="206" spans="1:9" s="29" customFormat="1" ht="44.25" customHeight="1">
      <c r="A206" s="394"/>
      <c r="B206" s="380"/>
      <c r="C206" s="381"/>
      <c r="D206" s="381"/>
      <c r="E206" s="381"/>
      <c r="F206" s="380"/>
      <c r="G206" s="20"/>
      <c r="H206" s="136"/>
      <c r="I206" s="165"/>
    </row>
    <row r="207" spans="1:9" s="29" customFormat="1">
      <c r="A207" s="394"/>
      <c r="B207" s="535"/>
      <c r="C207" s="381"/>
      <c r="D207" s="653"/>
      <c r="E207" s="381"/>
      <c r="F207" s="535"/>
      <c r="G207" s="20"/>
      <c r="H207" s="144"/>
      <c r="I207" s="165"/>
    </row>
    <row r="208" spans="1:9" s="29" customFormat="1">
      <c r="A208" s="394"/>
      <c r="B208" s="380"/>
      <c r="C208" s="381"/>
      <c r="D208" s="381"/>
      <c r="E208" s="381"/>
      <c r="F208" s="380"/>
      <c r="G208" s="20"/>
      <c r="H208" s="136"/>
      <c r="I208" s="165"/>
    </row>
    <row r="209" spans="1:9" ht="15" customHeight="1">
      <c r="A209" s="394"/>
      <c r="B209" s="535"/>
      <c r="C209" s="381"/>
      <c r="D209" s="381"/>
      <c r="E209" s="381"/>
      <c r="F209" s="652"/>
      <c r="G209" s="20"/>
      <c r="H209" s="144"/>
      <c r="I209" s="136"/>
    </row>
    <row r="210" spans="1:9" ht="60" customHeight="1">
      <c r="A210" s="394"/>
      <c r="B210" s="380"/>
      <c r="C210" s="381"/>
      <c r="D210" s="381"/>
      <c r="E210" s="381"/>
      <c r="F210" s="380"/>
      <c r="G210" s="20"/>
      <c r="H210" s="136"/>
      <c r="I210" s="136"/>
    </row>
    <row r="211" spans="1:9" s="29" customFormat="1">
      <c r="A211" s="394"/>
      <c r="B211" s="537"/>
      <c r="C211" s="381"/>
      <c r="D211" s="381"/>
      <c r="E211" s="381"/>
      <c r="F211" s="535"/>
      <c r="G211" s="20"/>
      <c r="H211" s="144"/>
      <c r="I211" s="165"/>
    </row>
    <row r="212" spans="1:9" s="29" customFormat="1" ht="45" customHeight="1">
      <c r="A212" s="394"/>
      <c r="B212" s="389"/>
      <c r="C212" s="381"/>
      <c r="D212" s="381"/>
      <c r="E212" s="381"/>
      <c r="F212" s="380"/>
      <c r="G212" s="20"/>
      <c r="H212" s="136"/>
      <c r="I212" s="165"/>
    </row>
    <row r="213" spans="1:9" s="29" customFormat="1">
      <c r="A213" s="394"/>
      <c r="B213" s="651"/>
      <c r="C213" s="385"/>
      <c r="D213" s="385"/>
      <c r="E213" s="385"/>
      <c r="F213" s="535"/>
      <c r="G213" s="148"/>
      <c r="H213" s="144"/>
      <c r="I213" s="165"/>
    </row>
    <row r="214" spans="1:9" s="29" customFormat="1" ht="45" customHeight="1">
      <c r="A214" s="394"/>
      <c r="B214" s="391"/>
      <c r="C214" s="385"/>
      <c r="D214" s="385"/>
      <c r="E214" s="385"/>
      <c r="F214" s="384"/>
      <c r="G214" s="148"/>
      <c r="H214" s="136"/>
      <c r="I214" s="165"/>
    </row>
    <row r="215" spans="1:9" s="29" customFormat="1" ht="15" customHeight="1">
      <c r="A215" s="394"/>
      <c r="B215" s="651"/>
      <c r="C215" s="385"/>
      <c r="D215" s="385"/>
      <c r="E215" s="385"/>
      <c r="F215" s="652"/>
      <c r="G215" s="148"/>
      <c r="H215" s="144"/>
      <c r="I215" s="165"/>
    </row>
    <row r="216" spans="1:9" s="29" customFormat="1" ht="45" customHeight="1">
      <c r="A216" s="394"/>
      <c r="B216" s="391"/>
      <c r="C216" s="385"/>
      <c r="D216" s="385"/>
      <c r="E216" s="385"/>
      <c r="F216" s="384"/>
      <c r="G216" s="148"/>
      <c r="H216" s="136"/>
      <c r="I216" s="165"/>
    </row>
    <row r="217" spans="1:9" s="29" customFormat="1">
      <c r="A217" s="394"/>
      <c r="B217" s="537"/>
      <c r="C217" s="381"/>
      <c r="D217" s="381"/>
      <c r="E217" s="381"/>
      <c r="F217" s="535"/>
      <c r="G217" s="20"/>
      <c r="H217" s="144"/>
      <c r="I217" s="165"/>
    </row>
    <row r="218" spans="1:9" s="29" customFormat="1" ht="75" customHeight="1">
      <c r="A218" s="394"/>
      <c r="B218" s="389"/>
      <c r="C218" s="381"/>
      <c r="D218" s="381"/>
      <c r="E218" s="381"/>
      <c r="F218" s="380"/>
      <c r="G218" s="20"/>
      <c r="H218" s="136"/>
      <c r="I218" s="165"/>
    </row>
    <row r="219" spans="1:9" s="29" customFormat="1" ht="17.25">
      <c r="A219" s="400"/>
      <c r="B219" s="400"/>
      <c r="C219" s="400"/>
      <c r="D219" s="400"/>
      <c r="E219" s="400"/>
      <c r="F219" s="400"/>
      <c r="G219" s="400"/>
      <c r="H219" s="156"/>
      <c r="I219" s="165"/>
    </row>
    <row r="220" spans="1:9" ht="15.75" customHeight="1">
      <c r="A220" s="399"/>
      <c r="B220" s="399"/>
      <c r="C220" s="399"/>
      <c r="D220" s="399"/>
      <c r="E220" s="399"/>
      <c r="F220" s="399"/>
      <c r="G220" s="399"/>
      <c r="H220" s="399"/>
      <c r="I220" s="136"/>
    </row>
    <row r="221" spans="1:9" ht="15" customHeight="1">
      <c r="A221" s="394"/>
      <c r="B221" s="386"/>
      <c r="C221" s="381"/>
      <c r="D221" s="381"/>
      <c r="E221" s="385"/>
      <c r="F221" s="380"/>
      <c r="G221" s="148"/>
      <c r="H221" s="144"/>
      <c r="I221" s="136"/>
    </row>
    <row r="222" spans="1:9" ht="44.25" customHeight="1">
      <c r="A222" s="394"/>
      <c r="B222" s="380"/>
      <c r="C222" s="381"/>
      <c r="D222" s="381"/>
      <c r="E222" s="385"/>
      <c r="F222" s="380"/>
      <c r="G222" s="148"/>
      <c r="H222" s="136"/>
      <c r="I222" s="136"/>
    </row>
    <row r="223" spans="1:9" ht="15" customHeight="1">
      <c r="A223" s="394"/>
      <c r="B223" s="647"/>
      <c r="C223" s="381"/>
      <c r="D223" s="381"/>
      <c r="E223" s="178"/>
      <c r="F223" s="380"/>
      <c r="G223" s="179"/>
      <c r="H223" s="144"/>
      <c r="I223" s="136"/>
    </row>
    <row r="224" spans="1:9" ht="15" customHeight="1">
      <c r="A224" s="394"/>
      <c r="B224" s="389"/>
      <c r="C224" s="381"/>
      <c r="D224" s="381"/>
      <c r="E224" s="386"/>
      <c r="F224" s="380"/>
      <c r="G224" s="179"/>
      <c r="H224" s="136"/>
      <c r="I224" s="136"/>
    </row>
    <row r="225" spans="1:9" ht="30" customHeight="1">
      <c r="A225" s="394"/>
      <c r="B225" s="389"/>
      <c r="C225" s="381"/>
      <c r="D225" s="381"/>
      <c r="E225" s="380"/>
      <c r="F225" s="380"/>
      <c r="G225" s="381"/>
      <c r="H225" s="378"/>
      <c r="I225" s="136"/>
    </row>
    <row r="226" spans="1:9" ht="30.75" customHeight="1">
      <c r="A226" s="394"/>
      <c r="B226" s="389"/>
      <c r="C226" s="381"/>
      <c r="D226" s="381"/>
      <c r="E226" s="180"/>
      <c r="F226" s="380"/>
      <c r="G226" s="381"/>
      <c r="H226" s="378"/>
      <c r="I226" s="136"/>
    </row>
    <row r="227" spans="1:9" s="3" customFormat="1" ht="15" customHeight="1">
      <c r="A227" s="48"/>
      <c r="B227" s="48"/>
      <c r="C227" s="48"/>
      <c r="D227" s="48"/>
      <c r="E227" s="48"/>
      <c r="F227" s="48"/>
      <c r="G227" s="48"/>
      <c r="H227" s="48"/>
      <c r="I227" s="141"/>
    </row>
    <row r="228" spans="1:9">
      <c r="A228" s="394"/>
      <c r="B228" s="647"/>
      <c r="C228" s="381"/>
      <c r="D228" s="381"/>
      <c r="E228" s="178"/>
      <c r="F228" s="386"/>
      <c r="G228" s="154"/>
      <c r="H228" s="144"/>
      <c r="I228" s="136"/>
    </row>
    <row r="229" spans="1:9">
      <c r="A229" s="394"/>
      <c r="B229" s="389"/>
      <c r="C229" s="381"/>
      <c r="D229" s="381"/>
      <c r="E229" s="386"/>
      <c r="F229" s="380"/>
      <c r="G229" s="154"/>
      <c r="H229" s="136"/>
      <c r="I229" s="136"/>
    </row>
    <row r="230" spans="1:9" ht="29.25" customHeight="1">
      <c r="A230" s="394"/>
      <c r="B230" s="389"/>
      <c r="C230" s="381"/>
      <c r="D230" s="381"/>
      <c r="E230" s="380"/>
      <c r="F230" s="380"/>
      <c r="G230" s="646"/>
      <c r="H230" s="378"/>
      <c r="I230" s="136"/>
    </row>
    <row r="231" spans="1:9">
      <c r="A231" s="394"/>
      <c r="B231" s="389"/>
      <c r="C231" s="381"/>
      <c r="D231" s="381"/>
      <c r="E231" s="180"/>
      <c r="F231" s="380"/>
      <c r="G231" s="381"/>
      <c r="H231" s="378"/>
      <c r="I231" s="136"/>
    </row>
    <row r="232" spans="1:9">
      <c r="A232" s="394"/>
      <c r="B232" s="386"/>
      <c r="C232" s="381"/>
      <c r="D232" s="381"/>
      <c r="E232" s="141"/>
      <c r="F232" s="386"/>
      <c r="G232" s="20"/>
      <c r="H232" s="144"/>
      <c r="I232" s="136"/>
    </row>
    <row r="233" spans="1:9" ht="45" customHeight="1">
      <c r="A233" s="394"/>
      <c r="B233" s="380"/>
      <c r="C233" s="381"/>
      <c r="D233" s="381"/>
      <c r="E233" s="129"/>
      <c r="F233" s="380"/>
      <c r="G233" s="381"/>
      <c r="H233" s="378"/>
      <c r="I233" s="136"/>
    </row>
    <row r="234" spans="1:9">
      <c r="A234" s="394"/>
      <c r="B234" s="380"/>
      <c r="C234" s="381"/>
      <c r="D234" s="381"/>
      <c r="E234" s="129"/>
      <c r="F234" s="380"/>
      <c r="G234" s="381"/>
      <c r="H234" s="378"/>
      <c r="I234" s="136"/>
    </row>
    <row r="235" spans="1:9">
      <c r="A235" s="394"/>
      <c r="B235" s="386"/>
      <c r="C235" s="650"/>
      <c r="D235" s="646"/>
      <c r="E235" s="650"/>
      <c r="F235" s="386"/>
      <c r="G235" s="148"/>
      <c r="H235" s="144"/>
      <c r="I235" s="136"/>
    </row>
    <row r="236" spans="1:9" ht="45" customHeight="1">
      <c r="A236" s="394"/>
      <c r="B236" s="536"/>
      <c r="C236" s="650"/>
      <c r="D236" s="650"/>
      <c r="E236" s="650"/>
      <c r="F236" s="536"/>
      <c r="G236" s="148"/>
      <c r="H236" s="136"/>
      <c r="I236" s="136"/>
    </row>
    <row r="237" spans="1:9" s="23" customFormat="1" ht="17.25">
      <c r="A237" s="400"/>
      <c r="B237" s="400"/>
      <c r="C237" s="400"/>
      <c r="D237" s="400"/>
      <c r="E237" s="400"/>
      <c r="F237" s="400"/>
      <c r="G237" s="400"/>
      <c r="H237" s="156"/>
      <c r="I237" s="136"/>
    </row>
    <row r="238" spans="1:9" ht="17.25">
      <c r="A238" s="401"/>
      <c r="B238" s="401"/>
      <c r="C238" s="401"/>
      <c r="D238" s="401"/>
      <c r="E238" s="401"/>
      <c r="F238" s="401"/>
      <c r="G238" s="401"/>
      <c r="H238" s="401"/>
      <c r="I238" s="136"/>
    </row>
    <row r="239" spans="1:9" ht="15" customHeight="1">
      <c r="A239" s="394"/>
      <c r="B239" s="536"/>
      <c r="C239" s="381"/>
      <c r="D239" s="381"/>
      <c r="E239" s="381"/>
      <c r="F239" s="536"/>
      <c r="G239" s="20"/>
      <c r="H239" s="144"/>
      <c r="I239" s="136"/>
    </row>
    <row r="240" spans="1:9">
      <c r="A240" s="394"/>
      <c r="B240" s="380"/>
      <c r="C240" s="381"/>
      <c r="D240" s="381"/>
      <c r="E240" s="381"/>
      <c r="F240" s="380"/>
      <c r="G240" s="20"/>
      <c r="H240" s="136"/>
      <c r="I240" s="136"/>
    </row>
    <row r="241" spans="1:9" ht="15" customHeight="1">
      <c r="A241" s="394"/>
      <c r="B241" s="386"/>
      <c r="C241" s="646"/>
      <c r="D241" s="650"/>
      <c r="E241" s="178"/>
      <c r="F241" s="386"/>
      <c r="G241" s="154"/>
      <c r="H241" s="144"/>
      <c r="I241" s="136"/>
    </row>
    <row r="242" spans="1:9" ht="15" customHeight="1">
      <c r="A242" s="394"/>
      <c r="B242" s="386"/>
      <c r="C242" s="646"/>
      <c r="D242" s="650"/>
      <c r="E242" s="386"/>
      <c r="F242" s="536"/>
      <c r="G242" s="154"/>
      <c r="H242" s="136"/>
      <c r="I242" s="136"/>
    </row>
    <row r="243" spans="1:9" ht="30" customHeight="1">
      <c r="A243" s="394"/>
      <c r="B243" s="386"/>
      <c r="C243" s="646"/>
      <c r="D243" s="650"/>
      <c r="E243" s="380"/>
      <c r="F243" s="536"/>
      <c r="G243" s="646"/>
      <c r="H243" s="378"/>
      <c r="I243" s="136"/>
    </row>
    <row r="244" spans="1:9">
      <c r="A244" s="394"/>
      <c r="B244" s="386"/>
      <c r="C244" s="646"/>
      <c r="D244" s="650"/>
      <c r="E244" s="180"/>
      <c r="F244" s="536"/>
      <c r="G244" s="646"/>
      <c r="H244" s="378"/>
      <c r="I244" s="136"/>
    </row>
    <row r="245" spans="1:9" s="23" customFormat="1">
      <c r="A245" s="394"/>
      <c r="B245" s="386"/>
      <c r="C245" s="381"/>
      <c r="D245" s="650"/>
      <c r="E245" s="381"/>
      <c r="F245" s="386"/>
      <c r="G245" s="20"/>
      <c r="H245" s="144"/>
      <c r="I245" s="136"/>
    </row>
    <row r="246" spans="1:9" s="23" customFormat="1" ht="60" customHeight="1">
      <c r="A246" s="394"/>
      <c r="B246" s="380"/>
      <c r="C246" s="381"/>
      <c r="D246" s="381"/>
      <c r="E246" s="381"/>
      <c r="F246" s="380"/>
      <c r="G246" s="20"/>
      <c r="H246" s="136"/>
      <c r="I246" s="136"/>
    </row>
    <row r="247" spans="1:9" s="23" customFormat="1" ht="15" customHeight="1">
      <c r="A247" s="394"/>
      <c r="B247" s="386"/>
      <c r="C247" s="381"/>
      <c r="D247" s="650"/>
      <c r="E247" s="381"/>
      <c r="F247" s="386"/>
      <c r="G247" s="20"/>
      <c r="H247" s="144"/>
      <c r="I247" s="136"/>
    </row>
    <row r="248" spans="1:9" s="23" customFormat="1" ht="60" customHeight="1">
      <c r="A248" s="394"/>
      <c r="B248" s="380"/>
      <c r="C248" s="381"/>
      <c r="D248" s="381"/>
      <c r="E248" s="381"/>
      <c r="F248" s="380"/>
      <c r="G248" s="20"/>
      <c r="H248" s="136"/>
      <c r="I248" s="136"/>
    </row>
    <row r="249" spans="1:9" s="23" customFormat="1" ht="15" customHeight="1">
      <c r="A249" s="394"/>
      <c r="B249" s="386"/>
      <c r="C249" s="381"/>
      <c r="D249" s="381"/>
      <c r="E249" s="381"/>
      <c r="F249" s="386"/>
      <c r="G249" s="181"/>
      <c r="H249" s="144"/>
      <c r="I249" s="136"/>
    </row>
    <row r="250" spans="1:9" s="23" customFormat="1" ht="30" customHeight="1">
      <c r="A250" s="394"/>
      <c r="B250" s="469"/>
      <c r="C250" s="381"/>
      <c r="D250" s="381"/>
      <c r="E250" s="381"/>
      <c r="F250" s="469"/>
      <c r="G250" s="181"/>
      <c r="H250" s="136"/>
      <c r="I250" s="136"/>
    </row>
    <row r="251" spans="1:9" s="23" customFormat="1" ht="15" customHeight="1">
      <c r="A251" s="394"/>
      <c r="B251" s="469"/>
      <c r="C251" s="381"/>
      <c r="D251" s="381"/>
      <c r="E251" s="381"/>
      <c r="F251" s="469"/>
      <c r="G251" s="181"/>
      <c r="H251" s="136"/>
      <c r="I251" s="136"/>
    </row>
    <row r="252" spans="1:9" s="23" customFormat="1" ht="15" customHeight="1">
      <c r="A252" s="394"/>
      <c r="B252" s="469"/>
      <c r="C252" s="381"/>
      <c r="D252" s="381"/>
      <c r="E252" s="381"/>
      <c r="F252" s="469"/>
      <c r="G252" s="181"/>
      <c r="H252" s="136"/>
      <c r="I252" s="136"/>
    </row>
    <row r="253" spans="1:9" s="23" customFormat="1" ht="15" customHeight="1">
      <c r="A253" s="394"/>
      <c r="B253" s="648"/>
      <c r="C253" s="381"/>
      <c r="D253" s="381"/>
      <c r="E253" s="381"/>
      <c r="F253" s="386"/>
      <c r="G253" s="181"/>
      <c r="H253" s="144"/>
      <c r="I253" s="136"/>
    </row>
    <row r="254" spans="1:9" s="23" customFormat="1" ht="15" customHeight="1">
      <c r="A254" s="394"/>
      <c r="B254" s="386"/>
      <c r="C254" s="381"/>
      <c r="D254" s="381"/>
      <c r="E254" s="381"/>
      <c r="F254" s="386"/>
      <c r="G254" s="181"/>
      <c r="H254" s="136"/>
      <c r="I254" s="136"/>
    </row>
    <row r="255" spans="1:9" s="23" customFormat="1" ht="15" customHeight="1">
      <c r="A255" s="394"/>
      <c r="B255" s="386"/>
      <c r="C255" s="381"/>
      <c r="D255" s="381"/>
      <c r="E255" s="381"/>
      <c r="F255" s="386"/>
      <c r="G255" s="181"/>
      <c r="H255" s="136"/>
      <c r="I255" s="136"/>
    </row>
    <row r="256" spans="1:9" s="23" customFormat="1" ht="15" customHeight="1">
      <c r="A256" s="394"/>
      <c r="B256" s="386"/>
      <c r="C256" s="381"/>
      <c r="D256" s="381"/>
      <c r="E256" s="381"/>
      <c r="F256" s="386"/>
      <c r="G256" s="181"/>
      <c r="H256" s="136"/>
      <c r="I256" s="136"/>
    </row>
    <row r="257" spans="1:9" s="23" customFormat="1" ht="30" customHeight="1">
      <c r="A257" s="394"/>
      <c r="B257" s="386"/>
      <c r="C257" s="381"/>
      <c r="D257" s="381"/>
      <c r="E257" s="381"/>
      <c r="F257" s="386"/>
      <c r="G257" s="181"/>
      <c r="H257" s="136"/>
      <c r="I257" s="136"/>
    </row>
    <row r="258" spans="1:9" s="23" customFormat="1" ht="15" customHeight="1">
      <c r="A258" s="394"/>
      <c r="B258" s="386"/>
      <c r="C258" s="381"/>
      <c r="D258" s="646"/>
      <c r="E258" s="381"/>
      <c r="F258" s="386"/>
      <c r="G258" s="20"/>
      <c r="H258" s="144"/>
      <c r="I258" s="136"/>
    </row>
    <row r="259" spans="1:9" s="23" customFormat="1" ht="45" customHeight="1">
      <c r="A259" s="394"/>
      <c r="B259" s="380"/>
      <c r="C259" s="381"/>
      <c r="D259" s="381"/>
      <c r="E259" s="381"/>
      <c r="F259" s="380"/>
      <c r="G259" s="20"/>
      <c r="H259" s="136"/>
      <c r="I259" s="136"/>
    </row>
    <row r="260" spans="1:9" s="3" customFormat="1" ht="15" customHeight="1">
      <c r="A260" s="48"/>
      <c r="B260" s="48"/>
      <c r="C260" s="48"/>
      <c r="D260" s="48"/>
      <c r="E260" s="48"/>
      <c r="F260" s="48"/>
      <c r="G260" s="48"/>
      <c r="H260" s="48"/>
      <c r="I260" s="141"/>
    </row>
    <row r="261" spans="1:9" s="23" customFormat="1" ht="15" customHeight="1">
      <c r="A261" s="394"/>
      <c r="B261" s="386"/>
      <c r="C261" s="381"/>
      <c r="D261" s="646"/>
      <c r="E261" s="381"/>
      <c r="F261" s="386"/>
      <c r="G261" s="20"/>
      <c r="H261" s="144"/>
      <c r="I261" s="136"/>
    </row>
    <row r="262" spans="1:9" s="23" customFormat="1" ht="60" customHeight="1">
      <c r="A262" s="394"/>
      <c r="B262" s="380"/>
      <c r="C262" s="381"/>
      <c r="D262" s="381"/>
      <c r="E262" s="381"/>
      <c r="F262" s="380"/>
      <c r="G262" s="20"/>
      <c r="H262" s="136"/>
      <c r="I262" s="136"/>
    </row>
    <row r="263" spans="1:9" s="23" customFormat="1" ht="15" customHeight="1">
      <c r="A263" s="394"/>
      <c r="B263" s="386"/>
      <c r="C263" s="381"/>
      <c r="D263" s="646"/>
      <c r="E263" s="381"/>
      <c r="F263" s="386"/>
      <c r="G263" s="20"/>
      <c r="H263" s="144"/>
      <c r="I263" s="136"/>
    </row>
    <row r="264" spans="1:9" s="23" customFormat="1" ht="45" customHeight="1">
      <c r="A264" s="394"/>
      <c r="B264" s="380"/>
      <c r="C264" s="381"/>
      <c r="D264" s="381"/>
      <c r="E264" s="381"/>
      <c r="F264" s="380"/>
      <c r="G264" s="20"/>
      <c r="H264" s="136"/>
      <c r="I264" s="136"/>
    </row>
    <row r="265" spans="1:9" s="23" customFormat="1" ht="15" customHeight="1">
      <c r="A265" s="394"/>
      <c r="B265" s="648"/>
      <c r="C265" s="381"/>
      <c r="D265" s="646"/>
      <c r="E265" s="381"/>
      <c r="F265" s="649"/>
      <c r="G265" s="20"/>
      <c r="H265" s="144"/>
      <c r="I265" s="136"/>
    </row>
    <row r="266" spans="1:9" s="23" customFormat="1" ht="75" customHeight="1">
      <c r="A266" s="394"/>
      <c r="B266" s="380"/>
      <c r="C266" s="381"/>
      <c r="D266" s="381"/>
      <c r="E266" s="381"/>
      <c r="F266" s="380"/>
      <c r="G266" s="20"/>
      <c r="H266" s="136"/>
      <c r="I266" s="136"/>
    </row>
    <row r="267" spans="1:9" s="23" customFormat="1" ht="15" customHeight="1">
      <c r="A267" s="394"/>
      <c r="B267" s="619"/>
      <c r="C267" s="533"/>
      <c r="D267" s="533"/>
      <c r="E267" s="381"/>
      <c r="F267" s="469"/>
      <c r="G267" s="157"/>
      <c r="H267" s="144"/>
      <c r="I267" s="136"/>
    </row>
    <row r="268" spans="1:9" s="23" customFormat="1" ht="15" customHeight="1">
      <c r="A268" s="394"/>
      <c r="B268" s="392"/>
      <c r="C268" s="381"/>
      <c r="D268" s="381"/>
      <c r="E268" s="381"/>
      <c r="F268" s="380"/>
      <c r="G268" s="158"/>
      <c r="H268" s="136"/>
      <c r="I268" s="136"/>
    </row>
    <row r="269" spans="1:9" s="23" customFormat="1" ht="15" customHeight="1">
      <c r="A269" s="394"/>
      <c r="B269" s="392"/>
      <c r="C269" s="381"/>
      <c r="D269" s="381"/>
      <c r="E269" s="381"/>
      <c r="F269" s="380"/>
      <c r="G269" s="157"/>
      <c r="H269" s="136"/>
      <c r="I269" s="136"/>
    </row>
    <row r="270" spans="1:9" s="23" customFormat="1" ht="30" customHeight="1">
      <c r="A270" s="394"/>
      <c r="B270" s="392"/>
      <c r="C270" s="381"/>
      <c r="D270" s="381"/>
      <c r="E270" s="381"/>
      <c r="F270" s="380"/>
      <c r="G270" s="158"/>
      <c r="H270" s="136"/>
      <c r="I270" s="136"/>
    </row>
    <row r="271" spans="1:9" s="23" customFormat="1" ht="15" customHeight="1">
      <c r="A271" s="394"/>
      <c r="B271" s="619"/>
      <c r="C271" s="533"/>
      <c r="D271" s="533"/>
      <c r="E271" s="381"/>
      <c r="F271" s="533"/>
      <c r="G271" s="158"/>
      <c r="H271" s="144"/>
      <c r="I271" s="136"/>
    </row>
    <row r="272" spans="1:9" s="23" customFormat="1" ht="15" customHeight="1">
      <c r="A272" s="394"/>
      <c r="B272" s="619"/>
      <c r="C272" s="533"/>
      <c r="D272" s="533"/>
      <c r="E272" s="381"/>
      <c r="F272" s="533"/>
      <c r="G272" s="158"/>
      <c r="H272" s="136"/>
      <c r="I272" s="136"/>
    </row>
    <row r="273" spans="1:9" s="23" customFormat="1" ht="15" customHeight="1">
      <c r="A273" s="394"/>
      <c r="B273" s="619"/>
      <c r="C273" s="533"/>
      <c r="D273" s="533"/>
      <c r="E273" s="381"/>
      <c r="F273" s="533"/>
      <c r="G273" s="158"/>
      <c r="H273" s="136"/>
      <c r="I273" s="136"/>
    </row>
    <row r="274" spans="1:9" s="23" customFormat="1" ht="15" customHeight="1">
      <c r="A274" s="394"/>
      <c r="B274" s="619"/>
      <c r="C274" s="533"/>
      <c r="D274" s="533"/>
      <c r="E274" s="381"/>
      <c r="F274" s="533"/>
      <c r="G274" s="158"/>
      <c r="H274" s="136"/>
      <c r="I274" s="136"/>
    </row>
    <row r="275" spans="1:9" s="23" customFormat="1" ht="30" customHeight="1">
      <c r="A275" s="394"/>
      <c r="B275" s="619"/>
      <c r="C275" s="533"/>
      <c r="D275" s="533"/>
      <c r="E275" s="381"/>
      <c r="F275" s="533"/>
      <c r="G275" s="158"/>
      <c r="H275" s="136"/>
      <c r="I275" s="136"/>
    </row>
    <row r="276" spans="1:9" s="23" customFormat="1" ht="15" customHeight="1">
      <c r="A276" s="394"/>
      <c r="B276" s="619"/>
      <c r="C276" s="533"/>
      <c r="D276" s="533"/>
      <c r="E276" s="381"/>
      <c r="F276" s="533"/>
      <c r="G276" s="158"/>
      <c r="H276" s="144"/>
      <c r="I276" s="136"/>
    </row>
    <row r="277" spans="1:9" s="23" customFormat="1" ht="15" customHeight="1">
      <c r="A277" s="394"/>
      <c r="B277" s="619"/>
      <c r="C277" s="533"/>
      <c r="D277" s="533"/>
      <c r="E277" s="381"/>
      <c r="F277" s="533"/>
      <c r="G277" s="158"/>
      <c r="H277" s="136"/>
      <c r="I277" s="136"/>
    </row>
    <row r="278" spans="1:9" s="23" customFormat="1">
      <c r="A278" s="394"/>
      <c r="B278" s="619"/>
      <c r="C278" s="646"/>
      <c r="D278" s="646"/>
      <c r="E278" s="381"/>
      <c r="F278" s="386"/>
      <c r="G278" s="158"/>
      <c r="H278" s="144"/>
      <c r="I278" s="136"/>
    </row>
    <row r="279" spans="1:9" s="23" customFormat="1">
      <c r="A279" s="394"/>
      <c r="B279" s="619"/>
      <c r="C279" s="533"/>
      <c r="D279" s="533"/>
      <c r="E279" s="381"/>
      <c r="F279" s="469"/>
      <c r="G279" s="158"/>
      <c r="H279" s="136"/>
      <c r="I279" s="136"/>
    </row>
    <row r="280" spans="1:9" s="23" customFormat="1">
      <c r="A280" s="394"/>
      <c r="B280" s="619"/>
      <c r="C280" s="533"/>
      <c r="D280" s="533"/>
      <c r="E280" s="381"/>
      <c r="F280" s="469"/>
      <c r="G280" s="158"/>
      <c r="H280" s="136"/>
      <c r="I280" s="136"/>
    </row>
    <row r="281" spans="1:9" s="23" customFormat="1" ht="30" customHeight="1">
      <c r="A281" s="394"/>
      <c r="B281" s="619"/>
      <c r="C281" s="533"/>
      <c r="D281" s="533"/>
      <c r="E281" s="381"/>
      <c r="F281" s="469"/>
      <c r="G281" s="181"/>
      <c r="H281" s="136"/>
      <c r="I281" s="136"/>
    </row>
    <row r="282" spans="1:9" ht="17.25" customHeight="1">
      <c r="A282" s="400"/>
      <c r="B282" s="400"/>
      <c r="C282" s="400"/>
      <c r="D282" s="400"/>
      <c r="E282" s="400"/>
      <c r="F282" s="400"/>
      <c r="G282" s="400"/>
      <c r="H282" s="156"/>
      <c r="I282" s="136"/>
    </row>
    <row r="283" spans="1:9" ht="18.75">
      <c r="A283" s="402"/>
      <c r="B283" s="402"/>
      <c r="C283" s="402"/>
      <c r="D283" s="402"/>
      <c r="E283" s="402"/>
      <c r="F283" s="402"/>
      <c r="G283" s="402"/>
      <c r="H283" s="402"/>
      <c r="I283" s="136"/>
    </row>
    <row r="284" spans="1:9">
      <c r="A284" s="379"/>
      <c r="B284" s="390"/>
      <c r="C284" s="385"/>
      <c r="D284" s="385"/>
      <c r="E284" s="385"/>
      <c r="F284" s="384"/>
      <c r="G284" s="141"/>
      <c r="H284" s="144"/>
      <c r="I284" s="136"/>
    </row>
    <row r="285" spans="1:9" ht="30" customHeight="1">
      <c r="A285" s="379"/>
      <c r="B285" s="390"/>
      <c r="C285" s="385"/>
      <c r="D285" s="385"/>
      <c r="E285" s="385"/>
      <c r="F285" s="384"/>
      <c r="G285" s="141"/>
      <c r="H285" s="159"/>
      <c r="I285" s="136"/>
    </row>
    <row r="286" spans="1:9">
      <c r="A286" s="394"/>
      <c r="B286" s="647"/>
      <c r="C286" s="646"/>
      <c r="D286" s="646"/>
      <c r="E286" s="385"/>
      <c r="F286" s="386"/>
      <c r="G286" s="154"/>
      <c r="H286" s="144"/>
      <c r="I286" s="136"/>
    </row>
    <row r="287" spans="1:9">
      <c r="A287" s="394"/>
      <c r="B287" s="389"/>
      <c r="C287" s="381"/>
      <c r="D287" s="381"/>
      <c r="E287" s="385"/>
      <c r="F287" s="380"/>
      <c r="G287" s="154"/>
      <c r="H287" s="136"/>
      <c r="I287" s="136"/>
    </row>
    <row r="288" spans="1:9">
      <c r="A288" s="394"/>
      <c r="B288" s="389"/>
      <c r="C288" s="381"/>
      <c r="D288" s="381"/>
      <c r="E288" s="385"/>
      <c r="F288" s="380"/>
      <c r="G288" s="178"/>
      <c r="H288" s="136"/>
      <c r="I288" s="136"/>
    </row>
    <row r="289" spans="1:9" s="23" customFormat="1">
      <c r="A289" s="394"/>
      <c r="B289" s="619"/>
      <c r="C289" s="533"/>
      <c r="D289" s="533"/>
      <c r="E289" s="381"/>
      <c r="F289" s="469"/>
      <c r="G289" s="158"/>
      <c r="H289" s="144"/>
      <c r="I289" s="136"/>
    </row>
    <row r="290" spans="1:9" s="23" customFormat="1">
      <c r="A290" s="394"/>
      <c r="B290" s="619"/>
      <c r="C290" s="533"/>
      <c r="D290" s="533"/>
      <c r="E290" s="381"/>
      <c r="F290" s="469"/>
      <c r="G290" s="158"/>
      <c r="H290" s="136"/>
      <c r="I290" s="136"/>
    </row>
    <row r="291" spans="1:9" s="23" customFormat="1">
      <c r="A291" s="394"/>
      <c r="B291" s="619"/>
      <c r="C291" s="533"/>
      <c r="D291" s="533"/>
      <c r="E291" s="381"/>
      <c r="F291" s="469"/>
      <c r="G291" s="158"/>
      <c r="H291" s="136"/>
      <c r="I291" s="136"/>
    </row>
    <row r="292" spans="1:9" s="23" customFormat="1">
      <c r="A292" s="394"/>
      <c r="B292" s="619"/>
      <c r="C292" s="533"/>
      <c r="D292" s="533"/>
      <c r="E292" s="381"/>
      <c r="F292" s="469"/>
      <c r="G292" s="158"/>
      <c r="H292" s="136"/>
      <c r="I292" s="136"/>
    </row>
    <row r="293" spans="1:9" s="23" customFormat="1">
      <c r="A293" s="394"/>
      <c r="B293" s="619"/>
      <c r="C293" s="533"/>
      <c r="D293" s="533"/>
      <c r="E293" s="381"/>
      <c r="F293" s="469"/>
      <c r="G293" s="158"/>
      <c r="H293" s="144"/>
      <c r="I293" s="136"/>
    </row>
    <row r="294" spans="1:9" s="23" customFormat="1">
      <c r="A294" s="394"/>
      <c r="B294" s="619"/>
      <c r="C294" s="533"/>
      <c r="D294" s="533"/>
      <c r="E294" s="381"/>
      <c r="F294" s="469"/>
      <c r="G294" s="158"/>
      <c r="H294" s="136"/>
      <c r="I294" s="136"/>
    </row>
    <row r="295" spans="1:9" s="23" customFormat="1">
      <c r="A295" s="394"/>
      <c r="B295" s="619"/>
      <c r="C295" s="533"/>
      <c r="D295" s="533"/>
      <c r="E295" s="381"/>
      <c r="F295" s="469"/>
      <c r="G295" s="158"/>
      <c r="H295" s="136"/>
      <c r="I295" s="136"/>
    </row>
    <row r="296" spans="1:9" s="23" customFormat="1">
      <c r="A296" s="394"/>
      <c r="B296" s="619"/>
      <c r="C296" s="533"/>
      <c r="D296" s="533"/>
      <c r="E296" s="381"/>
      <c r="F296" s="469"/>
      <c r="G296" s="158"/>
      <c r="H296" s="136"/>
      <c r="I296" s="136"/>
    </row>
    <row r="297" spans="1:9" s="3" customFormat="1" ht="15" customHeight="1">
      <c r="A297" s="48"/>
      <c r="B297" s="48"/>
      <c r="C297" s="48"/>
      <c r="D297" s="48"/>
      <c r="E297" s="48"/>
      <c r="F297" s="48"/>
      <c r="G297" s="48"/>
      <c r="H297" s="48"/>
      <c r="I297" s="141"/>
    </row>
    <row r="298" spans="1:9" s="23" customFormat="1">
      <c r="A298" s="394"/>
      <c r="B298" s="619"/>
      <c r="C298" s="533"/>
      <c r="D298" s="533"/>
      <c r="E298" s="381"/>
      <c r="F298" s="469"/>
      <c r="G298" s="158"/>
      <c r="H298" s="144"/>
      <c r="I298" s="136"/>
    </row>
    <row r="299" spans="1:9" s="23" customFormat="1">
      <c r="A299" s="394"/>
      <c r="B299" s="619"/>
      <c r="C299" s="533"/>
      <c r="D299" s="533"/>
      <c r="E299" s="381"/>
      <c r="F299" s="469"/>
      <c r="G299" s="158"/>
      <c r="H299" s="136"/>
      <c r="I299" s="136"/>
    </row>
    <row r="300" spans="1:9" s="23" customFormat="1">
      <c r="A300" s="394"/>
      <c r="B300" s="619"/>
      <c r="C300" s="533"/>
      <c r="D300" s="533"/>
      <c r="E300" s="381"/>
      <c r="F300" s="469"/>
      <c r="G300" s="158"/>
      <c r="H300" s="136"/>
      <c r="I300" s="136"/>
    </row>
    <row r="301" spans="1:9" s="23" customFormat="1">
      <c r="A301" s="394"/>
      <c r="B301" s="619"/>
      <c r="C301" s="533"/>
      <c r="D301" s="533"/>
      <c r="E301" s="381"/>
      <c r="F301" s="469"/>
      <c r="G301" s="158"/>
      <c r="H301" s="136"/>
      <c r="I301" s="136"/>
    </row>
    <row r="302" spans="1:9" s="23" customFormat="1">
      <c r="A302" s="394"/>
      <c r="B302" s="647"/>
      <c r="C302" s="646"/>
      <c r="D302" s="381"/>
      <c r="E302" s="646"/>
      <c r="F302" s="386"/>
      <c r="G302" s="182"/>
      <c r="H302" s="144"/>
      <c r="I302" s="136"/>
    </row>
    <row r="303" spans="1:9" s="23" customFormat="1">
      <c r="A303" s="394"/>
      <c r="B303" s="389"/>
      <c r="C303" s="381"/>
      <c r="D303" s="381"/>
      <c r="E303" s="646"/>
      <c r="F303" s="380"/>
      <c r="G303" s="645"/>
      <c r="H303" s="378"/>
      <c r="I303" s="136"/>
    </row>
    <row r="304" spans="1:9" s="23" customFormat="1">
      <c r="A304" s="394"/>
      <c r="B304" s="389"/>
      <c r="C304" s="381"/>
      <c r="D304" s="381"/>
      <c r="E304" s="646"/>
      <c r="F304" s="380"/>
      <c r="G304" s="645"/>
      <c r="H304" s="378"/>
      <c r="I304" s="136"/>
    </row>
    <row r="305" spans="1:9" s="23" customFormat="1" ht="15" customHeight="1">
      <c r="A305" s="394"/>
      <c r="B305" s="386"/>
      <c r="C305" s="381"/>
      <c r="D305" s="381"/>
      <c r="E305" s="381"/>
      <c r="F305" s="386"/>
      <c r="G305" s="181"/>
      <c r="H305" s="144"/>
      <c r="I305" s="136"/>
    </row>
    <row r="306" spans="1:9" s="23" customFormat="1" ht="30" customHeight="1">
      <c r="A306" s="394"/>
      <c r="B306" s="469"/>
      <c r="C306" s="381"/>
      <c r="D306" s="381"/>
      <c r="E306" s="381"/>
      <c r="F306" s="469"/>
      <c r="G306" s="181"/>
      <c r="H306" s="136"/>
      <c r="I306" s="136"/>
    </row>
    <row r="307" spans="1:9" s="23" customFormat="1" ht="15" customHeight="1">
      <c r="A307" s="394"/>
      <c r="B307" s="469"/>
      <c r="C307" s="381"/>
      <c r="D307" s="381"/>
      <c r="E307" s="381"/>
      <c r="F307" s="469"/>
      <c r="G307" s="181"/>
      <c r="H307" s="136"/>
      <c r="I307" s="136"/>
    </row>
    <row r="308" spans="1:9" s="23" customFormat="1" ht="15" customHeight="1">
      <c r="A308" s="394"/>
      <c r="B308" s="469"/>
      <c r="C308" s="381"/>
      <c r="D308" s="381"/>
      <c r="E308" s="381"/>
      <c r="F308" s="469"/>
      <c r="G308" s="181"/>
      <c r="H308" s="136"/>
      <c r="I308" s="136"/>
    </row>
    <row r="309" spans="1:9" s="16" customFormat="1" ht="15" customHeight="1">
      <c r="A309" s="394"/>
      <c r="B309" s="393"/>
      <c r="C309" s="381"/>
      <c r="D309" s="533"/>
      <c r="E309" s="385"/>
      <c r="F309" s="380"/>
      <c r="G309" s="158"/>
      <c r="H309" s="144"/>
      <c r="I309" s="56"/>
    </row>
    <row r="310" spans="1:9" s="16" customFormat="1">
      <c r="A310" s="394"/>
      <c r="B310" s="393"/>
      <c r="C310" s="381"/>
      <c r="D310" s="533"/>
      <c r="E310" s="385"/>
      <c r="F310" s="380"/>
      <c r="G310" s="158"/>
      <c r="H310" s="136"/>
      <c r="I310" s="56"/>
    </row>
    <row r="311" spans="1:9" s="16" customFormat="1">
      <c r="A311" s="394"/>
      <c r="B311" s="393"/>
      <c r="C311" s="381"/>
      <c r="D311" s="533"/>
      <c r="E311" s="385"/>
      <c r="F311" s="380"/>
      <c r="G311" s="158"/>
      <c r="H311" s="136"/>
      <c r="I311" s="56"/>
    </row>
    <row r="312" spans="1:9" s="16" customFormat="1">
      <c r="A312" s="394"/>
      <c r="B312" s="393"/>
      <c r="C312" s="381"/>
      <c r="D312" s="533"/>
      <c r="E312" s="385"/>
      <c r="F312" s="380"/>
      <c r="G312" s="158"/>
      <c r="H312" s="136"/>
      <c r="I312" s="56"/>
    </row>
    <row r="313" spans="1:9" s="16" customFormat="1" ht="30" customHeight="1">
      <c r="A313" s="394"/>
      <c r="B313" s="393"/>
      <c r="C313" s="381"/>
      <c r="D313" s="533"/>
      <c r="E313" s="385"/>
      <c r="F313" s="380"/>
      <c r="G313" s="158"/>
      <c r="H313" s="136"/>
      <c r="I313" s="56"/>
    </row>
    <row r="314" spans="1:9" s="4" customFormat="1">
      <c r="A314" s="395"/>
      <c r="B314" s="647"/>
      <c r="C314" s="385"/>
      <c r="D314" s="385"/>
      <c r="E314" s="385"/>
      <c r="F314" s="384"/>
      <c r="G314" s="141"/>
      <c r="H314" s="144"/>
      <c r="I314" s="56"/>
    </row>
    <row r="315" spans="1:9" s="4" customFormat="1" ht="15" customHeight="1">
      <c r="A315" s="395"/>
      <c r="B315" s="390"/>
      <c r="C315" s="385"/>
      <c r="D315" s="385"/>
      <c r="E315" s="385"/>
      <c r="F315" s="384"/>
      <c r="G315" s="141"/>
      <c r="H315" s="159"/>
      <c r="I315" s="56"/>
    </row>
    <row r="316" spans="1:9" s="4" customFormat="1">
      <c r="A316" s="394"/>
      <c r="B316" s="393"/>
      <c r="C316" s="381"/>
      <c r="D316" s="533"/>
      <c r="E316" s="381"/>
      <c r="F316" s="469"/>
      <c r="G316" s="20"/>
      <c r="H316" s="144"/>
      <c r="I316" s="56"/>
    </row>
    <row r="317" spans="1:9" s="4" customFormat="1" ht="60" customHeight="1">
      <c r="A317" s="394"/>
      <c r="B317" s="389"/>
      <c r="C317" s="381"/>
      <c r="D317" s="381"/>
      <c r="E317" s="381"/>
      <c r="F317" s="380"/>
      <c r="G317" s="20"/>
      <c r="H317" s="136"/>
      <c r="I317" s="56"/>
    </row>
    <row r="318" spans="1:9" s="4" customFormat="1">
      <c r="A318" s="394"/>
      <c r="B318" s="393"/>
      <c r="C318" s="385"/>
      <c r="D318" s="385"/>
      <c r="E318" s="385"/>
      <c r="F318" s="469"/>
      <c r="G318" s="148"/>
      <c r="H318" s="144"/>
      <c r="I318" s="56"/>
    </row>
    <row r="319" spans="1:9" s="4" customFormat="1" ht="15" customHeight="1">
      <c r="A319" s="394"/>
      <c r="B319" s="390"/>
      <c r="C319" s="385"/>
      <c r="D319" s="385"/>
      <c r="E319" s="385"/>
      <c r="F319" s="384"/>
      <c r="G319" s="148"/>
      <c r="H319" s="159"/>
      <c r="I319" s="56"/>
    </row>
    <row r="320" spans="1:9" ht="15" customHeight="1">
      <c r="A320" s="394"/>
      <c r="B320" s="390"/>
      <c r="C320" s="385"/>
      <c r="D320" s="385"/>
      <c r="E320" s="385"/>
      <c r="F320" s="384"/>
      <c r="G320" s="148"/>
      <c r="H320" s="144"/>
      <c r="I320" s="136"/>
    </row>
    <row r="321" spans="1:9" ht="45" customHeight="1">
      <c r="A321" s="394"/>
      <c r="B321" s="390"/>
      <c r="C321" s="385"/>
      <c r="D321" s="385"/>
      <c r="E321" s="385"/>
      <c r="F321" s="384"/>
      <c r="G321" s="148"/>
      <c r="H321" s="159"/>
      <c r="I321" s="136"/>
    </row>
    <row r="322" spans="1:9">
      <c r="A322" s="394"/>
      <c r="B322" s="389"/>
      <c r="C322" s="381"/>
      <c r="D322" s="381"/>
      <c r="E322" s="381"/>
      <c r="F322" s="469"/>
      <c r="G322" s="20"/>
      <c r="H322" s="144"/>
      <c r="I322" s="136"/>
    </row>
    <row r="323" spans="1:9" ht="30" customHeight="1">
      <c r="A323" s="394"/>
      <c r="B323" s="389"/>
      <c r="C323" s="381"/>
      <c r="D323" s="381"/>
      <c r="E323" s="381"/>
      <c r="F323" s="380"/>
      <c r="G323" s="20"/>
      <c r="H323" s="136"/>
      <c r="I323" s="136"/>
    </row>
    <row r="324" spans="1:9" ht="17.25" customHeight="1">
      <c r="A324" s="400"/>
      <c r="B324" s="400"/>
      <c r="C324" s="400"/>
      <c r="D324" s="400"/>
      <c r="E324" s="400"/>
      <c r="F324" s="400"/>
      <c r="G324" s="400"/>
      <c r="H324" s="156"/>
      <c r="I324" s="136"/>
    </row>
    <row r="325" spans="1:9">
      <c r="A325" s="137"/>
      <c r="B325" s="129"/>
      <c r="C325" s="137"/>
      <c r="D325" s="137"/>
      <c r="E325" s="137"/>
      <c r="F325" s="137"/>
      <c r="G325" s="137"/>
      <c r="H325" s="137"/>
      <c r="I325" s="136"/>
    </row>
    <row r="326" spans="1:9">
      <c r="A326" s="137"/>
      <c r="B326" s="129"/>
      <c r="C326" s="137"/>
      <c r="D326" s="137"/>
      <c r="E326" s="137"/>
      <c r="F326" s="137"/>
      <c r="G326" s="137"/>
      <c r="H326" s="137"/>
      <c r="I326" s="136"/>
    </row>
    <row r="327" spans="1:9">
      <c r="A327" s="137"/>
      <c r="B327" s="183"/>
      <c r="C327" s="137"/>
      <c r="D327" s="137"/>
      <c r="E327" s="137"/>
      <c r="F327" s="137"/>
      <c r="G327" s="137"/>
      <c r="H327" s="137"/>
      <c r="I327" s="136"/>
    </row>
    <row r="328" spans="1:9">
      <c r="A328" s="137"/>
      <c r="B328" s="183"/>
      <c r="C328" s="137"/>
      <c r="D328" s="137"/>
      <c r="E328" s="137"/>
      <c r="F328" s="137"/>
      <c r="G328" s="137"/>
      <c r="H328" s="137"/>
      <c r="I328" s="136"/>
    </row>
    <row r="329" spans="1:9">
      <c r="A329" s="137"/>
      <c r="B329" s="183"/>
      <c r="C329" s="137"/>
      <c r="D329" s="137"/>
      <c r="E329" s="137"/>
      <c r="F329" s="137"/>
      <c r="G329" s="137"/>
      <c r="H329" s="137"/>
      <c r="I329" s="136"/>
    </row>
    <row r="330" spans="1:9">
      <c r="A330" s="137"/>
      <c r="B330" s="129"/>
      <c r="C330" s="137"/>
      <c r="D330" s="137"/>
      <c r="E330" s="137"/>
      <c r="F330" s="137"/>
      <c r="G330" s="137"/>
      <c r="H330" s="137"/>
      <c r="I330" s="136"/>
    </row>
    <row r="331" spans="1:9">
      <c r="A331" s="137"/>
      <c r="B331" s="129"/>
      <c r="C331" s="137"/>
      <c r="D331" s="137"/>
      <c r="E331" s="137"/>
      <c r="F331" s="137"/>
      <c r="G331" s="137"/>
      <c r="H331" s="137"/>
      <c r="I331" s="136"/>
    </row>
    <row r="332" spans="1:9">
      <c r="A332" s="137"/>
      <c r="B332" s="129"/>
      <c r="C332" s="137"/>
      <c r="D332" s="137"/>
      <c r="E332" s="137"/>
      <c r="F332" s="137"/>
      <c r="G332" s="137"/>
      <c r="H332" s="137"/>
      <c r="I332" s="136"/>
    </row>
    <row r="333" spans="1:9">
      <c r="A333" s="137"/>
      <c r="B333" s="129"/>
      <c r="C333" s="137"/>
      <c r="D333" s="137"/>
      <c r="E333" s="137"/>
      <c r="F333" s="137"/>
      <c r="G333" s="137"/>
      <c r="H333" s="137"/>
      <c r="I333" s="136"/>
    </row>
    <row r="334" spans="1:9">
      <c r="A334" s="137"/>
      <c r="B334" s="129"/>
      <c r="C334" s="137"/>
      <c r="D334" s="137"/>
      <c r="E334" s="137"/>
      <c r="F334" s="137"/>
      <c r="G334" s="137"/>
      <c r="H334" s="137"/>
      <c r="I334" s="136"/>
    </row>
    <row r="335" spans="1:9">
      <c r="A335" s="137"/>
      <c r="B335" s="129"/>
      <c r="C335" s="137"/>
      <c r="D335" s="137"/>
      <c r="E335" s="137"/>
      <c r="F335" s="137"/>
      <c r="G335" s="137"/>
      <c r="H335" s="137"/>
      <c r="I335" s="136"/>
    </row>
    <row r="336" spans="1:9">
      <c r="A336" s="137"/>
      <c r="B336" s="129"/>
      <c r="C336" s="137"/>
      <c r="D336" s="137"/>
      <c r="E336" s="137"/>
      <c r="F336" s="137"/>
      <c r="G336" s="137"/>
      <c r="H336" s="137"/>
      <c r="I336" s="136"/>
    </row>
    <row r="337" spans="1:9">
      <c r="A337" s="137"/>
      <c r="B337" s="129"/>
      <c r="C337" s="137"/>
      <c r="D337" s="137"/>
      <c r="E337" s="137"/>
      <c r="F337" s="137"/>
      <c r="G337" s="137"/>
      <c r="H337" s="137"/>
      <c r="I337" s="136"/>
    </row>
    <row r="338" spans="1:9">
      <c r="A338" s="137"/>
      <c r="B338" s="129"/>
      <c r="C338" s="137"/>
      <c r="D338" s="137"/>
      <c r="E338" s="137"/>
      <c r="F338" s="137"/>
      <c r="G338" s="137"/>
      <c r="H338" s="137"/>
      <c r="I338" s="136"/>
    </row>
    <row r="339" spans="1:9">
      <c r="A339" s="137"/>
      <c r="B339" s="129"/>
      <c r="C339" s="137"/>
      <c r="D339" s="137"/>
      <c r="E339" s="137"/>
      <c r="F339" s="137"/>
      <c r="G339" s="137"/>
      <c r="H339" s="137"/>
      <c r="I339" s="136"/>
    </row>
    <row r="340" spans="1:9">
      <c r="A340" s="137"/>
      <c r="B340" s="129"/>
      <c r="C340" s="137"/>
      <c r="D340" s="137"/>
      <c r="E340" s="137"/>
      <c r="F340" s="137"/>
      <c r="G340" s="137"/>
      <c r="H340" s="137"/>
      <c r="I340" s="136"/>
    </row>
    <row r="341" spans="1:9">
      <c r="A341"/>
      <c r="B341" s="26"/>
      <c r="C341"/>
      <c r="D341"/>
      <c r="E341"/>
      <c r="F341"/>
      <c r="G341"/>
      <c r="H341"/>
    </row>
    <row r="342" spans="1:9">
      <c r="A342"/>
      <c r="B342" s="26"/>
      <c r="C342"/>
      <c r="D342"/>
      <c r="E342"/>
      <c r="F342"/>
      <c r="G342"/>
      <c r="H342"/>
    </row>
    <row r="343" spans="1:9">
      <c r="A343"/>
      <c r="B343" s="26"/>
      <c r="C343"/>
      <c r="D343"/>
      <c r="E343"/>
      <c r="F343"/>
      <c r="G343"/>
      <c r="H343"/>
    </row>
    <row r="344" spans="1:9">
      <c r="A344"/>
      <c r="B344" s="26"/>
      <c r="C344"/>
      <c r="D344"/>
      <c r="E344"/>
      <c r="F344"/>
      <c r="G344"/>
      <c r="H344"/>
    </row>
    <row r="345" spans="1:9">
      <c r="A345"/>
      <c r="B345" s="26"/>
      <c r="C345"/>
      <c r="D345"/>
      <c r="E345"/>
      <c r="F345"/>
      <c r="G345"/>
      <c r="H345"/>
    </row>
    <row r="346" spans="1:9">
      <c r="A346"/>
      <c r="B346" s="26"/>
      <c r="C346"/>
      <c r="D346"/>
      <c r="E346"/>
      <c r="F346"/>
      <c r="G346"/>
      <c r="H346"/>
    </row>
    <row r="347" spans="1:9">
      <c r="A347"/>
      <c r="B347" s="26"/>
      <c r="C347"/>
      <c r="D347"/>
      <c r="E347"/>
      <c r="F347"/>
      <c r="G347"/>
      <c r="H347"/>
    </row>
    <row r="348" spans="1:9">
      <c r="A348"/>
      <c r="B348" s="26"/>
      <c r="C348"/>
      <c r="D348"/>
      <c r="E348"/>
      <c r="F348"/>
      <c r="G348"/>
      <c r="H348"/>
    </row>
    <row r="349" spans="1:9">
      <c r="A349"/>
      <c r="B349" s="26"/>
      <c r="C349"/>
      <c r="D349"/>
      <c r="E349"/>
      <c r="F349"/>
      <c r="G349"/>
      <c r="H349"/>
    </row>
    <row r="350" spans="1:9">
      <c r="A350"/>
      <c r="B350" s="26"/>
      <c r="C350"/>
      <c r="D350"/>
      <c r="E350"/>
      <c r="F350"/>
      <c r="G350"/>
      <c r="H350"/>
    </row>
    <row r="351" spans="1:9">
      <c r="A351"/>
      <c r="B351" s="26"/>
      <c r="C351"/>
      <c r="D351"/>
      <c r="E351"/>
      <c r="F351"/>
      <c r="G351"/>
      <c r="H351"/>
    </row>
    <row r="352" spans="1:9">
      <c r="A352"/>
      <c r="B352" s="26"/>
      <c r="C352"/>
      <c r="D352"/>
      <c r="E352"/>
      <c r="F352"/>
      <c r="G352"/>
      <c r="H352"/>
    </row>
    <row r="353" spans="1:8">
      <c r="A353"/>
      <c r="B353" s="26"/>
      <c r="C353"/>
      <c r="D353"/>
      <c r="E353"/>
      <c r="F353"/>
      <c r="G353"/>
      <c r="H353"/>
    </row>
    <row r="354" spans="1:8">
      <c r="A354"/>
      <c r="B354" s="26"/>
      <c r="C354"/>
      <c r="D354"/>
      <c r="E354"/>
      <c r="F354"/>
      <c r="G354"/>
      <c r="H354"/>
    </row>
    <row r="355" spans="1:8">
      <c r="A355"/>
      <c r="B355" s="26"/>
      <c r="C355"/>
      <c r="D355"/>
      <c r="E355"/>
      <c r="F355"/>
      <c r="G355"/>
      <c r="H355"/>
    </row>
  </sheetData>
  <mergeCells count="362">
    <mergeCell ref="D52:F55"/>
    <mergeCell ref="D43:F46"/>
    <mergeCell ref="I41:I42"/>
    <mergeCell ref="I43:I46"/>
    <mergeCell ref="I64:I65"/>
    <mergeCell ref="I66:I67"/>
    <mergeCell ref="I49:I51"/>
    <mergeCell ref="I52:I55"/>
    <mergeCell ref="A60:A61"/>
    <mergeCell ref="B60:B61"/>
    <mergeCell ref="C60:C61"/>
    <mergeCell ref="A62:A63"/>
    <mergeCell ref="B62:B63"/>
    <mergeCell ref="C62:C63"/>
    <mergeCell ref="D60:F61"/>
    <mergeCell ref="D62:F63"/>
    <mergeCell ref="I60:I61"/>
    <mergeCell ref="I62:I63"/>
    <mergeCell ref="A49:A51"/>
    <mergeCell ref="B49:B51"/>
    <mergeCell ref="C49:C51"/>
    <mergeCell ref="A52:A55"/>
    <mergeCell ref="B52:B55"/>
    <mergeCell ref="C52:C55"/>
    <mergeCell ref="D49:F51"/>
    <mergeCell ref="B41:B42"/>
    <mergeCell ref="C41:C42"/>
    <mergeCell ref="B30:B31"/>
    <mergeCell ref="C30:C31"/>
    <mergeCell ref="A32:A35"/>
    <mergeCell ref="B32:B35"/>
    <mergeCell ref="C32:C35"/>
    <mergeCell ref="I24:I25"/>
    <mergeCell ref="I26:I27"/>
    <mergeCell ref="I28:I29"/>
    <mergeCell ref="I30:I31"/>
    <mergeCell ref="I32:I35"/>
    <mergeCell ref="I36:I40"/>
    <mergeCell ref="D41:F42"/>
    <mergeCell ref="A205:A206"/>
    <mergeCell ref="B205:B206"/>
    <mergeCell ref="C205:C206"/>
    <mergeCell ref="D205:D206"/>
    <mergeCell ref="E205:E206"/>
    <mergeCell ref="F205:F206"/>
    <mergeCell ref="A198:H198"/>
    <mergeCell ref="A202:H202"/>
    <mergeCell ref="A203:A204"/>
    <mergeCell ref="B203:B204"/>
    <mergeCell ref="C203:C204"/>
    <mergeCell ref="D203:D204"/>
    <mergeCell ref="E203:E204"/>
    <mergeCell ref="F203:F204"/>
    <mergeCell ref="A209:A210"/>
    <mergeCell ref="B209:B210"/>
    <mergeCell ref="C209:C210"/>
    <mergeCell ref="D209:D210"/>
    <mergeCell ref="E209:E210"/>
    <mergeCell ref="F209:F210"/>
    <mergeCell ref="A207:A208"/>
    <mergeCell ref="B207:B208"/>
    <mergeCell ref="C207:C208"/>
    <mergeCell ref="D207:D208"/>
    <mergeCell ref="E207:E208"/>
    <mergeCell ref="F207:F208"/>
    <mergeCell ref="A213:A214"/>
    <mergeCell ref="B213:B214"/>
    <mergeCell ref="C213:C214"/>
    <mergeCell ref="D213:D214"/>
    <mergeCell ref="E213:E214"/>
    <mergeCell ref="F213:F214"/>
    <mergeCell ref="A211:A212"/>
    <mergeCell ref="B211:B212"/>
    <mergeCell ref="C211:C212"/>
    <mergeCell ref="D211:D212"/>
    <mergeCell ref="E211:E212"/>
    <mergeCell ref="F211:F212"/>
    <mergeCell ref="A217:A218"/>
    <mergeCell ref="B217:B218"/>
    <mergeCell ref="C217:C218"/>
    <mergeCell ref="D217:D218"/>
    <mergeCell ref="E217:E218"/>
    <mergeCell ref="F217:F218"/>
    <mergeCell ref="A215:A216"/>
    <mergeCell ref="B215:B216"/>
    <mergeCell ref="C215:C216"/>
    <mergeCell ref="D215:D216"/>
    <mergeCell ref="E215:E216"/>
    <mergeCell ref="F215:F216"/>
    <mergeCell ref="A223:A226"/>
    <mergeCell ref="B223:B226"/>
    <mergeCell ref="C223:C226"/>
    <mergeCell ref="D223:D226"/>
    <mergeCell ref="F223:F226"/>
    <mergeCell ref="E224:E225"/>
    <mergeCell ref="A219:G219"/>
    <mergeCell ref="A220:H220"/>
    <mergeCell ref="A221:A222"/>
    <mergeCell ref="B221:B222"/>
    <mergeCell ref="C221:C222"/>
    <mergeCell ref="D221:D222"/>
    <mergeCell ref="E221:E222"/>
    <mergeCell ref="F221:F222"/>
    <mergeCell ref="A245:A246"/>
    <mergeCell ref="B245:B246"/>
    <mergeCell ref="C245:C246"/>
    <mergeCell ref="D245:D246"/>
    <mergeCell ref="E245:E246"/>
    <mergeCell ref="F245:F246"/>
    <mergeCell ref="B241:B244"/>
    <mergeCell ref="A241:A244"/>
    <mergeCell ref="C241:C244"/>
    <mergeCell ref="D241:D244"/>
    <mergeCell ref="F241:F244"/>
    <mergeCell ref="A249:A252"/>
    <mergeCell ref="B249:B252"/>
    <mergeCell ref="C249:C252"/>
    <mergeCell ref="D249:D252"/>
    <mergeCell ref="E249:E252"/>
    <mergeCell ref="F249:F252"/>
    <mergeCell ref="A247:A248"/>
    <mergeCell ref="B247:B248"/>
    <mergeCell ref="C247:C248"/>
    <mergeCell ref="D247:D248"/>
    <mergeCell ref="E247:E248"/>
    <mergeCell ref="F247:F248"/>
    <mergeCell ref="A282:G282"/>
    <mergeCell ref="A283:H283"/>
    <mergeCell ref="A286:A288"/>
    <mergeCell ref="B286:B288"/>
    <mergeCell ref="C286:C288"/>
    <mergeCell ref="D286:D288"/>
    <mergeCell ref="E286:E288"/>
    <mergeCell ref="F286:F288"/>
    <mergeCell ref="F278:F281"/>
    <mergeCell ref="E278:E281"/>
    <mergeCell ref="A284:A285"/>
    <mergeCell ref="B284:B285"/>
    <mergeCell ref="C284:C285"/>
    <mergeCell ref="D284:D285"/>
    <mergeCell ref="E284:E285"/>
    <mergeCell ref="F284:F285"/>
    <mergeCell ref="A309:A313"/>
    <mergeCell ref="B309:B313"/>
    <mergeCell ref="C309:C313"/>
    <mergeCell ref="D309:D313"/>
    <mergeCell ref="E309:E313"/>
    <mergeCell ref="F309:F313"/>
    <mergeCell ref="E318:E319"/>
    <mergeCell ref="F318:F319"/>
    <mergeCell ref="A316:A317"/>
    <mergeCell ref="B316:B317"/>
    <mergeCell ref="C316:C317"/>
    <mergeCell ref="D316:D317"/>
    <mergeCell ref="E316:E317"/>
    <mergeCell ref="F316:F317"/>
    <mergeCell ref="A314:A315"/>
    <mergeCell ref="B314:B315"/>
    <mergeCell ref="C314:C315"/>
    <mergeCell ref="D314:D315"/>
    <mergeCell ref="E314:E315"/>
    <mergeCell ref="F314:F315"/>
    <mergeCell ref="A324:G324"/>
    <mergeCell ref="G225:G226"/>
    <mergeCell ref="H225:H226"/>
    <mergeCell ref="A228:A231"/>
    <mergeCell ref="B228:B231"/>
    <mergeCell ref="C228:C231"/>
    <mergeCell ref="D228:D231"/>
    <mergeCell ref="F228:F231"/>
    <mergeCell ref="A322:A323"/>
    <mergeCell ref="B322:B323"/>
    <mergeCell ref="C322:C323"/>
    <mergeCell ref="D322:D323"/>
    <mergeCell ref="E322:E323"/>
    <mergeCell ref="F322:F323"/>
    <mergeCell ref="A320:A321"/>
    <mergeCell ref="B320:B321"/>
    <mergeCell ref="C320:C321"/>
    <mergeCell ref="D320:D321"/>
    <mergeCell ref="E320:E321"/>
    <mergeCell ref="F320:F321"/>
    <mergeCell ref="A318:A319"/>
    <mergeCell ref="B318:B319"/>
    <mergeCell ref="C318:C319"/>
    <mergeCell ref="D318:D319"/>
    <mergeCell ref="H243:H244"/>
    <mergeCell ref="A237:G237"/>
    <mergeCell ref="E242:E243"/>
    <mergeCell ref="H230:H231"/>
    <mergeCell ref="A235:A236"/>
    <mergeCell ref="B235:B236"/>
    <mergeCell ref="C235:C236"/>
    <mergeCell ref="D235:D236"/>
    <mergeCell ref="E235:E236"/>
    <mergeCell ref="F235:F236"/>
    <mergeCell ref="E229:E230"/>
    <mergeCell ref="H233:H234"/>
    <mergeCell ref="A238:H238"/>
    <mergeCell ref="A239:A240"/>
    <mergeCell ref="B239:B240"/>
    <mergeCell ref="C239:C240"/>
    <mergeCell ref="D239:D240"/>
    <mergeCell ref="E239:E240"/>
    <mergeCell ref="F239:F240"/>
    <mergeCell ref="G243:G244"/>
    <mergeCell ref="G230:G231"/>
    <mergeCell ref="E253:E257"/>
    <mergeCell ref="F253:F257"/>
    <mergeCell ref="A258:A259"/>
    <mergeCell ref="B258:B259"/>
    <mergeCell ref="C258:C259"/>
    <mergeCell ref="D258:D259"/>
    <mergeCell ref="E258:E259"/>
    <mergeCell ref="F258:F259"/>
    <mergeCell ref="A253:A257"/>
    <mergeCell ref="B253:B257"/>
    <mergeCell ref="C253:C257"/>
    <mergeCell ref="D253:D257"/>
    <mergeCell ref="A263:A264"/>
    <mergeCell ref="B263:B264"/>
    <mergeCell ref="C263:C264"/>
    <mergeCell ref="D263:D264"/>
    <mergeCell ref="E263:E264"/>
    <mergeCell ref="F263:F264"/>
    <mergeCell ref="A261:A262"/>
    <mergeCell ref="B261:B262"/>
    <mergeCell ref="C261:C262"/>
    <mergeCell ref="D261:D262"/>
    <mergeCell ref="E261:E262"/>
    <mergeCell ref="F261:F262"/>
    <mergeCell ref="A267:A270"/>
    <mergeCell ref="B267:B270"/>
    <mergeCell ref="C267:C270"/>
    <mergeCell ref="D267:D270"/>
    <mergeCell ref="E267:E270"/>
    <mergeCell ref="F267:F270"/>
    <mergeCell ref="A265:A266"/>
    <mergeCell ref="B265:B266"/>
    <mergeCell ref="C265:C266"/>
    <mergeCell ref="D265:D266"/>
    <mergeCell ref="E265:E266"/>
    <mergeCell ref="F265:F266"/>
    <mergeCell ref="C276:C277"/>
    <mergeCell ref="D276:D277"/>
    <mergeCell ref="E276:E277"/>
    <mergeCell ref="F276:F277"/>
    <mergeCell ref="A271:A275"/>
    <mergeCell ref="B271:B275"/>
    <mergeCell ref="C271:C275"/>
    <mergeCell ref="D271:D275"/>
    <mergeCell ref="E271:E275"/>
    <mergeCell ref="F271:F275"/>
    <mergeCell ref="E305:E308"/>
    <mergeCell ref="A289:A292"/>
    <mergeCell ref="B289:B292"/>
    <mergeCell ref="C289:C292"/>
    <mergeCell ref="D289:D292"/>
    <mergeCell ref="E289:E292"/>
    <mergeCell ref="A302:A304"/>
    <mergeCell ref="B302:B304"/>
    <mergeCell ref="F293:F296"/>
    <mergeCell ref="D293:D296"/>
    <mergeCell ref="C293:C296"/>
    <mergeCell ref="C302:C304"/>
    <mergeCell ref="D302:D304"/>
    <mergeCell ref="A305:A308"/>
    <mergeCell ref="B305:B308"/>
    <mergeCell ref="C305:C308"/>
    <mergeCell ref="D305:D308"/>
    <mergeCell ref="F305:F308"/>
    <mergeCell ref="E302:E304"/>
    <mergeCell ref="F302:F304"/>
    <mergeCell ref="G303:G304"/>
    <mergeCell ref="H303:H304"/>
    <mergeCell ref="A232:A234"/>
    <mergeCell ref="B232:B234"/>
    <mergeCell ref="C232:C234"/>
    <mergeCell ref="D232:D234"/>
    <mergeCell ref="F232:F234"/>
    <mergeCell ref="G233:G234"/>
    <mergeCell ref="F289:F292"/>
    <mergeCell ref="E293:E296"/>
    <mergeCell ref="A298:A301"/>
    <mergeCell ref="B298:B301"/>
    <mergeCell ref="C298:C301"/>
    <mergeCell ref="D298:D301"/>
    <mergeCell ref="E298:E301"/>
    <mergeCell ref="F298:F301"/>
    <mergeCell ref="B293:B296"/>
    <mergeCell ref="A293:A296"/>
    <mergeCell ref="A278:A281"/>
    <mergeCell ref="B278:B281"/>
    <mergeCell ref="C278:C281"/>
    <mergeCell ref="D278:D281"/>
    <mergeCell ref="A276:A277"/>
    <mergeCell ref="B276:B277"/>
    <mergeCell ref="A14:I14"/>
    <mergeCell ref="I15:I18"/>
    <mergeCell ref="I19:I23"/>
    <mergeCell ref="A1:I1"/>
    <mergeCell ref="C3:D3"/>
    <mergeCell ref="E3:F3"/>
    <mergeCell ref="D8:F8"/>
    <mergeCell ref="D9:F9"/>
    <mergeCell ref="A47:G47"/>
    <mergeCell ref="A10:I10"/>
    <mergeCell ref="A11:A12"/>
    <mergeCell ref="B11:B12"/>
    <mergeCell ref="C11:C12"/>
    <mergeCell ref="A13:G13"/>
    <mergeCell ref="D11:F12"/>
    <mergeCell ref="A24:A25"/>
    <mergeCell ref="B24:B25"/>
    <mergeCell ref="C24:C25"/>
    <mergeCell ref="A43:A46"/>
    <mergeCell ref="B43:B46"/>
    <mergeCell ref="C43:C46"/>
    <mergeCell ref="D24:F25"/>
    <mergeCell ref="D26:F27"/>
    <mergeCell ref="D28:F29"/>
    <mergeCell ref="A48:I48"/>
    <mergeCell ref="I56:I59"/>
    <mergeCell ref="A19:A23"/>
    <mergeCell ref="B19:B23"/>
    <mergeCell ref="C19:C23"/>
    <mergeCell ref="D19:F23"/>
    <mergeCell ref="A15:A18"/>
    <mergeCell ref="B15:B18"/>
    <mergeCell ref="C15:C18"/>
    <mergeCell ref="D15:F18"/>
    <mergeCell ref="A26:A27"/>
    <mergeCell ref="B26:B27"/>
    <mergeCell ref="C26:C27"/>
    <mergeCell ref="A28:A29"/>
    <mergeCell ref="B28:B29"/>
    <mergeCell ref="C28:C29"/>
    <mergeCell ref="A30:A31"/>
    <mergeCell ref="D30:F31"/>
    <mergeCell ref="D32:F35"/>
    <mergeCell ref="D36:F40"/>
    <mergeCell ref="A36:A40"/>
    <mergeCell ref="B36:B40"/>
    <mergeCell ref="C36:C40"/>
    <mergeCell ref="A41:A42"/>
    <mergeCell ref="C74:E74"/>
    <mergeCell ref="F74:G74"/>
    <mergeCell ref="A68:G68"/>
    <mergeCell ref="C71:E71"/>
    <mergeCell ref="F71:G71"/>
    <mergeCell ref="A56:A59"/>
    <mergeCell ref="B56:B59"/>
    <mergeCell ref="C56:C59"/>
    <mergeCell ref="D56:F59"/>
    <mergeCell ref="A64:A65"/>
    <mergeCell ref="B64:B65"/>
    <mergeCell ref="C64:C65"/>
    <mergeCell ref="A66:A67"/>
    <mergeCell ref="B66:B67"/>
    <mergeCell ref="C66:C67"/>
    <mergeCell ref="D64:F65"/>
    <mergeCell ref="D66:F67"/>
  </mergeCells>
  <printOptions horizontalCentered="1"/>
  <pageMargins left="0.39370078740157483" right="0.39370078740157483" top="0.39370078740157483" bottom="0.19685039370078741" header="0" footer="0"/>
  <pageSetup paperSize="9" scale="59" fitToHeight="0" orientation="landscape" r:id="rId1"/>
  <rowBreaks count="4" manualBreakCount="4">
    <brk id="76" max="8" man="1"/>
    <brk id="226" max="8" man="1"/>
    <brk id="259" max="8" man="1"/>
    <brk id="296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51"/>
  <sheetViews>
    <sheetView view="pageBreakPreview" topLeftCell="A79" zoomScale="70" zoomScaleNormal="100" zoomScaleSheetLayoutView="70" workbookViewId="0">
      <selection activeCell="J79" sqref="J79"/>
    </sheetView>
  </sheetViews>
  <sheetFormatPr defaultColWidth="9" defaultRowHeight="15"/>
  <cols>
    <col min="1" max="1" width="3.5703125" style="17" customWidth="1"/>
    <col min="2" max="2" width="53.140625" style="18" customWidth="1"/>
    <col min="3" max="3" width="14.5703125" style="18" customWidth="1"/>
    <col min="4" max="4" width="11.85546875" style="18" customWidth="1"/>
    <col min="5" max="5" width="34.140625" style="18" customWidth="1"/>
    <col min="6" max="6" width="40.5703125" style="18" customWidth="1"/>
    <col min="7" max="7" width="25" style="18" customWidth="1"/>
    <col min="8" max="8" width="16.42578125" style="7" customWidth="1"/>
    <col min="9" max="9" width="35.85546875" style="7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65"/>
    </row>
    <row r="3" spans="1:9" ht="17.25" customHeight="1">
      <c r="A3" s="63"/>
      <c r="B3" s="362" t="s">
        <v>158</v>
      </c>
      <c r="C3" s="362"/>
      <c r="D3" s="362"/>
      <c r="E3" s="609"/>
      <c r="F3" s="609"/>
      <c r="G3" s="64"/>
      <c r="H3" s="65"/>
      <c r="I3" s="65"/>
    </row>
    <row r="4" spans="1:9">
      <c r="A4" s="8"/>
      <c r="B4" s="9"/>
      <c r="C4" s="9"/>
      <c r="D4" s="9"/>
      <c r="E4" s="9"/>
      <c r="F4" s="9"/>
      <c r="G4" s="9"/>
      <c r="H4" s="10"/>
      <c r="I4" s="10"/>
    </row>
    <row r="5" spans="1:9" ht="17.25">
      <c r="A5" s="69"/>
      <c r="B5" s="61"/>
      <c r="C5" s="61"/>
      <c r="D5" s="70" t="s">
        <v>148</v>
      </c>
      <c r="E5" s="283" t="s">
        <v>206</v>
      </c>
      <c r="F5" s="71" t="s">
        <v>149</v>
      </c>
      <c r="G5" s="61"/>
      <c r="H5" s="72"/>
      <c r="I5" s="72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10"/>
    </row>
    <row r="7" spans="1:9">
      <c r="A7" s="8"/>
      <c r="B7" s="9"/>
      <c r="C7" s="9"/>
      <c r="D7" s="9"/>
      <c r="E7" s="67"/>
      <c r="F7" s="9"/>
      <c r="G7" s="9"/>
      <c r="H7" s="10"/>
      <c r="I7" s="10"/>
    </row>
    <row r="8" spans="1:9" ht="69">
      <c r="A8" s="200" t="s">
        <v>0</v>
      </c>
      <c r="B8" s="260" t="s">
        <v>1</v>
      </c>
      <c r="C8" s="260" t="s">
        <v>2</v>
      </c>
      <c r="D8" s="611" t="s">
        <v>151</v>
      </c>
      <c r="E8" s="611"/>
      <c r="F8" s="611"/>
      <c r="G8" s="260" t="s">
        <v>3</v>
      </c>
      <c r="H8" s="260" t="s">
        <v>4</v>
      </c>
      <c r="I8" s="260" t="s">
        <v>152</v>
      </c>
    </row>
    <row r="9" spans="1:9">
      <c r="A9" s="261">
        <v>1</v>
      </c>
      <c r="B9" s="261">
        <v>2</v>
      </c>
      <c r="C9" s="261">
        <v>3</v>
      </c>
      <c r="D9" s="612">
        <v>4</v>
      </c>
      <c r="E9" s="612"/>
      <c r="F9" s="612"/>
      <c r="G9" s="261">
        <v>5</v>
      </c>
      <c r="H9" s="261">
        <v>6</v>
      </c>
      <c r="I9" s="261">
        <v>7</v>
      </c>
    </row>
    <row r="10" spans="1:9" ht="17.25" customHeight="1">
      <c r="A10" s="564" t="s">
        <v>5</v>
      </c>
      <c r="B10" s="564"/>
      <c r="C10" s="564"/>
      <c r="D10" s="564"/>
      <c r="E10" s="564"/>
      <c r="F10" s="564"/>
      <c r="G10" s="564"/>
      <c r="H10" s="564"/>
      <c r="I10" s="564"/>
    </row>
    <row r="11" spans="1:9" ht="30" customHeight="1">
      <c r="A11" s="474">
        <v>3</v>
      </c>
      <c r="B11" s="607" t="s">
        <v>324</v>
      </c>
      <c r="C11" s="531" t="s">
        <v>235</v>
      </c>
      <c r="D11" s="522" t="s">
        <v>325</v>
      </c>
      <c r="E11" s="522"/>
      <c r="F11" s="522"/>
      <c r="G11" s="259" t="s">
        <v>243</v>
      </c>
      <c r="H11" s="228">
        <v>3</v>
      </c>
      <c r="I11" s="667"/>
    </row>
    <row r="12" spans="1:9" ht="34.5" customHeight="1">
      <c r="A12" s="474"/>
      <c r="B12" s="607"/>
      <c r="C12" s="531"/>
      <c r="D12" s="665" t="s">
        <v>326</v>
      </c>
      <c r="E12" s="665"/>
      <c r="F12" s="665"/>
      <c r="G12" s="259" t="s">
        <v>245</v>
      </c>
      <c r="H12" s="258">
        <v>2</v>
      </c>
      <c r="I12" s="668"/>
    </row>
    <row r="13" spans="1:9" ht="21.75" customHeight="1">
      <c r="A13" s="474"/>
      <c r="B13" s="607"/>
      <c r="C13" s="531"/>
      <c r="D13" s="665"/>
      <c r="E13" s="665"/>
      <c r="F13" s="665"/>
      <c r="G13" s="531" t="s">
        <v>246</v>
      </c>
      <c r="H13" s="528">
        <v>0</v>
      </c>
      <c r="I13" s="668"/>
    </row>
    <row r="14" spans="1:9" ht="21.75" customHeight="1">
      <c r="A14" s="474"/>
      <c r="B14" s="607"/>
      <c r="C14" s="531"/>
      <c r="D14" s="665" t="s">
        <v>327</v>
      </c>
      <c r="E14" s="665"/>
      <c r="F14" s="665"/>
      <c r="G14" s="531"/>
      <c r="H14" s="528"/>
      <c r="I14" s="669"/>
    </row>
    <row r="15" spans="1:9" ht="39.950000000000003" customHeight="1">
      <c r="A15" s="474">
        <v>4</v>
      </c>
      <c r="B15" s="666" t="s">
        <v>328</v>
      </c>
      <c r="C15" s="665" t="s">
        <v>6</v>
      </c>
      <c r="D15" s="665"/>
      <c r="E15" s="665"/>
      <c r="F15" s="665"/>
      <c r="G15" s="248" t="s">
        <v>8</v>
      </c>
      <c r="H15" s="228">
        <v>3</v>
      </c>
      <c r="I15" s="667"/>
    </row>
    <row r="16" spans="1:9" ht="39.950000000000003" customHeight="1">
      <c r="A16" s="474"/>
      <c r="B16" s="666"/>
      <c r="C16" s="665"/>
      <c r="D16" s="665"/>
      <c r="E16" s="665"/>
      <c r="F16" s="665"/>
      <c r="G16" s="248" t="s">
        <v>9</v>
      </c>
      <c r="H16" s="288">
        <v>0</v>
      </c>
      <c r="I16" s="669"/>
    </row>
    <row r="17" spans="1:9" ht="24.95" customHeight="1">
      <c r="A17" s="565" t="s">
        <v>15</v>
      </c>
      <c r="B17" s="565"/>
      <c r="C17" s="565"/>
      <c r="D17" s="565"/>
      <c r="E17" s="565"/>
      <c r="F17" s="565"/>
      <c r="G17" s="565"/>
      <c r="H17" s="206">
        <f>H11+H15</f>
        <v>6</v>
      </c>
      <c r="I17" s="261"/>
    </row>
    <row r="18" spans="1:9" ht="17.25">
      <c r="A18" s="623" t="s">
        <v>16</v>
      </c>
      <c r="B18" s="623"/>
      <c r="C18" s="623"/>
      <c r="D18" s="623"/>
      <c r="E18" s="623"/>
      <c r="F18" s="623"/>
      <c r="G18" s="623"/>
      <c r="H18" s="623"/>
      <c r="I18" s="623"/>
    </row>
    <row r="19" spans="1:9" ht="30" customHeight="1">
      <c r="A19" s="604">
        <v>1</v>
      </c>
      <c r="B19" s="605" t="s">
        <v>73</v>
      </c>
      <c r="C19" s="606" t="s">
        <v>25</v>
      </c>
      <c r="D19" s="605"/>
      <c r="E19" s="605"/>
      <c r="F19" s="605"/>
      <c r="G19" s="279" t="s">
        <v>81</v>
      </c>
      <c r="H19" s="100">
        <v>4</v>
      </c>
      <c r="I19" s="624"/>
    </row>
    <row r="20" spans="1:9" ht="30" customHeight="1">
      <c r="A20" s="604"/>
      <c r="B20" s="605"/>
      <c r="C20" s="606"/>
      <c r="D20" s="605"/>
      <c r="E20" s="605"/>
      <c r="F20" s="605"/>
      <c r="G20" s="279" t="s">
        <v>82</v>
      </c>
      <c r="H20" s="280">
        <v>3</v>
      </c>
      <c r="I20" s="624"/>
    </row>
    <row r="21" spans="1:9" ht="30" customHeight="1">
      <c r="A21" s="604"/>
      <c r="B21" s="605"/>
      <c r="C21" s="606"/>
      <c r="D21" s="605"/>
      <c r="E21" s="605"/>
      <c r="F21" s="605"/>
      <c r="G21" s="279" t="s">
        <v>92</v>
      </c>
      <c r="H21" s="280">
        <v>2.5</v>
      </c>
      <c r="I21" s="624"/>
    </row>
    <row r="22" spans="1:9" ht="30" customHeight="1">
      <c r="A22" s="604"/>
      <c r="B22" s="605"/>
      <c r="C22" s="606"/>
      <c r="D22" s="605"/>
      <c r="E22" s="605"/>
      <c r="F22" s="605"/>
      <c r="G22" s="279" t="s">
        <v>91</v>
      </c>
      <c r="H22" s="280">
        <v>2</v>
      </c>
      <c r="I22" s="624"/>
    </row>
    <row r="23" spans="1:9" ht="30" customHeight="1">
      <c r="A23" s="604"/>
      <c r="B23" s="605"/>
      <c r="C23" s="606"/>
      <c r="D23" s="605"/>
      <c r="E23" s="605"/>
      <c r="F23" s="605"/>
      <c r="G23" s="279" t="s">
        <v>84</v>
      </c>
      <c r="H23" s="280">
        <v>1.5</v>
      </c>
      <c r="I23" s="624"/>
    </row>
    <row r="24" spans="1:9" ht="30" customHeight="1">
      <c r="A24" s="604"/>
      <c r="B24" s="605"/>
      <c r="C24" s="606"/>
      <c r="D24" s="605"/>
      <c r="E24" s="605"/>
      <c r="F24" s="605"/>
      <c r="G24" s="279" t="s">
        <v>93</v>
      </c>
      <c r="H24" s="280">
        <v>1</v>
      </c>
      <c r="I24" s="624"/>
    </row>
    <row r="25" spans="1:9" ht="30" customHeight="1">
      <c r="A25" s="604"/>
      <c r="B25" s="605"/>
      <c r="C25" s="606"/>
      <c r="D25" s="605"/>
      <c r="E25" s="605"/>
      <c r="F25" s="605"/>
      <c r="G25" s="279" t="s">
        <v>30</v>
      </c>
      <c r="H25" s="280">
        <v>0.5</v>
      </c>
      <c r="I25" s="624"/>
    </row>
    <row r="26" spans="1:9" ht="30" customHeight="1">
      <c r="A26" s="604">
        <v>2</v>
      </c>
      <c r="B26" s="605" t="s">
        <v>74</v>
      </c>
      <c r="C26" s="606" t="s">
        <v>25</v>
      </c>
      <c r="D26" s="532"/>
      <c r="E26" s="532"/>
      <c r="F26" s="532"/>
      <c r="G26" s="279" t="s">
        <v>81</v>
      </c>
      <c r="H26" s="100">
        <v>4</v>
      </c>
      <c r="I26" s="624"/>
    </row>
    <row r="27" spans="1:9" ht="30" customHeight="1">
      <c r="A27" s="604"/>
      <c r="B27" s="605"/>
      <c r="C27" s="606"/>
      <c r="D27" s="532"/>
      <c r="E27" s="532"/>
      <c r="F27" s="532"/>
      <c r="G27" s="279" t="s">
        <v>82</v>
      </c>
      <c r="H27" s="280">
        <v>3</v>
      </c>
      <c r="I27" s="624"/>
    </row>
    <row r="28" spans="1:9" ht="30" customHeight="1">
      <c r="A28" s="604"/>
      <c r="B28" s="605"/>
      <c r="C28" s="606"/>
      <c r="D28" s="532"/>
      <c r="E28" s="532"/>
      <c r="F28" s="532"/>
      <c r="G28" s="279" t="s">
        <v>92</v>
      </c>
      <c r="H28" s="280">
        <v>2.5</v>
      </c>
      <c r="I28" s="624"/>
    </row>
    <row r="29" spans="1:9" ht="30" customHeight="1">
      <c r="A29" s="604"/>
      <c r="B29" s="605"/>
      <c r="C29" s="606"/>
      <c r="D29" s="532"/>
      <c r="E29" s="532"/>
      <c r="F29" s="532"/>
      <c r="G29" s="279" t="s">
        <v>91</v>
      </c>
      <c r="H29" s="280">
        <v>2</v>
      </c>
      <c r="I29" s="624"/>
    </row>
    <row r="30" spans="1:9" ht="30" customHeight="1">
      <c r="A30" s="604"/>
      <c r="B30" s="605"/>
      <c r="C30" s="606"/>
      <c r="D30" s="532"/>
      <c r="E30" s="532"/>
      <c r="F30" s="532"/>
      <c r="G30" s="279" t="s">
        <v>84</v>
      </c>
      <c r="H30" s="280">
        <v>1.5</v>
      </c>
      <c r="I30" s="624"/>
    </row>
    <row r="31" spans="1:9" ht="30" customHeight="1">
      <c r="A31" s="604"/>
      <c r="B31" s="605"/>
      <c r="C31" s="606"/>
      <c r="D31" s="532"/>
      <c r="E31" s="532"/>
      <c r="F31" s="532"/>
      <c r="G31" s="279" t="s">
        <v>93</v>
      </c>
      <c r="H31" s="280">
        <v>1</v>
      </c>
      <c r="I31" s="624"/>
    </row>
    <row r="32" spans="1:9" ht="30" customHeight="1">
      <c r="A32" s="604"/>
      <c r="B32" s="605"/>
      <c r="C32" s="606"/>
      <c r="D32" s="532"/>
      <c r="E32" s="532"/>
      <c r="F32" s="532"/>
      <c r="G32" s="279" t="s">
        <v>30</v>
      </c>
      <c r="H32" s="280">
        <v>0.5</v>
      </c>
      <c r="I32" s="624"/>
    </row>
    <row r="33" spans="1:9" ht="30" customHeight="1">
      <c r="A33" s="474">
        <v>3</v>
      </c>
      <c r="B33" s="607" t="s">
        <v>78</v>
      </c>
      <c r="C33" s="665" t="s">
        <v>25</v>
      </c>
      <c r="D33" s="665"/>
      <c r="E33" s="665"/>
      <c r="F33" s="665"/>
      <c r="G33" s="281" t="s">
        <v>19</v>
      </c>
      <c r="H33" s="228">
        <v>3</v>
      </c>
      <c r="I33" s="633"/>
    </row>
    <row r="34" spans="1:9" ht="30" customHeight="1">
      <c r="A34" s="474"/>
      <c r="B34" s="607"/>
      <c r="C34" s="531"/>
      <c r="D34" s="665"/>
      <c r="E34" s="665"/>
      <c r="F34" s="665"/>
      <c r="G34" s="289" t="s">
        <v>20</v>
      </c>
      <c r="H34" s="288">
        <v>2</v>
      </c>
      <c r="I34" s="635"/>
    </row>
    <row r="35" spans="1:9" ht="30" customHeight="1">
      <c r="A35" s="474"/>
      <c r="B35" s="607"/>
      <c r="C35" s="531"/>
      <c r="D35" s="665"/>
      <c r="E35" s="665"/>
      <c r="F35" s="665"/>
      <c r="G35" s="281" t="s">
        <v>21</v>
      </c>
      <c r="H35" s="288">
        <v>1</v>
      </c>
      <c r="I35" s="635"/>
    </row>
    <row r="36" spans="1:9" ht="30" customHeight="1">
      <c r="A36" s="474"/>
      <c r="B36" s="607"/>
      <c r="C36" s="531"/>
      <c r="D36" s="665"/>
      <c r="E36" s="665"/>
      <c r="F36" s="665"/>
      <c r="G36" s="289" t="s">
        <v>77</v>
      </c>
      <c r="H36" s="288">
        <v>0.5</v>
      </c>
      <c r="I36" s="634"/>
    </row>
    <row r="37" spans="1:9" ht="30" customHeight="1">
      <c r="A37" s="474">
        <v>4</v>
      </c>
      <c r="B37" s="607" t="s">
        <v>85</v>
      </c>
      <c r="C37" s="665" t="s">
        <v>79</v>
      </c>
      <c r="D37" s="665"/>
      <c r="E37" s="665"/>
      <c r="F37" s="665"/>
      <c r="G37" s="289" t="s">
        <v>80</v>
      </c>
      <c r="H37" s="228">
        <v>4</v>
      </c>
      <c r="I37" s="633"/>
    </row>
    <row r="38" spans="1:9" ht="30" customHeight="1">
      <c r="A38" s="474"/>
      <c r="B38" s="607"/>
      <c r="C38" s="665"/>
      <c r="D38" s="665"/>
      <c r="E38" s="665"/>
      <c r="F38" s="665"/>
      <c r="G38" s="289" t="s">
        <v>81</v>
      </c>
      <c r="H38" s="288">
        <v>3</v>
      </c>
      <c r="I38" s="635"/>
    </row>
    <row r="39" spans="1:9" ht="30" customHeight="1">
      <c r="A39" s="474"/>
      <c r="B39" s="607"/>
      <c r="C39" s="665"/>
      <c r="D39" s="665"/>
      <c r="E39" s="665"/>
      <c r="F39" s="665"/>
      <c r="G39" s="289" t="s">
        <v>82</v>
      </c>
      <c r="H39" s="288">
        <v>2</v>
      </c>
      <c r="I39" s="635"/>
    </row>
    <row r="40" spans="1:9" ht="30" customHeight="1">
      <c r="A40" s="474"/>
      <c r="B40" s="607"/>
      <c r="C40" s="665"/>
      <c r="D40" s="665"/>
      <c r="E40" s="665"/>
      <c r="F40" s="665"/>
      <c r="G40" s="289" t="s">
        <v>83</v>
      </c>
      <c r="H40" s="288">
        <v>1</v>
      </c>
      <c r="I40" s="635"/>
    </row>
    <row r="41" spans="1:9" ht="30" customHeight="1">
      <c r="A41" s="474"/>
      <c r="B41" s="607"/>
      <c r="C41" s="665"/>
      <c r="D41" s="665"/>
      <c r="E41" s="665"/>
      <c r="F41" s="665"/>
      <c r="G41" s="289" t="s">
        <v>90</v>
      </c>
      <c r="H41" s="258">
        <v>0.5</v>
      </c>
      <c r="I41" s="634"/>
    </row>
    <row r="42" spans="1:9" ht="30" customHeight="1">
      <c r="A42" s="474">
        <v>5</v>
      </c>
      <c r="B42" s="607" t="s">
        <v>86</v>
      </c>
      <c r="C42" s="665" t="s">
        <v>79</v>
      </c>
      <c r="D42" s="665"/>
      <c r="E42" s="665"/>
      <c r="F42" s="665"/>
      <c r="G42" s="289" t="s">
        <v>87</v>
      </c>
      <c r="H42" s="228">
        <v>2</v>
      </c>
      <c r="I42" s="633"/>
    </row>
    <row r="43" spans="1:9" ht="30" customHeight="1">
      <c r="A43" s="474"/>
      <c r="B43" s="607"/>
      <c r="C43" s="665"/>
      <c r="D43" s="665"/>
      <c r="E43" s="665"/>
      <c r="F43" s="665"/>
      <c r="G43" s="289" t="s">
        <v>88</v>
      </c>
      <c r="H43" s="288">
        <v>1</v>
      </c>
      <c r="I43" s="634"/>
    </row>
    <row r="44" spans="1:9" ht="30" customHeight="1">
      <c r="A44" s="474">
        <v>6</v>
      </c>
      <c r="B44" s="607" t="s">
        <v>307</v>
      </c>
      <c r="C44" s="665" t="s">
        <v>89</v>
      </c>
      <c r="D44" s="665"/>
      <c r="E44" s="665"/>
      <c r="F44" s="665"/>
      <c r="G44" s="289" t="s">
        <v>19</v>
      </c>
      <c r="H44" s="228">
        <v>2</v>
      </c>
      <c r="I44" s="633"/>
    </row>
    <row r="45" spans="1:9" ht="30" customHeight="1">
      <c r="A45" s="474"/>
      <c r="B45" s="607"/>
      <c r="C45" s="665"/>
      <c r="D45" s="665"/>
      <c r="E45" s="665"/>
      <c r="F45" s="665"/>
      <c r="G45" s="289" t="s">
        <v>20</v>
      </c>
      <c r="H45" s="288">
        <v>1.5</v>
      </c>
      <c r="I45" s="635"/>
    </row>
    <row r="46" spans="1:9" ht="30" customHeight="1">
      <c r="A46" s="474"/>
      <c r="B46" s="607"/>
      <c r="C46" s="665"/>
      <c r="D46" s="665"/>
      <c r="E46" s="665"/>
      <c r="F46" s="665"/>
      <c r="G46" s="289" t="s">
        <v>21</v>
      </c>
      <c r="H46" s="288">
        <v>1</v>
      </c>
      <c r="I46" s="635"/>
    </row>
    <row r="47" spans="1:9" ht="30" customHeight="1">
      <c r="A47" s="474"/>
      <c r="B47" s="607"/>
      <c r="C47" s="665"/>
      <c r="D47" s="665"/>
      <c r="E47" s="665"/>
      <c r="F47" s="665"/>
      <c r="G47" s="289" t="s">
        <v>77</v>
      </c>
      <c r="H47" s="288">
        <v>0.5</v>
      </c>
      <c r="I47" s="634"/>
    </row>
    <row r="48" spans="1:9" ht="24.95" customHeight="1">
      <c r="A48" s="519" t="s">
        <v>15</v>
      </c>
      <c r="B48" s="519"/>
      <c r="C48" s="519"/>
      <c r="D48" s="519"/>
      <c r="E48" s="519"/>
      <c r="F48" s="519"/>
      <c r="G48" s="519"/>
      <c r="H48" s="250">
        <f>H19+H26+H33+H37+H42+H44</f>
        <v>19</v>
      </c>
      <c r="I48" s="276"/>
    </row>
    <row r="49" spans="1:9" ht="18.75">
      <c r="A49" s="639" t="s">
        <v>32</v>
      </c>
      <c r="B49" s="639"/>
      <c r="C49" s="639"/>
      <c r="D49" s="639"/>
      <c r="E49" s="639"/>
      <c r="F49" s="639"/>
      <c r="G49" s="639"/>
      <c r="H49" s="639"/>
      <c r="I49" s="639"/>
    </row>
    <row r="50" spans="1:9" ht="30" customHeight="1">
      <c r="A50" s="604">
        <v>1</v>
      </c>
      <c r="B50" s="605" t="s">
        <v>75</v>
      </c>
      <c r="C50" s="606" t="s">
        <v>25</v>
      </c>
      <c r="D50" s="605"/>
      <c r="E50" s="605"/>
      <c r="F50" s="605"/>
      <c r="G50" s="279" t="s">
        <v>81</v>
      </c>
      <c r="H50" s="100">
        <v>4</v>
      </c>
      <c r="I50" s="626"/>
    </row>
    <row r="51" spans="1:9" ht="30" customHeight="1">
      <c r="A51" s="604"/>
      <c r="B51" s="605"/>
      <c r="C51" s="606"/>
      <c r="D51" s="605"/>
      <c r="E51" s="605"/>
      <c r="F51" s="605"/>
      <c r="G51" s="279" t="s">
        <v>82</v>
      </c>
      <c r="H51" s="280">
        <v>3</v>
      </c>
      <c r="I51" s="626"/>
    </row>
    <row r="52" spans="1:9" ht="30" customHeight="1">
      <c r="A52" s="604"/>
      <c r="B52" s="605"/>
      <c r="C52" s="606"/>
      <c r="D52" s="605"/>
      <c r="E52" s="605"/>
      <c r="F52" s="605"/>
      <c r="G52" s="279" t="s">
        <v>92</v>
      </c>
      <c r="H52" s="280">
        <v>2.5</v>
      </c>
      <c r="I52" s="626"/>
    </row>
    <row r="53" spans="1:9" ht="30" customHeight="1">
      <c r="A53" s="604"/>
      <c r="B53" s="605"/>
      <c r="C53" s="606"/>
      <c r="D53" s="605"/>
      <c r="E53" s="605"/>
      <c r="F53" s="605"/>
      <c r="G53" s="279" t="s">
        <v>91</v>
      </c>
      <c r="H53" s="280">
        <v>2</v>
      </c>
      <c r="I53" s="626"/>
    </row>
    <row r="54" spans="1:9" ht="30" customHeight="1">
      <c r="A54" s="604"/>
      <c r="B54" s="605"/>
      <c r="C54" s="606"/>
      <c r="D54" s="605"/>
      <c r="E54" s="605"/>
      <c r="F54" s="605"/>
      <c r="G54" s="279" t="s">
        <v>84</v>
      </c>
      <c r="H54" s="280">
        <v>1.5</v>
      </c>
      <c r="I54" s="626"/>
    </row>
    <row r="55" spans="1:9" ht="30" customHeight="1">
      <c r="A55" s="604"/>
      <c r="B55" s="605"/>
      <c r="C55" s="606"/>
      <c r="D55" s="605"/>
      <c r="E55" s="605"/>
      <c r="F55" s="605"/>
      <c r="G55" s="279" t="s">
        <v>93</v>
      </c>
      <c r="H55" s="280">
        <v>1</v>
      </c>
      <c r="I55" s="626"/>
    </row>
    <row r="56" spans="1:9" ht="30" customHeight="1">
      <c r="A56" s="604"/>
      <c r="B56" s="605"/>
      <c r="C56" s="606"/>
      <c r="D56" s="605"/>
      <c r="E56" s="605"/>
      <c r="F56" s="605"/>
      <c r="G56" s="279" t="s">
        <v>30</v>
      </c>
      <c r="H56" s="280">
        <v>0.5</v>
      </c>
      <c r="I56" s="626"/>
    </row>
    <row r="57" spans="1:9" ht="30" customHeight="1">
      <c r="A57" s="604">
        <v>2</v>
      </c>
      <c r="B57" s="605" t="s">
        <v>76</v>
      </c>
      <c r="C57" s="606" t="s">
        <v>25</v>
      </c>
      <c r="D57" s="605"/>
      <c r="E57" s="605"/>
      <c r="F57" s="605"/>
      <c r="G57" s="279" t="s">
        <v>81</v>
      </c>
      <c r="H57" s="100">
        <v>4</v>
      </c>
      <c r="I57" s="626"/>
    </row>
    <row r="58" spans="1:9" ht="30" customHeight="1">
      <c r="A58" s="604"/>
      <c r="B58" s="605"/>
      <c r="C58" s="606"/>
      <c r="D58" s="605"/>
      <c r="E58" s="605"/>
      <c r="F58" s="605"/>
      <c r="G58" s="279" t="s">
        <v>82</v>
      </c>
      <c r="H58" s="280">
        <v>3</v>
      </c>
      <c r="I58" s="626"/>
    </row>
    <row r="59" spans="1:9" ht="30" customHeight="1">
      <c r="A59" s="604"/>
      <c r="B59" s="605"/>
      <c r="C59" s="606"/>
      <c r="D59" s="605"/>
      <c r="E59" s="605"/>
      <c r="F59" s="605"/>
      <c r="G59" s="279" t="s">
        <v>92</v>
      </c>
      <c r="H59" s="280">
        <v>2.5</v>
      </c>
      <c r="I59" s="626"/>
    </row>
    <row r="60" spans="1:9" ht="30" customHeight="1">
      <c r="A60" s="604"/>
      <c r="B60" s="605"/>
      <c r="C60" s="606"/>
      <c r="D60" s="605"/>
      <c r="E60" s="605"/>
      <c r="F60" s="605"/>
      <c r="G60" s="279" t="s">
        <v>91</v>
      </c>
      <c r="H60" s="280">
        <v>2</v>
      </c>
      <c r="I60" s="626"/>
    </row>
    <row r="61" spans="1:9" ht="30" customHeight="1">
      <c r="A61" s="604"/>
      <c r="B61" s="605"/>
      <c r="C61" s="606"/>
      <c r="D61" s="605"/>
      <c r="E61" s="605"/>
      <c r="F61" s="605"/>
      <c r="G61" s="279" t="s">
        <v>84</v>
      </c>
      <c r="H61" s="280">
        <v>1.5</v>
      </c>
      <c r="I61" s="626"/>
    </row>
    <row r="62" spans="1:9" ht="30" customHeight="1">
      <c r="A62" s="604"/>
      <c r="B62" s="605"/>
      <c r="C62" s="606"/>
      <c r="D62" s="605"/>
      <c r="E62" s="605"/>
      <c r="F62" s="605"/>
      <c r="G62" s="279" t="s">
        <v>93</v>
      </c>
      <c r="H62" s="280">
        <v>1</v>
      </c>
      <c r="I62" s="626"/>
    </row>
    <row r="63" spans="1:9" ht="30" customHeight="1">
      <c r="A63" s="604"/>
      <c r="B63" s="605"/>
      <c r="C63" s="606"/>
      <c r="D63" s="605"/>
      <c r="E63" s="605"/>
      <c r="F63" s="605"/>
      <c r="G63" s="279" t="s">
        <v>30</v>
      </c>
      <c r="H63" s="280">
        <v>0.5</v>
      </c>
      <c r="I63" s="626"/>
    </row>
    <row r="64" spans="1:9" ht="30" customHeight="1">
      <c r="A64" s="520">
        <v>3</v>
      </c>
      <c r="B64" s="664" t="s">
        <v>309</v>
      </c>
      <c r="C64" s="522" t="s">
        <v>6</v>
      </c>
      <c r="D64" s="522"/>
      <c r="E64" s="522"/>
      <c r="F64" s="522"/>
      <c r="G64" s="248" t="s">
        <v>8</v>
      </c>
      <c r="H64" s="228">
        <v>1</v>
      </c>
      <c r="I64" s="662"/>
    </row>
    <row r="65" spans="1:9" ht="30" customHeight="1">
      <c r="A65" s="520"/>
      <c r="B65" s="521"/>
      <c r="C65" s="522"/>
      <c r="D65" s="522"/>
      <c r="E65" s="522"/>
      <c r="F65" s="522"/>
      <c r="G65" s="248" t="s">
        <v>9</v>
      </c>
      <c r="H65" s="249">
        <v>0</v>
      </c>
      <c r="I65" s="663"/>
    </row>
    <row r="66" spans="1:9" ht="39.950000000000003" customHeight="1">
      <c r="A66" s="474">
        <v>4</v>
      </c>
      <c r="B66" s="664" t="s">
        <v>310</v>
      </c>
      <c r="C66" s="531" t="s">
        <v>6</v>
      </c>
      <c r="D66" s="665"/>
      <c r="E66" s="665"/>
      <c r="F66" s="665"/>
      <c r="G66" s="259" t="s">
        <v>8</v>
      </c>
      <c r="H66" s="228">
        <v>1</v>
      </c>
      <c r="I66" s="662"/>
    </row>
    <row r="67" spans="1:9" ht="39.950000000000003" customHeight="1">
      <c r="A67" s="474"/>
      <c r="B67" s="530"/>
      <c r="C67" s="531"/>
      <c r="D67" s="665"/>
      <c r="E67" s="665"/>
      <c r="F67" s="665"/>
      <c r="G67" s="259" t="s">
        <v>9</v>
      </c>
      <c r="H67" s="288">
        <v>0</v>
      </c>
      <c r="I67" s="663"/>
    </row>
    <row r="68" spans="1:9" ht="30" customHeight="1">
      <c r="A68" s="474">
        <v>5</v>
      </c>
      <c r="B68" s="664" t="s">
        <v>94</v>
      </c>
      <c r="C68" s="522" t="s">
        <v>6</v>
      </c>
      <c r="D68" s="522"/>
      <c r="E68" s="522"/>
      <c r="F68" s="522"/>
      <c r="G68" s="248" t="s">
        <v>8</v>
      </c>
      <c r="H68" s="228">
        <v>1</v>
      </c>
      <c r="I68" s="662"/>
    </row>
    <row r="69" spans="1:9" ht="30" customHeight="1">
      <c r="A69" s="474"/>
      <c r="B69" s="521"/>
      <c r="C69" s="522"/>
      <c r="D69" s="522"/>
      <c r="E69" s="522"/>
      <c r="F69" s="522"/>
      <c r="G69" s="248" t="s">
        <v>9</v>
      </c>
      <c r="H69" s="232">
        <v>0</v>
      </c>
      <c r="I69" s="663"/>
    </row>
    <row r="70" spans="1:9" ht="30" customHeight="1">
      <c r="A70" s="474">
        <v>6</v>
      </c>
      <c r="B70" s="530" t="s">
        <v>37</v>
      </c>
      <c r="C70" s="531" t="s">
        <v>6</v>
      </c>
      <c r="D70" s="531"/>
      <c r="E70" s="531"/>
      <c r="F70" s="531"/>
      <c r="G70" s="259" t="s">
        <v>8</v>
      </c>
      <c r="H70" s="228">
        <v>2</v>
      </c>
      <c r="I70" s="657"/>
    </row>
    <row r="71" spans="1:9" ht="30" customHeight="1">
      <c r="A71" s="474"/>
      <c r="B71" s="530"/>
      <c r="C71" s="531"/>
      <c r="D71" s="531"/>
      <c r="E71" s="531"/>
      <c r="F71" s="531"/>
      <c r="G71" s="259" t="s">
        <v>9</v>
      </c>
      <c r="H71" s="288">
        <v>0</v>
      </c>
      <c r="I71" s="658"/>
    </row>
    <row r="72" spans="1:9" ht="24.95" customHeight="1">
      <c r="A72" s="519" t="s">
        <v>15</v>
      </c>
      <c r="B72" s="519"/>
      <c r="C72" s="519"/>
      <c r="D72" s="519"/>
      <c r="E72" s="519"/>
      <c r="F72" s="519"/>
      <c r="G72" s="519"/>
      <c r="H72" s="250">
        <f>H50+H57+H64+H66+H68+H70</f>
        <v>13</v>
      </c>
      <c r="I72" s="292"/>
    </row>
    <row r="76" spans="1:9" ht="17.25">
      <c r="A76"/>
      <c r="B76" s="75" t="s">
        <v>159</v>
      </c>
      <c r="C76" s="670" t="s">
        <v>155</v>
      </c>
      <c r="D76" s="670"/>
      <c r="E76" s="670"/>
      <c r="F76" s="671"/>
      <c r="G76" s="671"/>
    </row>
    <row r="77" spans="1:9" ht="17.25">
      <c r="A77"/>
      <c r="B77" s="74"/>
      <c r="C77" s="62"/>
      <c r="D77" s="62"/>
      <c r="E77" s="62"/>
      <c r="F77" s="62"/>
      <c r="G77" s="62"/>
    </row>
    <row r="78" spans="1:9" ht="17.25">
      <c r="A78"/>
      <c r="B78" s="74"/>
      <c r="C78" s="62"/>
      <c r="D78" s="62"/>
      <c r="E78" s="62"/>
      <c r="F78" s="62"/>
      <c r="G78" s="62"/>
    </row>
    <row r="79" spans="1:9" ht="17.25">
      <c r="A79"/>
      <c r="B79" s="75" t="s">
        <v>160</v>
      </c>
      <c r="C79" s="670" t="s">
        <v>155</v>
      </c>
      <c r="D79" s="670"/>
      <c r="E79" s="670"/>
      <c r="F79" s="671"/>
      <c r="G79" s="671"/>
    </row>
    <row r="193" spans="1:9" ht="33.75" customHeight="1">
      <c r="A193" s="397"/>
      <c r="B193" s="398"/>
      <c r="C193" s="398"/>
      <c r="D193" s="398"/>
      <c r="E193" s="398"/>
      <c r="F193" s="398"/>
      <c r="G193" s="398"/>
      <c r="H193" s="398"/>
      <c r="I193" s="136"/>
    </row>
    <row r="194" spans="1:9" s="1" customFormat="1">
      <c r="A194" s="19"/>
      <c r="B194" s="20"/>
      <c r="C194" s="20"/>
      <c r="D194" s="20"/>
      <c r="E194" s="20"/>
      <c r="F194" s="20"/>
      <c r="G194" s="20"/>
      <c r="H194" s="136"/>
      <c r="I194" s="136"/>
    </row>
    <row r="195" spans="1:9" s="2" customFormat="1" ht="33" customHeight="1">
      <c r="A195" s="138"/>
      <c r="B195" s="139"/>
      <c r="C195" s="139"/>
      <c r="D195" s="139"/>
      <c r="E195" s="139"/>
      <c r="F195" s="139"/>
      <c r="G195" s="139"/>
      <c r="H195" s="139"/>
      <c r="I195" s="140"/>
    </row>
    <row r="196" spans="1:9" s="3" customFormat="1" ht="15" customHeight="1">
      <c r="A196" s="48"/>
      <c r="B196" s="48"/>
      <c r="C196" s="48"/>
      <c r="D196" s="48"/>
      <c r="E196" s="48"/>
      <c r="F196" s="48"/>
      <c r="G196" s="48"/>
      <c r="H196" s="48"/>
      <c r="I196" s="141"/>
    </row>
    <row r="197" spans="1:9" s="3" customFormat="1" ht="15" customHeight="1">
      <c r="A197" s="399"/>
      <c r="B197" s="399"/>
      <c r="C197" s="399"/>
      <c r="D197" s="399"/>
      <c r="E197" s="399"/>
      <c r="F197" s="399"/>
      <c r="G197" s="399"/>
      <c r="H197" s="399"/>
      <c r="I197" s="141"/>
    </row>
    <row r="198" spans="1:9" s="29" customFormat="1" ht="15" customHeight="1">
      <c r="A198" s="394"/>
      <c r="B198" s="535"/>
      <c r="C198" s="381"/>
      <c r="D198" s="381"/>
      <c r="E198" s="381"/>
      <c r="F198" s="535"/>
      <c r="G198" s="20"/>
      <c r="H198" s="144"/>
      <c r="I198" s="165"/>
    </row>
    <row r="199" spans="1:9" s="29" customFormat="1">
      <c r="A199" s="394"/>
      <c r="B199" s="380"/>
      <c r="C199" s="381"/>
      <c r="D199" s="381"/>
      <c r="E199" s="381"/>
      <c r="F199" s="380"/>
      <c r="G199" s="20"/>
      <c r="H199" s="136"/>
      <c r="I199" s="165"/>
    </row>
    <row r="200" spans="1:9" s="29" customFormat="1">
      <c r="A200" s="394"/>
      <c r="B200" s="672"/>
      <c r="C200" s="381"/>
      <c r="D200" s="381"/>
      <c r="E200" s="381"/>
      <c r="F200" s="672"/>
      <c r="G200" s="20"/>
      <c r="H200" s="144"/>
      <c r="I200" s="165"/>
    </row>
    <row r="201" spans="1:9" s="29" customFormat="1" ht="60" customHeight="1">
      <c r="A201" s="394"/>
      <c r="B201" s="380"/>
      <c r="C201" s="381"/>
      <c r="D201" s="381"/>
      <c r="E201" s="381"/>
      <c r="F201" s="380"/>
      <c r="G201" s="20"/>
      <c r="H201" s="136"/>
      <c r="I201" s="165"/>
    </row>
    <row r="202" spans="1:9" s="29" customFormat="1">
      <c r="A202" s="394"/>
      <c r="B202" s="535"/>
      <c r="C202" s="381"/>
      <c r="D202" s="653"/>
      <c r="E202" s="381"/>
      <c r="F202" s="535"/>
      <c r="G202" s="20"/>
      <c r="H202" s="144"/>
      <c r="I202" s="165"/>
    </row>
    <row r="203" spans="1:9" s="29" customFormat="1">
      <c r="A203" s="394"/>
      <c r="B203" s="380"/>
      <c r="C203" s="381"/>
      <c r="D203" s="381"/>
      <c r="E203" s="381"/>
      <c r="F203" s="380"/>
      <c r="G203" s="20"/>
      <c r="H203" s="136"/>
      <c r="I203" s="165"/>
    </row>
    <row r="204" spans="1:9" ht="15" customHeight="1">
      <c r="A204" s="394"/>
      <c r="B204" s="535"/>
      <c r="C204" s="381"/>
      <c r="D204" s="381"/>
      <c r="E204" s="381"/>
      <c r="F204" s="652"/>
      <c r="G204" s="20"/>
      <c r="H204" s="144"/>
      <c r="I204" s="136"/>
    </row>
    <row r="205" spans="1:9" ht="60" customHeight="1">
      <c r="A205" s="394"/>
      <c r="B205" s="380"/>
      <c r="C205" s="381"/>
      <c r="D205" s="381"/>
      <c r="E205" s="381"/>
      <c r="F205" s="380"/>
      <c r="G205" s="20"/>
      <c r="H205" s="136"/>
      <c r="I205" s="136"/>
    </row>
    <row r="206" spans="1:9" s="29" customFormat="1">
      <c r="A206" s="394"/>
      <c r="B206" s="673"/>
      <c r="C206" s="381"/>
      <c r="D206" s="381"/>
      <c r="E206" s="381"/>
      <c r="F206" s="535"/>
      <c r="G206" s="20"/>
      <c r="H206" s="144"/>
      <c r="I206" s="165"/>
    </row>
    <row r="207" spans="1:9" s="29" customFormat="1" ht="45" customHeight="1">
      <c r="A207" s="394"/>
      <c r="B207" s="389"/>
      <c r="C207" s="381"/>
      <c r="D207" s="381"/>
      <c r="E207" s="381"/>
      <c r="F207" s="380"/>
      <c r="G207" s="20"/>
      <c r="H207" s="136"/>
      <c r="I207" s="165"/>
    </row>
    <row r="208" spans="1:9" s="29" customFormat="1">
      <c r="A208" s="394"/>
      <c r="B208" s="537"/>
      <c r="C208" s="381"/>
      <c r="D208" s="381"/>
      <c r="E208" s="381"/>
      <c r="F208" s="535"/>
      <c r="G208" s="20"/>
      <c r="H208" s="144"/>
      <c r="I208" s="165"/>
    </row>
    <row r="209" spans="1:9" s="29" customFormat="1" ht="75" customHeight="1">
      <c r="A209" s="394"/>
      <c r="B209" s="389"/>
      <c r="C209" s="381"/>
      <c r="D209" s="381"/>
      <c r="E209" s="381"/>
      <c r="F209" s="380"/>
      <c r="G209" s="20"/>
      <c r="H209" s="136"/>
      <c r="I209" s="165"/>
    </row>
    <row r="210" spans="1:9" s="29" customFormat="1" ht="17.25">
      <c r="A210" s="400"/>
      <c r="B210" s="400"/>
      <c r="C210" s="400"/>
      <c r="D210" s="400"/>
      <c r="E210" s="400"/>
      <c r="F210" s="400"/>
      <c r="G210" s="400"/>
      <c r="H210" s="156"/>
      <c r="I210" s="165"/>
    </row>
    <row r="211" spans="1:9" ht="15.75" customHeight="1">
      <c r="A211" s="399"/>
      <c r="B211" s="399"/>
      <c r="C211" s="399"/>
      <c r="D211" s="399"/>
      <c r="E211" s="399"/>
      <c r="F211" s="399"/>
      <c r="G211" s="399"/>
      <c r="H211" s="399"/>
      <c r="I211" s="136"/>
    </row>
    <row r="212" spans="1:9" ht="15" customHeight="1">
      <c r="A212" s="394"/>
      <c r="B212" s="380"/>
      <c r="C212" s="381"/>
      <c r="D212" s="381"/>
      <c r="E212" s="385"/>
      <c r="F212" s="380"/>
      <c r="G212" s="148"/>
      <c r="H212" s="144"/>
      <c r="I212" s="136"/>
    </row>
    <row r="213" spans="1:9" ht="44.25" customHeight="1">
      <c r="A213" s="394"/>
      <c r="B213" s="380"/>
      <c r="C213" s="381"/>
      <c r="D213" s="381"/>
      <c r="E213" s="385"/>
      <c r="F213" s="380"/>
      <c r="G213" s="148"/>
      <c r="H213" s="136"/>
      <c r="I213" s="136"/>
    </row>
    <row r="214" spans="1:9" ht="15" customHeight="1">
      <c r="A214" s="394"/>
      <c r="B214" s="673"/>
      <c r="C214" s="381"/>
      <c r="D214" s="381"/>
      <c r="E214" s="141"/>
      <c r="F214" s="380"/>
      <c r="G214" s="20"/>
      <c r="H214" s="144"/>
      <c r="I214" s="136"/>
    </row>
    <row r="215" spans="1:9" ht="15" customHeight="1">
      <c r="A215" s="394"/>
      <c r="B215" s="389"/>
      <c r="C215" s="381"/>
      <c r="D215" s="381"/>
      <c r="E215" s="380"/>
      <c r="F215" s="380"/>
      <c r="G215" s="381"/>
      <c r="H215" s="378"/>
      <c r="I215" s="136"/>
    </row>
    <row r="216" spans="1:9">
      <c r="A216" s="394"/>
      <c r="B216" s="389"/>
      <c r="C216" s="381"/>
      <c r="D216" s="381"/>
      <c r="E216" s="380"/>
      <c r="F216" s="380"/>
      <c r="G216" s="381"/>
      <c r="H216" s="378"/>
      <c r="I216" s="136"/>
    </row>
    <row r="217" spans="1:9" ht="30" customHeight="1">
      <c r="A217" s="394"/>
      <c r="B217" s="389"/>
      <c r="C217" s="381"/>
      <c r="D217" s="381"/>
      <c r="E217" s="129"/>
      <c r="F217" s="380"/>
      <c r="G217" s="381"/>
      <c r="H217" s="378"/>
      <c r="I217" s="136"/>
    </row>
    <row r="218" spans="1:9">
      <c r="A218" s="394"/>
      <c r="B218" s="619"/>
      <c r="C218" s="381"/>
      <c r="D218" s="381"/>
      <c r="E218" s="141"/>
      <c r="F218" s="674"/>
      <c r="G218" s="20"/>
      <c r="H218" s="144"/>
      <c r="I218" s="136"/>
    </row>
    <row r="219" spans="1:9" ht="14.25" customHeight="1">
      <c r="A219" s="394"/>
      <c r="B219" s="619"/>
      <c r="C219" s="381"/>
      <c r="D219" s="381"/>
      <c r="E219" s="674"/>
      <c r="F219" s="380"/>
      <c r="G219" s="20"/>
      <c r="H219" s="136"/>
      <c r="I219" s="136"/>
    </row>
    <row r="220" spans="1:9" ht="60" customHeight="1">
      <c r="A220" s="394"/>
      <c r="B220" s="619"/>
      <c r="C220" s="381"/>
      <c r="D220" s="381"/>
      <c r="E220" s="380"/>
      <c r="F220" s="380"/>
      <c r="G220" s="381"/>
      <c r="H220" s="378"/>
      <c r="I220" s="136"/>
    </row>
    <row r="221" spans="1:9" ht="30" customHeight="1">
      <c r="A221" s="394"/>
      <c r="B221" s="619"/>
      <c r="C221" s="381"/>
      <c r="D221" s="381"/>
      <c r="E221" s="173"/>
      <c r="F221" s="380"/>
      <c r="G221" s="381"/>
      <c r="H221" s="378"/>
      <c r="I221" s="136"/>
    </row>
    <row r="222" spans="1:9" s="3" customFormat="1" ht="15" customHeight="1">
      <c r="A222" s="48"/>
      <c r="B222" s="48"/>
      <c r="C222" s="48"/>
      <c r="D222" s="48"/>
      <c r="E222" s="48"/>
      <c r="F222" s="48"/>
      <c r="G222" s="48"/>
      <c r="H222" s="48"/>
      <c r="I222" s="141"/>
    </row>
    <row r="223" spans="1:9" ht="15" customHeight="1">
      <c r="A223" s="394"/>
      <c r="B223" s="674"/>
      <c r="C223" s="650"/>
      <c r="D223" s="675"/>
      <c r="E223" s="650"/>
      <c r="F223" s="674"/>
      <c r="G223" s="148"/>
      <c r="H223" s="144"/>
      <c r="I223" s="136"/>
    </row>
    <row r="224" spans="1:9" ht="60" customHeight="1">
      <c r="A224" s="394"/>
      <c r="B224" s="536"/>
      <c r="C224" s="650"/>
      <c r="D224" s="650"/>
      <c r="E224" s="650"/>
      <c r="F224" s="536"/>
      <c r="G224" s="148"/>
      <c r="H224" s="136"/>
      <c r="I224" s="136"/>
    </row>
    <row r="225" spans="1:9" s="23" customFormat="1" ht="17.25">
      <c r="A225" s="400"/>
      <c r="B225" s="400"/>
      <c r="C225" s="400"/>
      <c r="D225" s="400"/>
      <c r="E225" s="400"/>
      <c r="F225" s="400"/>
      <c r="G225" s="400"/>
      <c r="H225" s="156"/>
      <c r="I225" s="136"/>
    </row>
    <row r="226" spans="1:9" ht="17.25">
      <c r="A226" s="401"/>
      <c r="B226" s="401"/>
      <c r="C226" s="401"/>
      <c r="D226" s="401"/>
      <c r="E226" s="401"/>
      <c r="F226" s="401"/>
      <c r="G226" s="401"/>
      <c r="H226" s="401"/>
      <c r="I226" s="136"/>
    </row>
    <row r="227" spans="1:9" ht="15" customHeight="1">
      <c r="A227" s="394"/>
      <c r="B227" s="536"/>
      <c r="C227" s="381"/>
      <c r="D227" s="381"/>
      <c r="E227" s="381"/>
      <c r="F227" s="536"/>
      <c r="G227" s="20"/>
      <c r="H227" s="144"/>
      <c r="I227" s="136"/>
    </row>
    <row r="228" spans="1:9">
      <c r="A228" s="394"/>
      <c r="B228" s="380"/>
      <c r="C228" s="381"/>
      <c r="D228" s="381"/>
      <c r="E228" s="381"/>
      <c r="F228" s="380"/>
      <c r="G228" s="20"/>
      <c r="H228" s="136"/>
      <c r="I228" s="136"/>
    </row>
    <row r="229" spans="1:9" ht="15" customHeight="1">
      <c r="A229" s="394"/>
      <c r="B229" s="674"/>
      <c r="C229" s="676"/>
      <c r="D229" s="676"/>
      <c r="E229" s="174"/>
      <c r="F229" s="674"/>
      <c r="G229" s="154"/>
      <c r="H229" s="144"/>
      <c r="I229" s="136"/>
    </row>
    <row r="230" spans="1:9" ht="15" customHeight="1">
      <c r="A230" s="394"/>
      <c r="B230" s="469"/>
      <c r="C230" s="381"/>
      <c r="D230" s="381"/>
      <c r="E230" s="674"/>
      <c r="F230" s="469"/>
      <c r="G230" s="154"/>
      <c r="H230" s="136"/>
      <c r="I230" s="136"/>
    </row>
    <row r="231" spans="1:9" ht="15" customHeight="1">
      <c r="A231" s="394"/>
      <c r="B231" s="469"/>
      <c r="C231" s="381"/>
      <c r="D231" s="381"/>
      <c r="E231" s="677"/>
      <c r="F231" s="469"/>
      <c r="G231" s="154"/>
      <c r="H231" s="136"/>
      <c r="I231" s="136"/>
    </row>
    <row r="232" spans="1:9" ht="15" customHeight="1">
      <c r="A232" s="394"/>
      <c r="B232" s="469"/>
      <c r="C232" s="381"/>
      <c r="D232" s="381"/>
      <c r="E232" s="677"/>
      <c r="F232" s="469"/>
      <c r="G232" s="154"/>
      <c r="H232" s="136"/>
      <c r="I232" s="136"/>
    </row>
    <row r="233" spans="1:9" ht="60" customHeight="1">
      <c r="A233" s="394"/>
      <c r="B233" s="469"/>
      <c r="C233" s="381"/>
      <c r="D233" s="381"/>
      <c r="E233" s="175"/>
      <c r="F233" s="469"/>
      <c r="G233" s="176"/>
      <c r="H233" s="136"/>
      <c r="I233" s="136"/>
    </row>
    <row r="234" spans="1:9" ht="15" customHeight="1">
      <c r="A234" s="394"/>
      <c r="B234" s="536"/>
      <c r="C234" s="381"/>
      <c r="D234" s="650"/>
      <c r="E234" s="381"/>
      <c r="F234" s="649"/>
      <c r="G234" s="20"/>
      <c r="H234" s="144"/>
      <c r="I234" s="136"/>
    </row>
    <row r="235" spans="1:9" ht="75" customHeight="1">
      <c r="A235" s="394"/>
      <c r="B235" s="380"/>
      <c r="C235" s="381"/>
      <c r="D235" s="381"/>
      <c r="E235" s="381"/>
      <c r="F235" s="380"/>
      <c r="G235" s="20"/>
      <c r="H235" s="136"/>
      <c r="I235" s="136"/>
    </row>
    <row r="236" spans="1:9" s="23" customFormat="1">
      <c r="A236" s="394"/>
      <c r="B236" s="536"/>
      <c r="C236" s="381"/>
      <c r="D236" s="650"/>
      <c r="E236" s="381"/>
      <c r="F236" s="649"/>
      <c r="G236" s="20"/>
      <c r="H236" s="144"/>
      <c r="I236" s="136"/>
    </row>
    <row r="237" spans="1:9" s="23" customFormat="1" ht="74.25" customHeight="1">
      <c r="A237" s="394"/>
      <c r="B237" s="380"/>
      <c r="C237" s="381"/>
      <c r="D237" s="381"/>
      <c r="E237" s="381"/>
      <c r="F237" s="380"/>
      <c r="G237" s="20"/>
      <c r="H237" s="136"/>
      <c r="I237" s="136"/>
    </row>
    <row r="238" spans="1:9" s="23" customFormat="1" ht="15" customHeight="1">
      <c r="A238" s="394"/>
      <c r="B238" s="536"/>
      <c r="C238" s="381"/>
      <c r="D238" s="650"/>
      <c r="E238" s="381"/>
      <c r="F238" s="649"/>
      <c r="G238" s="20"/>
      <c r="H238" s="144"/>
      <c r="I238" s="136"/>
    </row>
    <row r="239" spans="1:9" s="23" customFormat="1" ht="75" customHeight="1">
      <c r="A239" s="394"/>
      <c r="B239" s="380"/>
      <c r="C239" s="381"/>
      <c r="D239" s="381"/>
      <c r="E239" s="381"/>
      <c r="F239" s="380"/>
      <c r="G239" s="20"/>
      <c r="H239" s="136"/>
      <c r="I239" s="136"/>
    </row>
    <row r="240" spans="1:9" s="23" customFormat="1" ht="15" customHeight="1">
      <c r="A240" s="394"/>
      <c r="B240" s="469"/>
      <c r="C240" s="381"/>
      <c r="D240" s="381"/>
      <c r="E240" s="381"/>
      <c r="F240" s="469"/>
      <c r="G240" s="158"/>
      <c r="H240" s="144"/>
      <c r="I240" s="136"/>
    </row>
    <row r="241" spans="1:9" s="23" customFormat="1" ht="15" customHeight="1">
      <c r="A241" s="394"/>
      <c r="B241" s="469"/>
      <c r="C241" s="381"/>
      <c r="D241" s="381"/>
      <c r="E241" s="381"/>
      <c r="F241" s="469"/>
      <c r="G241" s="158"/>
      <c r="H241" s="136"/>
      <c r="I241" s="136"/>
    </row>
    <row r="242" spans="1:9" s="23" customFormat="1" ht="15" customHeight="1">
      <c r="A242" s="394"/>
      <c r="B242" s="469"/>
      <c r="C242" s="381"/>
      <c r="D242" s="381"/>
      <c r="E242" s="381"/>
      <c r="F242" s="469"/>
      <c r="G242" s="158"/>
      <c r="H242" s="136"/>
      <c r="I242" s="136"/>
    </row>
    <row r="243" spans="1:9" s="23" customFormat="1" ht="15" customHeight="1">
      <c r="A243" s="394"/>
      <c r="B243" s="469"/>
      <c r="C243" s="381"/>
      <c r="D243" s="381"/>
      <c r="E243" s="381"/>
      <c r="F243" s="469"/>
      <c r="G243" s="158"/>
      <c r="H243" s="136"/>
      <c r="I243" s="136"/>
    </row>
    <row r="244" spans="1:9" s="23" customFormat="1" ht="15" customHeight="1">
      <c r="A244" s="394"/>
      <c r="B244" s="469"/>
      <c r="C244" s="381"/>
      <c r="D244" s="381"/>
      <c r="E244" s="381"/>
      <c r="F244" s="469"/>
      <c r="G244" s="158"/>
      <c r="H244" s="136"/>
      <c r="I244" s="136"/>
    </row>
    <row r="245" spans="1:9" s="23" customFormat="1" ht="14.25" customHeight="1">
      <c r="A245" s="394"/>
      <c r="B245" s="469"/>
      <c r="C245" s="381"/>
      <c r="D245" s="381"/>
      <c r="E245" s="381"/>
      <c r="F245" s="469"/>
      <c r="G245" s="158"/>
      <c r="H245" s="136"/>
      <c r="I245" s="136"/>
    </row>
    <row r="246" spans="1:9" s="23" customFormat="1">
      <c r="A246" s="394"/>
      <c r="B246" s="469"/>
      <c r="C246" s="381"/>
      <c r="D246" s="381"/>
      <c r="E246" s="381"/>
      <c r="F246" s="469"/>
      <c r="G246" s="157"/>
      <c r="H246" s="136"/>
      <c r="I246" s="136"/>
    </row>
    <row r="247" spans="1:9" s="23" customFormat="1">
      <c r="A247" s="394"/>
      <c r="B247" s="469"/>
      <c r="C247" s="381"/>
      <c r="D247" s="381"/>
      <c r="E247" s="381"/>
      <c r="F247" s="469"/>
      <c r="G247" s="158"/>
      <c r="H247" s="144"/>
      <c r="I247" s="136"/>
    </row>
    <row r="248" spans="1:9" s="23" customFormat="1">
      <c r="A248" s="394"/>
      <c r="B248" s="469"/>
      <c r="C248" s="381"/>
      <c r="D248" s="381"/>
      <c r="E248" s="381"/>
      <c r="F248" s="469"/>
      <c r="G248" s="158"/>
      <c r="H248" s="136"/>
      <c r="I248" s="136"/>
    </row>
    <row r="249" spans="1:9" s="23" customFormat="1">
      <c r="A249" s="394"/>
      <c r="B249" s="469"/>
      <c r="C249" s="381"/>
      <c r="D249" s="381"/>
      <c r="E249" s="381"/>
      <c r="F249" s="469"/>
      <c r="G249" s="158"/>
      <c r="H249" s="136"/>
      <c r="I249" s="136"/>
    </row>
    <row r="250" spans="1:9" s="23" customFormat="1">
      <c r="A250" s="394"/>
      <c r="B250" s="469"/>
      <c r="C250" s="381"/>
      <c r="D250" s="381"/>
      <c r="E250" s="381"/>
      <c r="F250" s="469"/>
      <c r="G250" s="158"/>
      <c r="H250" s="136"/>
      <c r="I250" s="136"/>
    </row>
    <row r="251" spans="1:9" s="23" customFormat="1">
      <c r="A251" s="394"/>
      <c r="B251" s="469"/>
      <c r="C251" s="381"/>
      <c r="D251" s="381"/>
      <c r="E251" s="381"/>
      <c r="F251" s="469"/>
      <c r="G251" s="158"/>
      <c r="H251" s="136"/>
      <c r="I251" s="136"/>
    </row>
    <row r="252" spans="1:9" s="23" customFormat="1">
      <c r="A252" s="394"/>
      <c r="B252" s="469"/>
      <c r="C252" s="381"/>
      <c r="D252" s="381"/>
      <c r="E252" s="381"/>
      <c r="F252" s="469"/>
      <c r="G252" s="158"/>
      <c r="H252" s="136"/>
      <c r="I252" s="136"/>
    </row>
    <row r="253" spans="1:9" s="23" customFormat="1" ht="30" customHeight="1">
      <c r="A253" s="394"/>
      <c r="B253" s="469"/>
      <c r="C253" s="381"/>
      <c r="D253" s="381"/>
      <c r="E253" s="381"/>
      <c r="F253" s="469"/>
      <c r="G253" s="158"/>
      <c r="H253" s="136"/>
      <c r="I253" s="136"/>
    </row>
    <row r="254" spans="1:9" s="3" customFormat="1" ht="15" customHeight="1">
      <c r="A254" s="48"/>
      <c r="B254" s="48"/>
      <c r="C254" s="48"/>
      <c r="D254" s="48"/>
      <c r="E254" s="48"/>
      <c r="F254" s="48"/>
      <c r="G254" s="48"/>
      <c r="H254" s="48"/>
      <c r="I254" s="141"/>
    </row>
    <row r="255" spans="1:9" s="23" customFormat="1">
      <c r="A255" s="394"/>
      <c r="B255" s="619"/>
      <c r="C255" s="533"/>
      <c r="D255" s="533"/>
      <c r="E255" s="381"/>
      <c r="F255" s="469"/>
      <c r="G255" s="157"/>
      <c r="H255" s="144"/>
      <c r="I255" s="136"/>
    </row>
    <row r="256" spans="1:9" s="23" customFormat="1">
      <c r="A256" s="394"/>
      <c r="B256" s="392"/>
      <c r="C256" s="381"/>
      <c r="D256" s="381"/>
      <c r="E256" s="381"/>
      <c r="F256" s="380"/>
      <c r="G256" s="158"/>
      <c r="H256" s="136"/>
      <c r="I256" s="136"/>
    </row>
    <row r="257" spans="1:9" s="23" customFormat="1">
      <c r="A257" s="394"/>
      <c r="B257" s="392"/>
      <c r="C257" s="381"/>
      <c r="D257" s="381"/>
      <c r="E257" s="381"/>
      <c r="F257" s="380"/>
      <c r="G257" s="157"/>
      <c r="H257" s="136"/>
      <c r="I257" s="136"/>
    </row>
    <row r="258" spans="1:9" s="23" customFormat="1">
      <c r="A258" s="394"/>
      <c r="B258" s="392"/>
      <c r="C258" s="381"/>
      <c r="D258" s="381"/>
      <c r="E258" s="381"/>
      <c r="F258" s="380"/>
      <c r="G258" s="158"/>
      <c r="H258" s="136"/>
      <c r="I258" s="136"/>
    </row>
    <row r="259" spans="1:9" s="23" customFormat="1" ht="15" customHeight="1">
      <c r="A259" s="394"/>
      <c r="B259" s="619"/>
      <c r="C259" s="533"/>
      <c r="D259" s="533"/>
      <c r="E259" s="381"/>
      <c r="F259" s="533"/>
      <c r="G259" s="158"/>
      <c r="H259" s="144"/>
      <c r="I259" s="136"/>
    </row>
    <row r="260" spans="1:9" s="23" customFormat="1">
      <c r="A260" s="394"/>
      <c r="B260" s="619"/>
      <c r="C260" s="533"/>
      <c r="D260" s="533"/>
      <c r="E260" s="381"/>
      <c r="F260" s="533"/>
      <c r="G260" s="158"/>
      <c r="H260" s="136"/>
      <c r="I260" s="136"/>
    </row>
    <row r="261" spans="1:9" s="23" customFormat="1">
      <c r="A261" s="394"/>
      <c r="B261" s="619"/>
      <c r="C261" s="533"/>
      <c r="D261" s="533"/>
      <c r="E261" s="381"/>
      <c r="F261" s="533"/>
      <c r="G261" s="158"/>
      <c r="H261" s="136"/>
      <c r="I261" s="136"/>
    </row>
    <row r="262" spans="1:9" s="23" customFormat="1">
      <c r="A262" s="394"/>
      <c r="B262" s="619"/>
      <c r="C262" s="533"/>
      <c r="D262" s="533"/>
      <c r="E262" s="381"/>
      <c r="F262" s="533"/>
      <c r="G262" s="158"/>
      <c r="H262" s="136"/>
      <c r="I262" s="136"/>
    </row>
    <row r="263" spans="1:9" s="23" customFormat="1">
      <c r="A263" s="394"/>
      <c r="B263" s="619"/>
      <c r="C263" s="533"/>
      <c r="D263" s="533"/>
      <c r="E263" s="381"/>
      <c r="F263" s="533"/>
      <c r="G263" s="158"/>
      <c r="H263" s="136"/>
      <c r="I263" s="136"/>
    </row>
    <row r="264" spans="1:9" s="23" customFormat="1">
      <c r="A264" s="394"/>
      <c r="B264" s="619"/>
      <c r="C264" s="533"/>
      <c r="D264" s="533"/>
      <c r="E264" s="381"/>
      <c r="F264" s="533"/>
      <c r="G264" s="158"/>
      <c r="H264" s="144"/>
      <c r="I264" s="136"/>
    </row>
    <row r="265" spans="1:9" s="23" customFormat="1">
      <c r="A265" s="394"/>
      <c r="B265" s="619"/>
      <c r="C265" s="533"/>
      <c r="D265" s="533"/>
      <c r="E265" s="381"/>
      <c r="F265" s="533"/>
      <c r="G265" s="158"/>
      <c r="H265" s="136"/>
      <c r="I265" s="136"/>
    </row>
    <row r="266" spans="1:9" s="23" customFormat="1">
      <c r="A266" s="394"/>
      <c r="B266" s="619"/>
      <c r="C266" s="533"/>
      <c r="D266" s="533"/>
      <c r="E266" s="381"/>
      <c r="F266" s="469"/>
      <c r="G266" s="158"/>
      <c r="H266" s="144"/>
      <c r="I266" s="136"/>
    </row>
    <row r="267" spans="1:9" s="23" customFormat="1">
      <c r="A267" s="394"/>
      <c r="B267" s="619"/>
      <c r="C267" s="533"/>
      <c r="D267" s="533"/>
      <c r="E267" s="381"/>
      <c r="F267" s="469"/>
      <c r="G267" s="158"/>
      <c r="H267" s="136"/>
      <c r="I267" s="136"/>
    </row>
    <row r="268" spans="1:9" s="23" customFormat="1">
      <c r="A268" s="394"/>
      <c r="B268" s="619"/>
      <c r="C268" s="533"/>
      <c r="D268" s="533"/>
      <c r="E268" s="381"/>
      <c r="F268" s="469"/>
      <c r="G268" s="158"/>
      <c r="H268" s="136"/>
      <c r="I268" s="136"/>
    </row>
    <row r="269" spans="1:9" s="23" customFormat="1">
      <c r="A269" s="394"/>
      <c r="B269" s="619"/>
      <c r="C269" s="533"/>
      <c r="D269" s="533"/>
      <c r="E269" s="381"/>
      <c r="F269" s="469"/>
      <c r="G269" s="158"/>
      <c r="H269" s="136"/>
      <c r="I269" s="136"/>
    </row>
    <row r="270" spans="1:9" s="23" customFormat="1">
      <c r="A270" s="394"/>
      <c r="B270" s="619"/>
      <c r="C270" s="533"/>
      <c r="D270" s="533"/>
      <c r="E270" s="381"/>
      <c r="F270" s="469"/>
      <c r="G270" s="158"/>
      <c r="H270" s="144"/>
      <c r="I270" s="136"/>
    </row>
    <row r="271" spans="1:9" s="23" customFormat="1">
      <c r="A271" s="394"/>
      <c r="B271" s="619"/>
      <c r="C271" s="533"/>
      <c r="D271" s="533"/>
      <c r="E271" s="381"/>
      <c r="F271" s="469"/>
      <c r="G271" s="158"/>
      <c r="H271" s="136"/>
      <c r="I271" s="136"/>
    </row>
    <row r="272" spans="1:9" s="23" customFormat="1">
      <c r="A272" s="394"/>
      <c r="B272" s="619"/>
      <c r="C272" s="533"/>
      <c r="D272" s="533"/>
      <c r="E272" s="381"/>
      <c r="F272" s="469"/>
      <c r="G272" s="158"/>
      <c r="H272" s="136"/>
      <c r="I272" s="136"/>
    </row>
    <row r="273" spans="1:9" s="23" customFormat="1">
      <c r="A273" s="394"/>
      <c r="B273" s="619"/>
      <c r="C273" s="533"/>
      <c r="D273" s="533"/>
      <c r="E273" s="381"/>
      <c r="F273" s="469"/>
      <c r="G273" s="158"/>
      <c r="H273" s="136"/>
      <c r="I273" s="136"/>
    </row>
    <row r="274" spans="1:9" ht="17.25" customHeight="1">
      <c r="A274" s="400"/>
      <c r="B274" s="400"/>
      <c r="C274" s="400"/>
      <c r="D274" s="400"/>
      <c r="E274" s="400"/>
      <c r="F274" s="400"/>
      <c r="G274" s="400"/>
      <c r="H274" s="156"/>
      <c r="I274" s="136"/>
    </row>
    <row r="275" spans="1:9" ht="18.75">
      <c r="A275" s="402"/>
      <c r="B275" s="402"/>
      <c r="C275" s="402"/>
      <c r="D275" s="402"/>
      <c r="E275" s="402"/>
      <c r="F275" s="402"/>
      <c r="G275" s="402"/>
      <c r="H275" s="402"/>
      <c r="I275" s="136"/>
    </row>
    <row r="276" spans="1:9" ht="15" customHeight="1">
      <c r="A276" s="379"/>
      <c r="B276" s="678"/>
      <c r="C276" s="385"/>
      <c r="D276" s="385"/>
      <c r="E276" s="385"/>
      <c r="F276" s="384"/>
      <c r="G276" s="141"/>
      <c r="H276" s="144"/>
      <c r="I276" s="136"/>
    </row>
    <row r="277" spans="1:9" ht="45" customHeight="1">
      <c r="A277" s="379"/>
      <c r="B277" s="390"/>
      <c r="C277" s="385"/>
      <c r="D277" s="385"/>
      <c r="E277" s="385"/>
      <c r="F277" s="384"/>
      <c r="G277" s="141"/>
      <c r="H277" s="159"/>
      <c r="I277" s="136"/>
    </row>
    <row r="278" spans="1:9">
      <c r="A278" s="394"/>
      <c r="B278" s="673"/>
      <c r="C278" s="381"/>
      <c r="D278" s="381"/>
      <c r="E278" s="141"/>
      <c r="F278" s="380"/>
      <c r="G278" s="20"/>
      <c r="H278" s="144"/>
      <c r="I278" s="136"/>
    </row>
    <row r="279" spans="1:9">
      <c r="A279" s="394"/>
      <c r="B279" s="389"/>
      <c r="C279" s="381"/>
      <c r="D279" s="381"/>
      <c r="E279" s="672"/>
      <c r="F279" s="380"/>
      <c r="G279" s="20"/>
      <c r="H279" s="136"/>
      <c r="I279" s="136"/>
    </row>
    <row r="280" spans="1:9" ht="28.5" customHeight="1">
      <c r="A280" s="394"/>
      <c r="B280" s="389"/>
      <c r="C280" s="381"/>
      <c r="D280" s="381"/>
      <c r="E280" s="380"/>
      <c r="F280" s="380"/>
      <c r="G280" s="533"/>
      <c r="H280" s="378"/>
      <c r="I280" s="136"/>
    </row>
    <row r="281" spans="1:9" ht="30" customHeight="1">
      <c r="A281" s="394"/>
      <c r="B281" s="389"/>
      <c r="C281" s="381"/>
      <c r="D281" s="381"/>
      <c r="E281" s="129"/>
      <c r="F281" s="380"/>
      <c r="G281" s="381"/>
      <c r="H281" s="378"/>
      <c r="I281" s="136"/>
    </row>
    <row r="282" spans="1:9" s="16" customFormat="1">
      <c r="A282" s="394"/>
      <c r="B282" s="619"/>
      <c r="C282" s="533"/>
      <c r="D282" s="533"/>
      <c r="E282" s="381"/>
      <c r="F282" s="469"/>
      <c r="G282" s="158"/>
      <c r="H282" s="144"/>
      <c r="I282" s="56"/>
    </row>
    <row r="283" spans="1:9" s="16" customFormat="1">
      <c r="A283" s="394"/>
      <c r="B283" s="619"/>
      <c r="C283" s="533"/>
      <c r="D283" s="533"/>
      <c r="E283" s="381"/>
      <c r="F283" s="469"/>
      <c r="G283" s="158"/>
      <c r="H283" s="136"/>
      <c r="I283" s="56"/>
    </row>
    <row r="284" spans="1:9" s="16" customFormat="1">
      <c r="A284" s="394"/>
      <c r="B284" s="619"/>
      <c r="C284" s="533"/>
      <c r="D284" s="533"/>
      <c r="E284" s="381"/>
      <c r="F284" s="469"/>
      <c r="G284" s="158"/>
      <c r="H284" s="136"/>
      <c r="I284" s="56"/>
    </row>
    <row r="285" spans="1:9" s="16" customFormat="1">
      <c r="A285" s="394"/>
      <c r="B285" s="619"/>
      <c r="C285" s="533"/>
      <c r="D285" s="533"/>
      <c r="E285" s="381"/>
      <c r="F285" s="469"/>
      <c r="G285" s="158"/>
      <c r="H285" s="136"/>
      <c r="I285" s="56"/>
    </row>
    <row r="286" spans="1:9" s="16" customFormat="1">
      <c r="A286" s="394"/>
      <c r="B286" s="469"/>
      <c r="C286" s="381"/>
      <c r="D286" s="381"/>
      <c r="E286" s="381"/>
      <c r="F286" s="469"/>
      <c r="G286" s="158"/>
      <c r="H286" s="144"/>
      <c r="I286" s="56"/>
    </row>
    <row r="287" spans="1:9" s="16" customFormat="1">
      <c r="A287" s="394"/>
      <c r="B287" s="469"/>
      <c r="C287" s="381"/>
      <c r="D287" s="381"/>
      <c r="E287" s="381"/>
      <c r="F287" s="469"/>
      <c r="G287" s="158"/>
      <c r="H287" s="136"/>
      <c r="I287" s="56"/>
    </row>
    <row r="288" spans="1:9" s="16" customFormat="1">
      <c r="A288" s="394"/>
      <c r="B288" s="469"/>
      <c r="C288" s="381"/>
      <c r="D288" s="381"/>
      <c r="E288" s="381"/>
      <c r="F288" s="469"/>
      <c r="G288" s="158"/>
      <c r="H288" s="136"/>
      <c r="I288" s="56"/>
    </row>
    <row r="289" spans="1:9" s="16" customFormat="1">
      <c r="A289" s="394"/>
      <c r="B289" s="469"/>
      <c r="C289" s="381"/>
      <c r="D289" s="381"/>
      <c r="E289" s="381"/>
      <c r="F289" s="469"/>
      <c r="G289" s="158"/>
      <c r="H289" s="136"/>
      <c r="I289" s="56"/>
    </row>
    <row r="290" spans="1:9" s="16" customFormat="1">
      <c r="A290" s="394"/>
      <c r="B290" s="469"/>
      <c r="C290" s="381"/>
      <c r="D290" s="381"/>
      <c r="E290" s="381"/>
      <c r="F290" s="469"/>
      <c r="G290" s="158"/>
      <c r="H290" s="136"/>
      <c r="I290" s="56"/>
    </row>
    <row r="291" spans="1:9" s="16" customFormat="1">
      <c r="A291" s="394"/>
      <c r="B291" s="469"/>
      <c r="C291" s="381"/>
      <c r="D291" s="381"/>
      <c r="E291" s="381"/>
      <c r="F291" s="469"/>
      <c r="G291" s="158"/>
      <c r="H291" s="136"/>
      <c r="I291" s="56"/>
    </row>
    <row r="292" spans="1:9" s="16" customFormat="1" ht="30" customHeight="1">
      <c r="A292" s="394"/>
      <c r="B292" s="469"/>
      <c r="C292" s="381"/>
      <c r="D292" s="381"/>
      <c r="E292" s="381"/>
      <c r="F292" s="469"/>
      <c r="G292" s="157"/>
      <c r="H292" s="136"/>
      <c r="I292" s="56"/>
    </row>
    <row r="293" spans="1:9" s="3" customFormat="1" ht="15" customHeight="1">
      <c r="A293" s="48"/>
      <c r="B293" s="48"/>
      <c r="C293" s="48"/>
      <c r="D293" s="48"/>
      <c r="E293" s="48"/>
      <c r="F293" s="48"/>
      <c r="G293" s="48"/>
      <c r="H293" s="48"/>
      <c r="I293" s="141"/>
    </row>
    <row r="294" spans="1:9" s="16" customFormat="1">
      <c r="A294" s="394"/>
      <c r="B294" s="469"/>
      <c r="C294" s="381"/>
      <c r="D294" s="381"/>
      <c r="E294" s="381"/>
      <c r="F294" s="469"/>
      <c r="G294" s="158"/>
      <c r="H294" s="144"/>
      <c r="I294" s="56"/>
    </row>
    <row r="295" spans="1:9" s="16" customFormat="1">
      <c r="A295" s="394"/>
      <c r="B295" s="469"/>
      <c r="C295" s="381"/>
      <c r="D295" s="381"/>
      <c r="E295" s="381"/>
      <c r="F295" s="469"/>
      <c r="G295" s="158"/>
      <c r="H295" s="136"/>
      <c r="I295" s="56"/>
    </row>
    <row r="296" spans="1:9" s="16" customFormat="1">
      <c r="A296" s="394"/>
      <c r="B296" s="469"/>
      <c r="C296" s="381"/>
      <c r="D296" s="381"/>
      <c r="E296" s="381"/>
      <c r="F296" s="469"/>
      <c r="G296" s="158"/>
      <c r="H296" s="136"/>
      <c r="I296" s="56"/>
    </row>
    <row r="297" spans="1:9" s="16" customFormat="1">
      <c r="A297" s="394"/>
      <c r="B297" s="469"/>
      <c r="C297" s="381"/>
      <c r="D297" s="381"/>
      <c r="E297" s="381"/>
      <c r="F297" s="469"/>
      <c r="G297" s="158"/>
      <c r="H297" s="136"/>
      <c r="I297" s="56"/>
    </row>
    <row r="298" spans="1:9" s="16" customFormat="1">
      <c r="A298" s="394"/>
      <c r="B298" s="469"/>
      <c r="C298" s="381"/>
      <c r="D298" s="381"/>
      <c r="E298" s="381"/>
      <c r="F298" s="469"/>
      <c r="G298" s="158"/>
      <c r="H298" s="136"/>
      <c r="I298" s="56"/>
    </row>
    <row r="299" spans="1:9" s="16" customFormat="1">
      <c r="A299" s="394"/>
      <c r="B299" s="469"/>
      <c r="C299" s="381"/>
      <c r="D299" s="381"/>
      <c r="E299" s="381"/>
      <c r="F299" s="469"/>
      <c r="G299" s="158"/>
      <c r="H299" s="136"/>
      <c r="I299" s="56"/>
    </row>
    <row r="300" spans="1:9" s="16" customFormat="1" ht="30" customHeight="1">
      <c r="A300" s="394"/>
      <c r="B300" s="469"/>
      <c r="C300" s="381"/>
      <c r="D300" s="381"/>
      <c r="E300" s="381"/>
      <c r="F300" s="469"/>
      <c r="G300" s="157"/>
      <c r="H300" s="136"/>
      <c r="I300" s="56"/>
    </row>
    <row r="301" spans="1:9" s="16" customFormat="1" ht="15" customHeight="1">
      <c r="A301" s="394"/>
      <c r="B301" s="393"/>
      <c r="C301" s="381"/>
      <c r="D301" s="533"/>
      <c r="E301" s="385"/>
      <c r="F301" s="380"/>
      <c r="G301" s="158"/>
      <c r="H301" s="144"/>
      <c r="I301" s="56"/>
    </row>
    <row r="302" spans="1:9" s="16" customFormat="1">
      <c r="A302" s="394"/>
      <c r="B302" s="393"/>
      <c r="C302" s="381"/>
      <c r="D302" s="533"/>
      <c r="E302" s="385"/>
      <c r="F302" s="380"/>
      <c r="G302" s="158"/>
      <c r="H302" s="136"/>
      <c r="I302" s="56"/>
    </row>
    <row r="303" spans="1:9" s="16" customFormat="1">
      <c r="A303" s="394"/>
      <c r="B303" s="393"/>
      <c r="C303" s="381"/>
      <c r="D303" s="533"/>
      <c r="E303" s="385"/>
      <c r="F303" s="380"/>
      <c r="G303" s="158"/>
      <c r="H303" s="136"/>
      <c r="I303" s="56"/>
    </row>
    <row r="304" spans="1:9" s="16" customFormat="1">
      <c r="A304" s="394"/>
      <c r="B304" s="393"/>
      <c r="C304" s="381"/>
      <c r="D304" s="533"/>
      <c r="E304" s="385"/>
      <c r="F304" s="380"/>
      <c r="G304" s="158"/>
      <c r="H304" s="136"/>
      <c r="I304" s="56"/>
    </row>
    <row r="305" spans="1:9" s="16" customFormat="1" ht="30" customHeight="1">
      <c r="A305" s="394"/>
      <c r="B305" s="393"/>
      <c r="C305" s="381"/>
      <c r="D305" s="533"/>
      <c r="E305" s="385"/>
      <c r="F305" s="380"/>
      <c r="G305" s="158"/>
      <c r="H305" s="136"/>
      <c r="I305" s="56"/>
    </row>
    <row r="306" spans="1:9" s="16" customFormat="1" ht="15" customHeight="1">
      <c r="A306" s="394"/>
      <c r="B306" s="393"/>
      <c r="C306" s="381"/>
      <c r="D306" s="533"/>
      <c r="E306" s="381"/>
      <c r="F306" s="674"/>
      <c r="G306" s="20"/>
      <c r="H306" s="144"/>
      <c r="I306" s="56"/>
    </row>
    <row r="307" spans="1:9" s="16" customFormat="1" ht="120" customHeight="1">
      <c r="A307" s="394"/>
      <c r="B307" s="389"/>
      <c r="C307" s="381"/>
      <c r="D307" s="381"/>
      <c r="E307" s="381"/>
      <c r="F307" s="380"/>
      <c r="G307" s="20"/>
      <c r="H307" s="136"/>
      <c r="I307" s="56"/>
    </row>
    <row r="308" spans="1:9" s="4" customFormat="1">
      <c r="A308" s="395"/>
      <c r="B308" s="393"/>
      <c r="C308" s="385"/>
      <c r="D308" s="385"/>
      <c r="E308" s="385"/>
      <c r="F308" s="384"/>
      <c r="G308" s="141"/>
      <c r="H308" s="144"/>
      <c r="I308" s="56"/>
    </row>
    <row r="309" spans="1:9" s="4" customFormat="1" ht="15" customHeight="1">
      <c r="A309" s="395"/>
      <c r="B309" s="390"/>
      <c r="C309" s="385"/>
      <c r="D309" s="385"/>
      <c r="E309" s="385"/>
      <c r="F309" s="384"/>
      <c r="G309" s="141"/>
      <c r="H309" s="159"/>
      <c r="I309" s="56"/>
    </row>
    <row r="310" spans="1:9" s="4" customFormat="1" ht="15" customHeight="1">
      <c r="A310" s="395"/>
      <c r="B310" s="393"/>
      <c r="C310" s="385"/>
      <c r="D310" s="385"/>
      <c r="E310" s="385"/>
      <c r="F310" s="384"/>
      <c r="G310" s="148"/>
      <c r="H310" s="144"/>
      <c r="I310" s="56"/>
    </row>
    <row r="311" spans="1:9" s="4" customFormat="1">
      <c r="A311" s="395"/>
      <c r="B311" s="390"/>
      <c r="C311" s="385"/>
      <c r="D311" s="385"/>
      <c r="E311" s="385"/>
      <c r="F311" s="384"/>
      <c r="G311" s="148"/>
      <c r="H311" s="159"/>
      <c r="I311" s="56"/>
    </row>
    <row r="312" spans="1:9" s="4" customFormat="1">
      <c r="A312" s="394"/>
      <c r="B312" s="393"/>
      <c r="C312" s="381"/>
      <c r="D312" s="533"/>
      <c r="E312" s="381"/>
      <c r="F312" s="469"/>
      <c r="G312" s="20"/>
      <c r="H312" s="144"/>
      <c r="I312" s="56"/>
    </row>
    <row r="313" spans="1:9" s="4" customFormat="1" ht="60" customHeight="1">
      <c r="A313" s="394"/>
      <c r="B313" s="389"/>
      <c r="C313" s="381"/>
      <c r="D313" s="381"/>
      <c r="E313" s="381"/>
      <c r="F313" s="380"/>
      <c r="G313" s="20"/>
      <c r="H313" s="136"/>
      <c r="I313" s="56"/>
    </row>
    <row r="314" spans="1:9" s="4" customFormat="1">
      <c r="A314" s="394"/>
      <c r="B314" s="393"/>
      <c r="C314" s="385"/>
      <c r="D314" s="385"/>
      <c r="E314" s="385"/>
      <c r="F314" s="469"/>
      <c r="G314" s="148"/>
      <c r="H314" s="144"/>
      <c r="I314" s="56"/>
    </row>
    <row r="315" spans="1:9" s="4" customFormat="1" ht="15" customHeight="1">
      <c r="A315" s="394"/>
      <c r="B315" s="390"/>
      <c r="C315" s="385"/>
      <c r="D315" s="385"/>
      <c r="E315" s="385"/>
      <c r="F315" s="384"/>
      <c r="G315" s="148"/>
      <c r="H315" s="159"/>
      <c r="I315" s="56"/>
    </row>
    <row r="316" spans="1:9" ht="15" customHeight="1">
      <c r="A316" s="394"/>
      <c r="B316" s="678"/>
      <c r="C316" s="385"/>
      <c r="D316" s="385"/>
      <c r="E316" s="385"/>
      <c r="F316" s="384"/>
      <c r="G316" s="148"/>
      <c r="H316" s="144"/>
      <c r="I316" s="136"/>
    </row>
    <row r="317" spans="1:9" ht="30" customHeight="1">
      <c r="A317" s="394"/>
      <c r="B317" s="390"/>
      <c r="C317" s="385"/>
      <c r="D317" s="385"/>
      <c r="E317" s="385"/>
      <c r="F317" s="384"/>
      <c r="G317" s="148"/>
      <c r="H317" s="159"/>
      <c r="I317" s="136"/>
    </row>
    <row r="318" spans="1:9">
      <c r="A318" s="394"/>
      <c r="B318" s="389"/>
      <c r="C318" s="381"/>
      <c r="D318" s="381"/>
      <c r="E318" s="381"/>
      <c r="F318" s="469"/>
      <c r="G318" s="20"/>
      <c r="H318" s="144"/>
      <c r="I318" s="136"/>
    </row>
    <row r="319" spans="1:9" ht="30" customHeight="1">
      <c r="A319" s="394"/>
      <c r="B319" s="389"/>
      <c r="C319" s="381"/>
      <c r="D319" s="381"/>
      <c r="E319" s="381"/>
      <c r="F319" s="380"/>
      <c r="G319" s="20"/>
      <c r="H319" s="136"/>
      <c r="I319" s="136"/>
    </row>
    <row r="320" spans="1:9" ht="17.25" customHeight="1">
      <c r="A320" s="400"/>
      <c r="B320" s="400"/>
      <c r="C320" s="400"/>
      <c r="D320" s="400"/>
      <c r="E320" s="400"/>
      <c r="F320" s="400"/>
      <c r="G320" s="400"/>
      <c r="H320" s="156"/>
      <c r="I320" s="136"/>
    </row>
    <row r="321" spans="1:9">
      <c r="A321" s="137"/>
      <c r="B321" s="129"/>
      <c r="C321" s="137"/>
      <c r="D321" s="137"/>
      <c r="E321" s="137"/>
      <c r="F321" s="137"/>
      <c r="G321" s="137"/>
      <c r="H321" s="137"/>
      <c r="I321" s="136"/>
    </row>
    <row r="322" spans="1:9">
      <c r="A322" s="137"/>
      <c r="B322" s="129"/>
      <c r="C322" s="137"/>
      <c r="D322" s="137"/>
      <c r="E322" s="137"/>
      <c r="F322" s="137"/>
      <c r="G322" s="137"/>
      <c r="H322" s="137"/>
      <c r="I322" s="136"/>
    </row>
    <row r="323" spans="1:9">
      <c r="A323" s="137"/>
      <c r="B323" s="177"/>
      <c r="C323" s="137"/>
      <c r="D323" s="137"/>
      <c r="E323" s="137"/>
      <c r="F323" s="137"/>
      <c r="G323" s="137"/>
      <c r="H323" s="137"/>
      <c r="I323" s="136"/>
    </row>
    <row r="324" spans="1:9">
      <c r="A324" s="137"/>
      <c r="B324" s="177"/>
      <c r="C324" s="137"/>
      <c r="D324" s="137"/>
      <c r="E324" s="137"/>
      <c r="F324" s="137"/>
      <c r="G324" s="137"/>
      <c r="H324" s="137"/>
      <c r="I324" s="136"/>
    </row>
    <row r="325" spans="1:9">
      <c r="A325" s="137"/>
      <c r="B325" s="177"/>
      <c r="C325" s="137"/>
      <c r="D325" s="137"/>
      <c r="E325" s="137"/>
      <c r="F325" s="137"/>
      <c r="G325" s="137"/>
      <c r="H325" s="137"/>
      <c r="I325" s="136"/>
    </row>
    <row r="326" spans="1:9">
      <c r="A326" s="137"/>
      <c r="B326" s="129"/>
      <c r="C326" s="137"/>
      <c r="D326" s="137"/>
      <c r="E326" s="137"/>
      <c r="F326" s="137"/>
      <c r="G326" s="137"/>
      <c r="H326" s="137"/>
      <c r="I326" s="136"/>
    </row>
    <row r="327" spans="1:9">
      <c r="A327" s="137"/>
      <c r="B327" s="129"/>
      <c r="C327" s="137"/>
      <c r="D327" s="137"/>
      <c r="E327" s="137"/>
      <c r="F327" s="137"/>
      <c r="G327" s="137"/>
      <c r="H327" s="137"/>
      <c r="I327" s="136"/>
    </row>
    <row r="328" spans="1:9">
      <c r="A328" s="137"/>
      <c r="B328" s="129"/>
      <c r="C328" s="137"/>
      <c r="D328" s="137"/>
      <c r="E328" s="137"/>
      <c r="F328" s="137"/>
      <c r="G328" s="137"/>
      <c r="H328" s="137"/>
      <c r="I328" s="136"/>
    </row>
    <row r="329" spans="1:9">
      <c r="A329" s="137"/>
      <c r="B329" s="129"/>
      <c r="C329" s="137"/>
      <c r="D329" s="137"/>
      <c r="E329" s="137"/>
      <c r="F329" s="137"/>
      <c r="G329" s="137"/>
      <c r="H329" s="137"/>
      <c r="I329" s="136"/>
    </row>
    <row r="330" spans="1:9">
      <c r="A330" s="137"/>
      <c r="B330" s="129"/>
      <c r="C330" s="137"/>
      <c r="D330" s="137"/>
      <c r="E330" s="137"/>
      <c r="F330" s="137"/>
      <c r="G330" s="137"/>
      <c r="H330" s="137"/>
      <c r="I330" s="136"/>
    </row>
    <row r="331" spans="1:9">
      <c r="A331" s="137"/>
      <c r="B331" s="129"/>
      <c r="C331" s="137"/>
      <c r="D331" s="137"/>
      <c r="E331" s="137"/>
      <c r="F331" s="137"/>
      <c r="G331" s="137"/>
      <c r="H331" s="137"/>
      <c r="I331" s="136"/>
    </row>
    <row r="332" spans="1:9">
      <c r="A332" s="137"/>
      <c r="B332" s="129"/>
      <c r="C332" s="137"/>
      <c r="D332" s="137"/>
      <c r="E332" s="137"/>
      <c r="F332" s="137"/>
      <c r="G332" s="137"/>
      <c r="H332" s="137"/>
      <c r="I332" s="136"/>
    </row>
    <row r="333" spans="1:9">
      <c r="A333" s="137"/>
      <c r="B333" s="129"/>
      <c r="C333" s="137"/>
      <c r="D333" s="137"/>
      <c r="E333" s="137"/>
      <c r="F333" s="137"/>
      <c r="G333" s="137"/>
      <c r="H333" s="137"/>
      <c r="I333" s="136"/>
    </row>
    <row r="334" spans="1:9">
      <c r="A334" s="137"/>
      <c r="B334" s="129"/>
      <c r="C334" s="137"/>
      <c r="D334" s="137"/>
      <c r="E334" s="137"/>
      <c r="F334" s="137"/>
      <c r="G334" s="137"/>
      <c r="H334" s="137"/>
      <c r="I334" s="136"/>
    </row>
    <row r="335" spans="1:9">
      <c r="A335" s="137"/>
      <c r="B335" s="129"/>
      <c r="C335" s="137"/>
      <c r="D335" s="137"/>
      <c r="E335" s="137"/>
      <c r="F335" s="137"/>
      <c r="G335" s="137"/>
      <c r="H335" s="137"/>
      <c r="I335" s="136"/>
    </row>
    <row r="336" spans="1:9">
      <c r="A336" s="137"/>
      <c r="B336" s="129"/>
      <c r="C336" s="137"/>
      <c r="D336" s="137"/>
      <c r="E336" s="137"/>
      <c r="F336" s="137"/>
      <c r="G336" s="137"/>
      <c r="H336" s="137"/>
      <c r="I336" s="136"/>
    </row>
    <row r="337" spans="1:9">
      <c r="A337" s="137"/>
      <c r="B337" s="129"/>
      <c r="C337" s="137"/>
      <c r="D337" s="137"/>
      <c r="E337" s="137"/>
      <c r="F337" s="137"/>
      <c r="G337" s="137"/>
      <c r="H337" s="137"/>
      <c r="I337" s="136"/>
    </row>
    <row r="338" spans="1:9">
      <c r="A338" s="23"/>
      <c r="B338" s="24"/>
      <c r="C338" s="23"/>
      <c r="D338" s="23"/>
      <c r="E338" s="23"/>
      <c r="F338" s="23"/>
      <c r="G338" s="23"/>
      <c r="H338"/>
    </row>
    <row r="339" spans="1:9">
      <c r="A339" s="23"/>
      <c r="B339" s="24"/>
      <c r="C339" s="23"/>
      <c r="D339" s="23"/>
      <c r="E339" s="23"/>
      <c r="F339" s="23"/>
      <c r="G339" s="23"/>
      <c r="H339"/>
    </row>
    <row r="340" spans="1:9">
      <c r="A340" s="23"/>
      <c r="B340" s="24"/>
      <c r="C340" s="23"/>
      <c r="D340" s="23"/>
      <c r="E340" s="23"/>
      <c r="F340" s="23"/>
      <c r="G340" s="23"/>
      <c r="H340"/>
    </row>
    <row r="341" spans="1:9">
      <c r="A341" s="23"/>
      <c r="B341" s="24"/>
      <c r="C341" s="23"/>
      <c r="D341" s="23"/>
      <c r="E341" s="23"/>
      <c r="F341" s="23"/>
      <c r="G341" s="23"/>
      <c r="H341"/>
    </row>
    <row r="342" spans="1:9">
      <c r="A342" s="23"/>
      <c r="B342" s="24"/>
      <c r="C342" s="23"/>
      <c r="D342" s="23"/>
      <c r="E342" s="23"/>
      <c r="F342" s="23"/>
      <c r="G342" s="23"/>
      <c r="H342"/>
    </row>
    <row r="343" spans="1:9">
      <c r="A343" s="23"/>
      <c r="B343" s="24"/>
      <c r="C343" s="23"/>
      <c r="D343" s="23"/>
      <c r="E343" s="23"/>
      <c r="F343" s="23"/>
      <c r="G343" s="23"/>
      <c r="H343"/>
    </row>
    <row r="344" spans="1:9">
      <c r="A344" s="23"/>
      <c r="B344" s="24"/>
      <c r="C344" s="23"/>
      <c r="D344" s="23"/>
      <c r="E344" s="23"/>
      <c r="F344" s="23"/>
      <c r="G344" s="23"/>
      <c r="H344"/>
    </row>
    <row r="345" spans="1:9">
      <c r="A345" s="23"/>
      <c r="B345" s="24"/>
      <c r="C345" s="23"/>
      <c r="D345" s="23"/>
      <c r="E345" s="23"/>
      <c r="F345" s="23"/>
      <c r="G345" s="23"/>
      <c r="H345"/>
    </row>
    <row r="346" spans="1:9">
      <c r="A346" s="23"/>
      <c r="B346" s="24"/>
      <c r="C346" s="23"/>
      <c r="D346" s="23"/>
      <c r="E346" s="23"/>
      <c r="F346" s="23"/>
      <c r="G346" s="23"/>
      <c r="H346"/>
    </row>
    <row r="347" spans="1:9">
      <c r="A347" s="23"/>
      <c r="B347" s="24"/>
      <c r="C347" s="23"/>
      <c r="D347" s="23"/>
      <c r="E347" s="23"/>
      <c r="F347" s="23"/>
      <c r="G347" s="23"/>
      <c r="H347"/>
    </row>
    <row r="348" spans="1:9">
      <c r="A348" s="23"/>
      <c r="B348" s="24"/>
      <c r="C348" s="23"/>
      <c r="D348" s="23"/>
      <c r="E348" s="23"/>
      <c r="F348" s="23"/>
      <c r="G348" s="23"/>
      <c r="H348"/>
    </row>
    <row r="349" spans="1:9">
      <c r="A349" s="23"/>
      <c r="B349" s="24"/>
      <c r="C349" s="23"/>
      <c r="D349" s="23"/>
      <c r="E349" s="23"/>
      <c r="F349" s="23"/>
      <c r="G349" s="23"/>
      <c r="H349"/>
    </row>
    <row r="350" spans="1:9">
      <c r="A350" s="23"/>
      <c r="B350" s="24"/>
      <c r="C350" s="23"/>
      <c r="D350" s="23"/>
      <c r="E350" s="23"/>
      <c r="F350" s="23"/>
      <c r="G350" s="23"/>
      <c r="H350"/>
    </row>
    <row r="351" spans="1:9">
      <c r="A351" s="23"/>
      <c r="B351" s="24"/>
      <c r="C351" s="23"/>
      <c r="D351" s="23"/>
      <c r="E351" s="23"/>
      <c r="F351" s="23"/>
      <c r="G351" s="23"/>
      <c r="H351"/>
    </row>
  </sheetData>
  <mergeCells count="314">
    <mergeCell ref="A320:G320"/>
    <mergeCell ref="A318:A319"/>
    <mergeCell ref="B318:B319"/>
    <mergeCell ref="C318:C319"/>
    <mergeCell ref="D318:D319"/>
    <mergeCell ref="E318:E319"/>
    <mergeCell ref="F318:F319"/>
    <mergeCell ref="A316:A317"/>
    <mergeCell ref="B316:B317"/>
    <mergeCell ref="C316:C317"/>
    <mergeCell ref="D316:D317"/>
    <mergeCell ref="E316:E317"/>
    <mergeCell ref="F316:F317"/>
    <mergeCell ref="A310:A311"/>
    <mergeCell ref="B310:B311"/>
    <mergeCell ref="C310:C311"/>
    <mergeCell ref="D310:D311"/>
    <mergeCell ref="E310:E311"/>
    <mergeCell ref="F310:F311"/>
    <mergeCell ref="A314:A315"/>
    <mergeCell ref="B314:B315"/>
    <mergeCell ref="C314:C315"/>
    <mergeCell ref="D314:D315"/>
    <mergeCell ref="E314:E315"/>
    <mergeCell ref="F314:F315"/>
    <mergeCell ref="A312:A313"/>
    <mergeCell ref="B312:B313"/>
    <mergeCell ref="C312:C313"/>
    <mergeCell ref="D312:D313"/>
    <mergeCell ref="E312:E313"/>
    <mergeCell ref="F312:F313"/>
    <mergeCell ref="A308:A309"/>
    <mergeCell ref="B308:B309"/>
    <mergeCell ref="C308:C309"/>
    <mergeCell ref="D308:D309"/>
    <mergeCell ref="E308:E309"/>
    <mergeCell ref="F308:F309"/>
    <mergeCell ref="A306:A307"/>
    <mergeCell ref="B306:B307"/>
    <mergeCell ref="C306:C307"/>
    <mergeCell ref="D306:D307"/>
    <mergeCell ref="E306:E307"/>
    <mergeCell ref="F306:F307"/>
    <mergeCell ref="A301:A305"/>
    <mergeCell ref="B301:B305"/>
    <mergeCell ref="C301:C305"/>
    <mergeCell ref="D301:D305"/>
    <mergeCell ref="E301:E305"/>
    <mergeCell ref="F301:F305"/>
    <mergeCell ref="A294:A300"/>
    <mergeCell ref="B294:B300"/>
    <mergeCell ref="C294:C300"/>
    <mergeCell ref="D294:D300"/>
    <mergeCell ref="E294:E300"/>
    <mergeCell ref="F294:F300"/>
    <mergeCell ref="F278:F281"/>
    <mergeCell ref="E279:E280"/>
    <mergeCell ref="G280:G281"/>
    <mergeCell ref="H280:H281"/>
    <mergeCell ref="A286:A292"/>
    <mergeCell ref="B286:B292"/>
    <mergeCell ref="C286:C292"/>
    <mergeCell ref="D286:D292"/>
    <mergeCell ref="E286:E292"/>
    <mergeCell ref="F286:F292"/>
    <mergeCell ref="A282:A285"/>
    <mergeCell ref="B282:B285"/>
    <mergeCell ref="C282:C285"/>
    <mergeCell ref="D282:D285"/>
    <mergeCell ref="E282:E285"/>
    <mergeCell ref="F282:F285"/>
    <mergeCell ref="A278:A281"/>
    <mergeCell ref="B278:B281"/>
    <mergeCell ref="C278:C281"/>
    <mergeCell ref="D278:D281"/>
    <mergeCell ref="A270:A273"/>
    <mergeCell ref="B270:B273"/>
    <mergeCell ref="C270:C273"/>
    <mergeCell ref="D270:D273"/>
    <mergeCell ref="E270:E273"/>
    <mergeCell ref="F270:F273"/>
    <mergeCell ref="A276:A277"/>
    <mergeCell ref="B276:B277"/>
    <mergeCell ref="C276:C277"/>
    <mergeCell ref="D276:D277"/>
    <mergeCell ref="E276:E277"/>
    <mergeCell ref="F276:F277"/>
    <mergeCell ref="A274:G274"/>
    <mergeCell ref="A275:H275"/>
    <mergeCell ref="A266:A269"/>
    <mergeCell ref="B266:B269"/>
    <mergeCell ref="C266:C269"/>
    <mergeCell ref="D266:D269"/>
    <mergeCell ref="E266:E269"/>
    <mergeCell ref="F266:F269"/>
    <mergeCell ref="A264:A265"/>
    <mergeCell ref="B264:B265"/>
    <mergeCell ref="C264:C265"/>
    <mergeCell ref="D264:D265"/>
    <mergeCell ref="E264:E265"/>
    <mergeCell ref="F264:F265"/>
    <mergeCell ref="A259:A263"/>
    <mergeCell ref="B259:B263"/>
    <mergeCell ref="C259:C263"/>
    <mergeCell ref="D259:D263"/>
    <mergeCell ref="E259:E263"/>
    <mergeCell ref="F259:F263"/>
    <mergeCell ref="A255:A258"/>
    <mergeCell ref="B255:B258"/>
    <mergeCell ref="C255:C258"/>
    <mergeCell ref="D255:D258"/>
    <mergeCell ref="E255:E258"/>
    <mergeCell ref="F255:F258"/>
    <mergeCell ref="A247:A253"/>
    <mergeCell ref="B247:B253"/>
    <mergeCell ref="C247:C253"/>
    <mergeCell ref="D247:D253"/>
    <mergeCell ref="E247:E253"/>
    <mergeCell ref="F247:F253"/>
    <mergeCell ref="A240:A246"/>
    <mergeCell ref="B240:B246"/>
    <mergeCell ref="C240:C246"/>
    <mergeCell ref="D240:D246"/>
    <mergeCell ref="E240:E246"/>
    <mergeCell ref="F240:F246"/>
    <mergeCell ref="A238:A239"/>
    <mergeCell ref="B238:B239"/>
    <mergeCell ref="C238:C239"/>
    <mergeCell ref="D238:D239"/>
    <mergeCell ref="E238:E239"/>
    <mergeCell ref="F238:F239"/>
    <mergeCell ref="A236:A237"/>
    <mergeCell ref="B236:B237"/>
    <mergeCell ref="C236:C237"/>
    <mergeCell ref="D236:D237"/>
    <mergeCell ref="E236:E237"/>
    <mergeCell ref="F236:F237"/>
    <mergeCell ref="A234:A235"/>
    <mergeCell ref="B234:B235"/>
    <mergeCell ref="C234:C235"/>
    <mergeCell ref="D234:D235"/>
    <mergeCell ref="E234:E235"/>
    <mergeCell ref="F234:F235"/>
    <mergeCell ref="A225:G225"/>
    <mergeCell ref="A226:H226"/>
    <mergeCell ref="A227:A228"/>
    <mergeCell ref="B227:B228"/>
    <mergeCell ref="C227:C228"/>
    <mergeCell ref="D227:D228"/>
    <mergeCell ref="E227:E228"/>
    <mergeCell ref="F227:F228"/>
    <mergeCell ref="A229:A233"/>
    <mergeCell ref="B229:B233"/>
    <mergeCell ref="C229:C233"/>
    <mergeCell ref="D229:D233"/>
    <mergeCell ref="F229:F233"/>
    <mergeCell ref="E230:E232"/>
    <mergeCell ref="A223:A224"/>
    <mergeCell ref="B223:B224"/>
    <mergeCell ref="C223:C224"/>
    <mergeCell ref="D223:D224"/>
    <mergeCell ref="E223:E224"/>
    <mergeCell ref="F223:F224"/>
    <mergeCell ref="A218:A221"/>
    <mergeCell ref="B218:B221"/>
    <mergeCell ref="C218:C221"/>
    <mergeCell ref="D218:D221"/>
    <mergeCell ref="F218:F221"/>
    <mergeCell ref="E219:E220"/>
    <mergeCell ref="G215:G217"/>
    <mergeCell ref="H215:H217"/>
    <mergeCell ref="A214:A217"/>
    <mergeCell ref="B214:B217"/>
    <mergeCell ref="C214:C217"/>
    <mergeCell ref="D214:D217"/>
    <mergeCell ref="F214:F217"/>
    <mergeCell ref="E215:E216"/>
    <mergeCell ref="G220:G221"/>
    <mergeCell ref="H220:H221"/>
    <mergeCell ref="A210:G210"/>
    <mergeCell ref="A211:H211"/>
    <mergeCell ref="A212:A213"/>
    <mergeCell ref="B212:B213"/>
    <mergeCell ref="C212:C213"/>
    <mergeCell ref="D212:D213"/>
    <mergeCell ref="E212:E213"/>
    <mergeCell ref="F212:F213"/>
    <mergeCell ref="A208:A209"/>
    <mergeCell ref="B208:B209"/>
    <mergeCell ref="C208:C209"/>
    <mergeCell ref="D208:D209"/>
    <mergeCell ref="E208:E209"/>
    <mergeCell ref="F208:F209"/>
    <mergeCell ref="A206:A207"/>
    <mergeCell ref="B206:B207"/>
    <mergeCell ref="C206:C207"/>
    <mergeCell ref="D206:D207"/>
    <mergeCell ref="E206:E207"/>
    <mergeCell ref="F206:F207"/>
    <mergeCell ref="A204:A205"/>
    <mergeCell ref="B204:B205"/>
    <mergeCell ref="C204:C205"/>
    <mergeCell ref="D204:D205"/>
    <mergeCell ref="E204:E205"/>
    <mergeCell ref="F204:F205"/>
    <mergeCell ref="A193:H193"/>
    <mergeCell ref="A197:H197"/>
    <mergeCell ref="A198:A199"/>
    <mergeCell ref="B198:B199"/>
    <mergeCell ref="C198:C199"/>
    <mergeCell ref="D198:D199"/>
    <mergeCell ref="E198:E199"/>
    <mergeCell ref="F198:F199"/>
    <mergeCell ref="A202:A203"/>
    <mergeCell ref="B202:B203"/>
    <mergeCell ref="C202:C203"/>
    <mergeCell ref="D202:D203"/>
    <mergeCell ref="E202:E203"/>
    <mergeCell ref="F202:F203"/>
    <mergeCell ref="A200:A201"/>
    <mergeCell ref="B200:B201"/>
    <mergeCell ref="C200:C201"/>
    <mergeCell ref="D200:D201"/>
    <mergeCell ref="E200:E201"/>
    <mergeCell ref="F200:F201"/>
    <mergeCell ref="A1:I1"/>
    <mergeCell ref="E3:F3"/>
    <mergeCell ref="D8:F8"/>
    <mergeCell ref="D9:F9"/>
    <mergeCell ref="B3:D3"/>
    <mergeCell ref="A18:I18"/>
    <mergeCell ref="A19:A25"/>
    <mergeCell ref="B19:B25"/>
    <mergeCell ref="C19:C25"/>
    <mergeCell ref="D19:F25"/>
    <mergeCell ref="I19:I25"/>
    <mergeCell ref="A26:A32"/>
    <mergeCell ref="B26:B32"/>
    <mergeCell ref="C26:C32"/>
    <mergeCell ref="D26:F32"/>
    <mergeCell ref="I26:I32"/>
    <mergeCell ref="A72:G72"/>
    <mergeCell ref="C76:E76"/>
    <mergeCell ref="F76:G76"/>
    <mergeCell ref="C79:E79"/>
    <mergeCell ref="F79:G79"/>
    <mergeCell ref="A48:G48"/>
    <mergeCell ref="A49:I49"/>
    <mergeCell ref="A50:A56"/>
    <mergeCell ref="B50:B56"/>
    <mergeCell ref="C50:C56"/>
    <mergeCell ref="D50:F56"/>
    <mergeCell ref="I50:I56"/>
    <mergeCell ref="A57:A63"/>
    <mergeCell ref="B57:B63"/>
    <mergeCell ref="C57:C63"/>
    <mergeCell ref="D57:F63"/>
    <mergeCell ref="I57:I63"/>
    <mergeCell ref="A33:A36"/>
    <mergeCell ref="B33:B36"/>
    <mergeCell ref="A15:A16"/>
    <mergeCell ref="B15:B16"/>
    <mergeCell ref="C15:C16"/>
    <mergeCell ref="A17:G17"/>
    <mergeCell ref="A10:I10"/>
    <mergeCell ref="D11:F11"/>
    <mergeCell ref="D12:F13"/>
    <mergeCell ref="D14:F14"/>
    <mergeCell ref="D15:F16"/>
    <mergeCell ref="I11:I14"/>
    <mergeCell ref="I15:I16"/>
    <mergeCell ref="A11:A14"/>
    <mergeCell ref="B11:B14"/>
    <mergeCell ref="C11:C14"/>
    <mergeCell ref="G13:G14"/>
    <mergeCell ref="H13:H14"/>
    <mergeCell ref="I33:I36"/>
    <mergeCell ref="I37:I41"/>
    <mergeCell ref="I42:I43"/>
    <mergeCell ref="I44:I47"/>
    <mergeCell ref="A64:A65"/>
    <mergeCell ref="B64:B65"/>
    <mergeCell ref="C64:C65"/>
    <mergeCell ref="D64:F65"/>
    <mergeCell ref="I64:I65"/>
    <mergeCell ref="A42:A43"/>
    <mergeCell ref="B42:B43"/>
    <mergeCell ref="C42:C43"/>
    <mergeCell ref="A44:A47"/>
    <mergeCell ref="B44:B47"/>
    <mergeCell ref="C44:C47"/>
    <mergeCell ref="D42:F43"/>
    <mergeCell ref="D44:F47"/>
    <mergeCell ref="C33:C36"/>
    <mergeCell ref="A37:A41"/>
    <mergeCell ref="B37:B41"/>
    <mergeCell ref="C37:C41"/>
    <mergeCell ref="D33:F36"/>
    <mergeCell ref="D37:F41"/>
    <mergeCell ref="I66:I67"/>
    <mergeCell ref="I68:I69"/>
    <mergeCell ref="I70:I71"/>
    <mergeCell ref="A70:A71"/>
    <mergeCell ref="B70:B71"/>
    <mergeCell ref="C70:C71"/>
    <mergeCell ref="D70:F71"/>
    <mergeCell ref="A66:A67"/>
    <mergeCell ref="B66:B67"/>
    <mergeCell ref="C66:C67"/>
    <mergeCell ref="A68:A69"/>
    <mergeCell ref="B68:B69"/>
    <mergeCell ref="C68:C69"/>
    <mergeCell ref="D66:F67"/>
    <mergeCell ref="D68:F69"/>
  </mergeCells>
  <printOptions horizontalCentered="1"/>
  <pageMargins left="0.39370078740157483" right="0" top="0.39370078740157483" bottom="0.19685039370078741" header="0.11811023622047245" footer="0"/>
  <pageSetup paperSize="9" scale="61" fitToHeight="0" orientation="landscape" r:id="rId1"/>
  <rowBreaks count="7" manualBreakCount="7">
    <brk id="32" max="8" man="1"/>
    <brk id="63" max="8" man="1"/>
    <brk id="83" max="8" man="1"/>
    <brk id="101" max="8" man="1"/>
    <brk id="221" max="8" man="1"/>
    <brk id="253" max="8" man="1"/>
    <brk id="292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59"/>
  <sheetViews>
    <sheetView view="pageBreakPreview" topLeftCell="A65" zoomScale="70" zoomScaleNormal="100" zoomScaleSheetLayoutView="70" workbookViewId="0">
      <selection activeCell="H77" sqref="H77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4.5703125" style="6" customWidth="1"/>
    <col min="4" max="4" width="11.85546875" style="6" customWidth="1"/>
    <col min="5" max="5" width="34.140625" style="6" customWidth="1"/>
    <col min="6" max="6" width="40.5703125" style="6" customWidth="1"/>
    <col min="7" max="7" width="25" style="6" customWidth="1"/>
    <col min="8" max="8" width="16.42578125" style="7" customWidth="1"/>
    <col min="9" max="9" width="35.85546875" style="7" customWidth="1"/>
  </cols>
  <sheetData>
    <row r="1" spans="1:9" ht="17.25" customHeight="1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65"/>
    </row>
    <row r="3" spans="1:9" ht="17.25" customHeight="1">
      <c r="A3" s="69"/>
      <c r="B3" s="61"/>
      <c r="C3" s="360" t="s">
        <v>161</v>
      </c>
      <c r="D3" s="360"/>
      <c r="E3" s="609"/>
      <c r="F3" s="609"/>
      <c r="G3" s="61"/>
      <c r="H3" s="72"/>
      <c r="I3" s="72"/>
    </row>
    <row r="4" spans="1:9">
      <c r="A4" s="8"/>
      <c r="B4" s="9"/>
      <c r="C4" s="9"/>
      <c r="D4" s="9"/>
      <c r="E4" s="9"/>
      <c r="F4" s="9"/>
      <c r="G4" s="9"/>
      <c r="H4" s="10"/>
      <c r="I4" s="10"/>
    </row>
    <row r="5" spans="1:9" ht="17.25">
      <c r="A5" s="69"/>
      <c r="B5" s="61"/>
      <c r="C5" s="61"/>
      <c r="D5" s="70" t="s">
        <v>148</v>
      </c>
      <c r="E5" s="283" t="s">
        <v>206</v>
      </c>
      <c r="F5" s="71" t="s">
        <v>149</v>
      </c>
      <c r="G5" s="61"/>
      <c r="H5" s="72"/>
      <c r="I5" s="72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10"/>
    </row>
    <row r="7" spans="1:9">
      <c r="A7" s="8"/>
      <c r="B7" s="9"/>
      <c r="C7" s="9"/>
      <c r="D7" s="9"/>
      <c r="E7" s="67"/>
      <c r="F7" s="9"/>
      <c r="G7" s="9"/>
      <c r="H7" s="10"/>
      <c r="I7" s="10"/>
    </row>
    <row r="8" spans="1:9" ht="61.5" customHeight="1">
      <c r="A8" s="200" t="s">
        <v>0</v>
      </c>
      <c r="B8" s="260" t="s">
        <v>1</v>
      </c>
      <c r="C8" s="260" t="s">
        <v>2</v>
      </c>
      <c r="D8" s="611" t="s">
        <v>151</v>
      </c>
      <c r="E8" s="611"/>
      <c r="F8" s="611"/>
      <c r="G8" s="260" t="s">
        <v>3</v>
      </c>
      <c r="H8" s="260" t="s">
        <v>4</v>
      </c>
      <c r="I8" s="260" t="s">
        <v>152</v>
      </c>
    </row>
    <row r="9" spans="1:9">
      <c r="A9" s="261">
        <v>1</v>
      </c>
      <c r="B9" s="261">
        <v>2</v>
      </c>
      <c r="C9" s="261">
        <v>3</v>
      </c>
      <c r="D9" s="612">
        <v>4</v>
      </c>
      <c r="E9" s="612"/>
      <c r="F9" s="612"/>
      <c r="G9" s="261">
        <v>5</v>
      </c>
      <c r="H9" s="261">
        <v>6</v>
      </c>
      <c r="I9" s="261">
        <v>7</v>
      </c>
    </row>
    <row r="10" spans="1:9" ht="17.25" customHeight="1">
      <c r="A10" s="564" t="s">
        <v>5</v>
      </c>
      <c r="B10" s="613"/>
      <c r="C10" s="613"/>
      <c r="D10" s="613"/>
      <c r="E10" s="613"/>
      <c r="F10" s="613"/>
      <c r="G10" s="613"/>
      <c r="H10" s="613"/>
      <c r="I10" s="613"/>
    </row>
    <row r="11" spans="1:9" ht="39.950000000000003" customHeight="1">
      <c r="A11" s="336">
        <v>1</v>
      </c>
      <c r="B11" s="358" t="s">
        <v>133</v>
      </c>
      <c r="C11" s="323" t="s">
        <v>6</v>
      </c>
      <c r="D11" s="358"/>
      <c r="E11" s="358"/>
      <c r="F11" s="358"/>
      <c r="G11" s="275" t="s">
        <v>8</v>
      </c>
      <c r="H11" s="100">
        <v>2</v>
      </c>
      <c r="I11" s="335"/>
    </row>
    <row r="12" spans="1:9" ht="39.950000000000003" customHeight="1">
      <c r="A12" s="336"/>
      <c r="B12" s="358"/>
      <c r="C12" s="323"/>
      <c r="D12" s="358"/>
      <c r="E12" s="358"/>
      <c r="F12" s="358"/>
      <c r="G12" s="275" t="s">
        <v>9</v>
      </c>
      <c r="H12" s="251">
        <v>0</v>
      </c>
      <c r="I12" s="335"/>
    </row>
    <row r="13" spans="1:9" ht="20.100000000000001" customHeight="1">
      <c r="A13" s="474">
        <v>4</v>
      </c>
      <c r="B13" s="607" t="s">
        <v>329</v>
      </c>
      <c r="C13" s="531" t="s">
        <v>235</v>
      </c>
      <c r="D13" s="522" t="s">
        <v>242</v>
      </c>
      <c r="E13" s="522"/>
      <c r="F13" s="522"/>
      <c r="G13" s="259" t="s">
        <v>243</v>
      </c>
      <c r="H13" s="228">
        <v>2</v>
      </c>
      <c r="I13" s="335"/>
    </row>
    <row r="14" spans="1:9" ht="20.100000000000001" customHeight="1">
      <c r="A14" s="474"/>
      <c r="B14" s="607"/>
      <c r="C14" s="531"/>
      <c r="D14" s="665" t="s">
        <v>305</v>
      </c>
      <c r="E14" s="665"/>
      <c r="F14" s="665"/>
      <c r="G14" s="259" t="s">
        <v>245</v>
      </c>
      <c r="H14" s="258">
        <v>1</v>
      </c>
      <c r="I14" s="335"/>
    </row>
    <row r="15" spans="1:9" ht="20.100000000000001" customHeight="1">
      <c r="A15" s="474"/>
      <c r="B15" s="607"/>
      <c r="C15" s="531"/>
      <c r="D15" s="665"/>
      <c r="E15" s="665"/>
      <c r="F15" s="665"/>
      <c r="G15" s="531" t="s">
        <v>246</v>
      </c>
      <c r="H15" s="528">
        <v>0</v>
      </c>
      <c r="I15" s="335"/>
    </row>
    <row r="16" spans="1:9" ht="20.100000000000001" customHeight="1">
      <c r="A16" s="474"/>
      <c r="B16" s="607"/>
      <c r="C16" s="531"/>
      <c r="D16" s="665" t="s">
        <v>330</v>
      </c>
      <c r="E16" s="665"/>
      <c r="F16" s="665"/>
      <c r="G16" s="531"/>
      <c r="H16" s="528"/>
      <c r="I16" s="335"/>
    </row>
    <row r="17" spans="1:9" ht="24.95" customHeight="1">
      <c r="A17" s="565" t="s">
        <v>15</v>
      </c>
      <c r="B17" s="565"/>
      <c r="C17" s="565"/>
      <c r="D17" s="565"/>
      <c r="E17" s="565"/>
      <c r="F17" s="565"/>
      <c r="G17" s="565"/>
      <c r="H17" s="206">
        <f>H11</f>
        <v>2</v>
      </c>
      <c r="I17" s="276"/>
    </row>
    <row r="18" spans="1:9" ht="17.25" customHeight="1">
      <c r="A18" s="623" t="s">
        <v>16</v>
      </c>
      <c r="B18" s="623"/>
      <c r="C18" s="623"/>
      <c r="D18" s="623"/>
      <c r="E18" s="623"/>
      <c r="F18" s="623"/>
      <c r="G18" s="623"/>
      <c r="H18" s="623"/>
      <c r="I18" s="623"/>
    </row>
    <row r="19" spans="1:9" ht="24.95" customHeight="1">
      <c r="A19" s="604">
        <v>1</v>
      </c>
      <c r="B19" s="605" t="s">
        <v>73</v>
      </c>
      <c r="C19" s="606" t="s">
        <v>25</v>
      </c>
      <c r="D19" s="605"/>
      <c r="E19" s="605"/>
      <c r="F19" s="605"/>
      <c r="G19" s="279" t="s">
        <v>81</v>
      </c>
      <c r="H19" s="100">
        <v>4</v>
      </c>
      <c r="I19" s="624"/>
    </row>
    <row r="20" spans="1:9" ht="24.95" customHeight="1">
      <c r="A20" s="604"/>
      <c r="B20" s="605"/>
      <c r="C20" s="606"/>
      <c r="D20" s="605"/>
      <c r="E20" s="605"/>
      <c r="F20" s="605"/>
      <c r="G20" s="279" t="s">
        <v>82</v>
      </c>
      <c r="H20" s="280">
        <v>3</v>
      </c>
      <c r="I20" s="624"/>
    </row>
    <row r="21" spans="1:9" ht="24.95" customHeight="1">
      <c r="A21" s="604"/>
      <c r="B21" s="605"/>
      <c r="C21" s="606"/>
      <c r="D21" s="605"/>
      <c r="E21" s="605"/>
      <c r="F21" s="605"/>
      <c r="G21" s="279" t="s">
        <v>92</v>
      </c>
      <c r="H21" s="280">
        <v>2.5</v>
      </c>
      <c r="I21" s="624"/>
    </row>
    <row r="22" spans="1:9" ht="24.95" customHeight="1">
      <c r="A22" s="604"/>
      <c r="B22" s="605"/>
      <c r="C22" s="606"/>
      <c r="D22" s="605"/>
      <c r="E22" s="605"/>
      <c r="F22" s="605"/>
      <c r="G22" s="279" t="s">
        <v>91</v>
      </c>
      <c r="H22" s="280">
        <v>2</v>
      </c>
      <c r="I22" s="624"/>
    </row>
    <row r="23" spans="1:9" ht="24.95" customHeight="1">
      <c r="A23" s="604"/>
      <c r="B23" s="605"/>
      <c r="C23" s="606"/>
      <c r="D23" s="605"/>
      <c r="E23" s="605"/>
      <c r="F23" s="605"/>
      <c r="G23" s="279" t="s">
        <v>84</v>
      </c>
      <c r="H23" s="280">
        <v>1.5</v>
      </c>
      <c r="I23" s="624"/>
    </row>
    <row r="24" spans="1:9" ht="24.95" customHeight="1">
      <c r="A24" s="604"/>
      <c r="B24" s="605"/>
      <c r="C24" s="606"/>
      <c r="D24" s="605"/>
      <c r="E24" s="605"/>
      <c r="F24" s="605"/>
      <c r="G24" s="279" t="s">
        <v>93</v>
      </c>
      <c r="H24" s="280">
        <v>1</v>
      </c>
      <c r="I24" s="624"/>
    </row>
    <row r="25" spans="1:9" ht="24.95" customHeight="1">
      <c r="A25" s="604"/>
      <c r="B25" s="605"/>
      <c r="C25" s="606"/>
      <c r="D25" s="605"/>
      <c r="E25" s="605"/>
      <c r="F25" s="605"/>
      <c r="G25" s="279" t="s">
        <v>30</v>
      </c>
      <c r="H25" s="280">
        <v>0.5</v>
      </c>
      <c r="I25" s="624"/>
    </row>
    <row r="26" spans="1:9" ht="24.95" customHeight="1">
      <c r="A26" s="604">
        <v>2</v>
      </c>
      <c r="B26" s="605" t="s">
        <v>74</v>
      </c>
      <c r="C26" s="606" t="s">
        <v>25</v>
      </c>
      <c r="D26" s="532"/>
      <c r="E26" s="532"/>
      <c r="F26" s="532"/>
      <c r="G26" s="279" t="s">
        <v>81</v>
      </c>
      <c r="H26" s="100">
        <v>4</v>
      </c>
      <c r="I26" s="624"/>
    </row>
    <row r="27" spans="1:9" ht="24.95" customHeight="1">
      <c r="A27" s="604"/>
      <c r="B27" s="605"/>
      <c r="C27" s="606"/>
      <c r="D27" s="532"/>
      <c r="E27" s="532"/>
      <c r="F27" s="532"/>
      <c r="G27" s="279" t="s">
        <v>82</v>
      </c>
      <c r="H27" s="280">
        <v>3</v>
      </c>
      <c r="I27" s="624"/>
    </row>
    <row r="28" spans="1:9" ht="24.95" customHeight="1">
      <c r="A28" s="604"/>
      <c r="B28" s="605"/>
      <c r="C28" s="606"/>
      <c r="D28" s="532"/>
      <c r="E28" s="532"/>
      <c r="F28" s="532"/>
      <c r="G28" s="279" t="s">
        <v>92</v>
      </c>
      <c r="H28" s="280">
        <v>2.5</v>
      </c>
      <c r="I28" s="624"/>
    </row>
    <row r="29" spans="1:9" ht="24.95" customHeight="1">
      <c r="A29" s="604"/>
      <c r="B29" s="605"/>
      <c r="C29" s="606"/>
      <c r="D29" s="532"/>
      <c r="E29" s="532"/>
      <c r="F29" s="532"/>
      <c r="G29" s="279" t="s">
        <v>91</v>
      </c>
      <c r="H29" s="280">
        <v>2</v>
      </c>
      <c r="I29" s="624"/>
    </row>
    <row r="30" spans="1:9" ht="24.95" customHeight="1">
      <c r="A30" s="604"/>
      <c r="B30" s="605"/>
      <c r="C30" s="606"/>
      <c r="D30" s="532"/>
      <c r="E30" s="532"/>
      <c r="F30" s="532"/>
      <c r="G30" s="279" t="s">
        <v>84</v>
      </c>
      <c r="H30" s="280">
        <v>1.5</v>
      </c>
      <c r="I30" s="624"/>
    </row>
    <row r="31" spans="1:9" ht="24.95" customHeight="1">
      <c r="A31" s="604"/>
      <c r="B31" s="605"/>
      <c r="C31" s="606"/>
      <c r="D31" s="532"/>
      <c r="E31" s="532"/>
      <c r="F31" s="532"/>
      <c r="G31" s="279" t="s">
        <v>93</v>
      </c>
      <c r="H31" s="280">
        <v>1</v>
      </c>
      <c r="I31" s="624"/>
    </row>
    <row r="32" spans="1:9" ht="24.95" customHeight="1">
      <c r="A32" s="604"/>
      <c r="B32" s="605"/>
      <c r="C32" s="606"/>
      <c r="D32" s="532"/>
      <c r="E32" s="532"/>
      <c r="F32" s="532"/>
      <c r="G32" s="279" t="s">
        <v>30</v>
      </c>
      <c r="H32" s="280">
        <v>0.5</v>
      </c>
      <c r="I32" s="624"/>
    </row>
    <row r="33" spans="1:9" ht="24.95" customHeight="1">
      <c r="A33" s="474">
        <v>7</v>
      </c>
      <c r="B33" s="607" t="s">
        <v>78</v>
      </c>
      <c r="C33" s="665" t="s">
        <v>25</v>
      </c>
      <c r="D33" s="665"/>
      <c r="E33" s="665"/>
      <c r="F33" s="665"/>
      <c r="G33" s="281" t="s">
        <v>19</v>
      </c>
      <c r="H33" s="228">
        <v>3</v>
      </c>
      <c r="I33" s="633"/>
    </row>
    <row r="34" spans="1:9" ht="24.95" customHeight="1">
      <c r="A34" s="474"/>
      <c r="B34" s="607"/>
      <c r="C34" s="531"/>
      <c r="D34" s="665"/>
      <c r="E34" s="665"/>
      <c r="F34" s="665"/>
      <c r="G34" s="289" t="s">
        <v>20</v>
      </c>
      <c r="H34" s="288">
        <v>2</v>
      </c>
      <c r="I34" s="635"/>
    </row>
    <row r="35" spans="1:9" ht="24.95" customHeight="1">
      <c r="A35" s="474"/>
      <c r="B35" s="607"/>
      <c r="C35" s="531"/>
      <c r="D35" s="665"/>
      <c r="E35" s="665"/>
      <c r="F35" s="665"/>
      <c r="G35" s="281" t="s">
        <v>21</v>
      </c>
      <c r="H35" s="288">
        <v>1</v>
      </c>
      <c r="I35" s="635"/>
    </row>
    <row r="36" spans="1:9" ht="35.1" customHeight="1">
      <c r="A36" s="474"/>
      <c r="B36" s="607"/>
      <c r="C36" s="531"/>
      <c r="D36" s="665"/>
      <c r="E36" s="665"/>
      <c r="F36" s="665"/>
      <c r="G36" s="289" t="s">
        <v>77</v>
      </c>
      <c r="H36" s="288">
        <v>0.5</v>
      </c>
      <c r="I36" s="634"/>
    </row>
    <row r="37" spans="1:9" ht="24.95" customHeight="1">
      <c r="A37" s="474">
        <v>8</v>
      </c>
      <c r="B37" s="607" t="s">
        <v>85</v>
      </c>
      <c r="C37" s="665" t="s">
        <v>79</v>
      </c>
      <c r="D37" s="665"/>
      <c r="E37" s="665"/>
      <c r="F37" s="665"/>
      <c r="G37" s="289" t="s">
        <v>80</v>
      </c>
      <c r="H37" s="228">
        <v>4</v>
      </c>
      <c r="I37" s="633"/>
    </row>
    <row r="38" spans="1:9" ht="24.95" customHeight="1">
      <c r="A38" s="474"/>
      <c r="B38" s="607"/>
      <c r="C38" s="665"/>
      <c r="D38" s="665"/>
      <c r="E38" s="665"/>
      <c r="F38" s="665"/>
      <c r="G38" s="289" t="s">
        <v>81</v>
      </c>
      <c r="H38" s="288">
        <v>3</v>
      </c>
      <c r="I38" s="635"/>
    </row>
    <row r="39" spans="1:9" ht="24.95" customHeight="1">
      <c r="A39" s="474"/>
      <c r="B39" s="607"/>
      <c r="C39" s="665"/>
      <c r="D39" s="665"/>
      <c r="E39" s="665"/>
      <c r="F39" s="665"/>
      <c r="G39" s="289" t="s">
        <v>82</v>
      </c>
      <c r="H39" s="288">
        <v>2</v>
      </c>
      <c r="I39" s="635"/>
    </row>
    <row r="40" spans="1:9" ht="24.95" customHeight="1">
      <c r="A40" s="474"/>
      <c r="B40" s="607"/>
      <c r="C40" s="665"/>
      <c r="D40" s="665"/>
      <c r="E40" s="665"/>
      <c r="F40" s="665"/>
      <c r="G40" s="289" t="s">
        <v>83</v>
      </c>
      <c r="H40" s="288">
        <v>1</v>
      </c>
      <c r="I40" s="635"/>
    </row>
    <row r="41" spans="1:9" ht="35.1" customHeight="1">
      <c r="A41" s="474"/>
      <c r="B41" s="607"/>
      <c r="C41" s="665"/>
      <c r="D41" s="665"/>
      <c r="E41" s="665"/>
      <c r="F41" s="665"/>
      <c r="G41" s="289" t="s">
        <v>90</v>
      </c>
      <c r="H41" s="258">
        <v>0.5</v>
      </c>
      <c r="I41" s="634"/>
    </row>
    <row r="42" spans="1:9" ht="28.5" customHeight="1">
      <c r="A42" s="474">
        <v>9</v>
      </c>
      <c r="B42" s="607" t="s">
        <v>86</v>
      </c>
      <c r="C42" s="665" t="s">
        <v>79</v>
      </c>
      <c r="D42" s="665"/>
      <c r="E42" s="665"/>
      <c r="F42" s="665"/>
      <c r="G42" s="289" t="s">
        <v>87</v>
      </c>
      <c r="H42" s="228">
        <v>2</v>
      </c>
      <c r="I42" s="633"/>
    </row>
    <row r="43" spans="1:9" ht="28.5" customHeight="1">
      <c r="A43" s="474"/>
      <c r="B43" s="607"/>
      <c r="C43" s="665"/>
      <c r="D43" s="665"/>
      <c r="E43" s="665"/>
      <c r="F43" s="665"/>
      <c r="G43" s="289" t="s">
        <v>88</v>
      </c>
      <c r="H43" s="288">
        <v>1</v>
      </c>
      <c r="I43" s="634"/>
    </row>
    <row r="44" spans="1:9" ht="24.95" customHeight="1">
      <c r="A44" s="474">
        <v>10</v>
      </c>
      <c r="B44" s="607" t="s">
        <v>307</v>
      </c>
      <c r="C44" s="665" t="s">
        <v>89</v>
      </c>
      <c r="D44" s="665"/>
      <c r="E44" s="665"/>
      <c r="F44" s="665"/>
      <c r="G44" s="289" t="s">
        <v>19</v>
      </c>
      <c r="H44" s="228">
        <v>2</v>
      </c>
      <c r="I44" s="633"/>
    </row>
    <row r="45" spans="1:9" ht="24.95" customHeight="1">
      <c r="A45" s="474"/>
      <c r="B45" s="607"/>
      <c r="C45" s="665"/>
      <c r="D45" s="665"/>
      <c r="E45" s="665"/>
      <c r="F45" s="665"/>
      <c r="G45" s="289" t="s">
        <v>20</v>
      </c>
      <c r="H45" s="288">
        <v>1.5</v>
      </c>
      <c r="I45" s="635"/>
    </row>
    <row r="46" spans="1:9" ht="24.95" customHeight="1">
      <c r="A46" s="474"/>
      <c r="B46" s="607"/>
      <c r="C46" s="665"/>
      <c r="D46" s="665"/>
      <c r="E46" s="665"/>
      <c r="F46" s="665"/>
      <c r="G46" s="289" t="s">
        <v>21</v>
      </c>
      <c r="H46" s="288">
        <v>1</v>
      </c>
      <c r="I46" s="635"/>
    </row>
    <row r="47" spans="1:9" ht="35.1" customHeight="1">
      <c r="A47" s="474"/>
      <c r="B47" s="607"/>
      <c r="C47" s="665"/>
      <c r="D47" s="665"/>
      <c r="E47" s="665"/>
      <c r="F47" s="665"/>
      <c r="G47" s="289" t="s">
        <v>77</v>
      </c>
      <c r="H47" s="288">
        <v>0.5</v>
      </c>
      <c r="I47" s="634"/>
    </row>
    <row r="48" spans="1:9" ht="24.95" customHeight="1">
      <c r="A48" s="519" t="s">
        <v>15</v>
      </c>
      <c r="B48" s="519"/>
      <c r="C48" s="519"/>
      <c r="D48" s="519"/>
      <c r="E48" s="519"/>
      <c r="F48" s="519"/>
      <c r="G48" s="519"/>
      <c r="H48" s="250">
        <f>H19+H26+H33+H37+H42+H44</f>
        <v>19</v>
      </c>
      <c r="I48" s="276"/>
    </row>
    <row r="49" spans="1:9" ht="17.100000000000001" customHeight="1">
      <c r="A49" s="353" t="s">
        <v>32</v>
      </c>
      <c r="B49" s="353"/>
      <c r="C49" s="353"/>
      <c r="D49" s="353"/>
      <c r="E49" s="353"/>
      <c r="F49" s="353"/>
      <c r="G49" s="353"/>
      <c r="H49" s="353"/>
      <c r="I49" s="353"/>
    </row>
    <row r="50" spans="1:9" ht="24.95" customHeight="1">
      <c r="A50" s="604">
        <v>1</v>
      </c>
      <c r="B50" s="605" t="s">
        <v>75</v>
      </c>
      <c r="C50" s="606" t="s">
        <v>25</v>
      </c>
      <c r="D50" s="605"/>
      <c r="E50" s="605"/>
      <c r="F50" s="605"/>
      <c r="G50" s="279" t="s">
        <v>81</v>
      </c>
      <c r="H50" s="100">
        <v>4</v>
      </c>
      <c r="I50" s="626"/>
    </row>
    <row r="51" spans="1:9" ht="24.95" customHeight="1">
      <c r="A51" s="604"/>
      <c r="B51" s="605"/>
      <c r="C51" s="606"/>
      <c r="D51" s="605"/>
      <c r="E51" s="605"/>
      <c r="F51" s="605"/>
      <c r="G51" s="279" t="s">
        <v>82</v>
      </c>
      <c r="H51" s="280">
        <v>3</v>
      </c>
      <c r="I51" s="626"/>
    </row>
    <row r="52" spans="1:9" ht="24.95" customHeight="1">
      <c r="A52" s="604"/>
      <c r="B52" s="605"/>
      <c r="C52" s="606"/>
      <c r="D52" s="605"/>
      <c r="E52" s="605"/>
      <c r="F52" s="605"/>
      <c r="G52" s="279" t="s">
        <v>92</v>
      </c>
      <c r="H52" s="280">
        <v>2.5</v>
      </c>
      <c r="I52" s="626"/>
    </row>
    <row r="53" spans="1:9" ht="24.95" customHeight="1">
      <c r="A53" s="604"/>
      <c r="B53" s="605"/>
      <c r="C53" s="606"/>
      <c r="D53" s="605"/>
      <c r="E53" s="605"/>
      <c r="F53" s="605"/>
      <c r="G53" s="279" t="s">
        <v>91</v>
      </c>
      <c r="H53" s="280">
        <v>2</v>
      </c>
      <c r="I53" s="626"/>
    </row>
    <row r="54" spans="1:9" ht="24.95" customHeight="1">
      <c r="A54" s="604"/>
      <c r="B54" s="605"/>
      <c r="C54" s="606"/>
      <c r="D54" s="605"/>
      <c r="E54" s="605"/>
      <c r="F54" s="605"/>
      <c r="G54" s="279" t="s">
        <v>84</v>
      </c>
      <c r="H54" s="280">
        <v>1.5</v>
      </c>
      <c r="I54" s="626"/>
    </row>
    <row r="55" spans="1:9" ht="24.95" customHeight="1">
      <c r="A55" s="604"/>
      <c r="B55" s="605"/>
      <c r="C55" s="606"/>
      <c r="D55" s="605"/>
      <c r="E55" s="605"/>
      <c r="F55" s="605"/>
      <c r="G55" s="279" t="s">
        <v>93</v>
      </c>
      <c r="H55" s="280">
        <v>1</v>
      </c>
      <c r="I55" s="626"/>
    </row>
    <row r="56" spans="1:9" ht="24.95" customHeight="1">
      <c r="A56" s="604"/>
      <c r="B56" s="605"/>
      <c r="C56" s="606"/>
      <c r="D56" s="605"/>
      <c r="E56" s="605"/>
      <c r="F56" s="605"/>
      <c r="G56" s="279" t="s">
        <v>30</v>
      </c>
      <c r="H56" s="280">
        <v>0.5</v>
      </c>
      <c r="I56" s="626"/>
    </row>
    <row r="57" spans="1:9" ht="24.95" customHeight="1">
      <c r="A57" s="604">
        <v>2</v>
      </c>
      <c r="B57" s="605" t="s">
        <v>76</v>
      </c>
      <c r="C57" s="606" t="s">
        <v>25</v>
      </c>
      <c r="D57" s="605"/>
      <c r="E57" s="605"/>
      <c r="F57" s="605"/>
      <c r="G57" s="279" t="s">
        <v>81</v>
      </c>
      <c r="H57" s="100">
        <v>4</v>
      </c>
      <c r="I57" s="626"/>
    </row>
    <row r="58" spans="1:9" ht="24.95" customHeight="1">
      <c r="A58" s="604"/>
      <c r="B58" s="605"/>
      <c r="C58" s="606"/>
      <c r="D58" s="605"/>
      <c r="E58" s="605"/>
      <c r="F58" s="605"/>
      <c r="G58" s="279" t="s">
        <v>82</v>
      </c>
      <c r="H58" s="280">
        <v>3</v>
      </c>
      <c r="I58" s="626"/>
    </row>
    <row r="59" spans="1:9" ht="24.95" customHeight="1">
      <c r="A59" s="604"/>
      <c r="B59" s="605"/>
      <c r="C59" s="606"/>
      <c r="D59" s="605"/>
      <c r="E59" s="605"/>
      <c r="F59" s="605"/>
      <c r="G59" s="279" t="s">
        <v>92</v>
      </c>
      <c r="H59" s="280">
        <v>2.5</v>
      </c>
      <c r="I59" s="626"/>
    </row>
    <row r="60" spans="1:9" ht="24.95" customHeight="1">
      <c r="A60" s="604"/>
      <c r="B60" s="605"/>
      <c r="C60" s="606"/>
      <c r="D60" s="605"/>
      <c r="E60" s="605"/>
      <c r="F60" s="605"/>
      <c r="G60" s="279" t="s">
        <v>91</v>
      </c>
      <c r="H60" s="280">
        <v>2</v>
      </c>
      <c r="I60" s="626"/>
    </row>
    <row r="61" spans="1:9" ht="24.95" customHeight="1">
      <c r="A61" s="604"/>
      <c r="B61" s="605"/>
      <c r="C61" s="606"/>
      <c r="D61" s="605"/>
      <c r="E61" s="605"/>
      <c r="F61" s="605"/>
      <c r="G61" s="279" t="s">
        <v>84</v>
      </c>
      <c r="H61" s="280">
        <v>1.5</v>
      </c>
      <c r="I61" s="626"/>
    </row>
    <row r="62" spans="1:9" ht="24.95" customHeight="1">
      <c r="A62" s="604"/>
      <c r="B62" s="605"/>
      <c r="C62" s="606"/>
      <c r="D62" s="605"/>
      <c r="E62" s="605"/>
      <c r="F62" s="605"/>
      <c r="G62" s="279" t="s">
        <v>93</v>
      </c>
      <c r="H62" s="280">
        <v>1</v>
      </c>
      <c r="I62" s="626"/>
    </row>
    <row r="63" spans="1:9" ht="24.95" customHeight="1">
      <c r="A63" s="604"/>
      <c r="B63" s="605"/>
      <c r="C63" s="606"/>
      <c r="D63" s="605"/>
      <c r="E63" s="605"/>
      <c r="F63" s="605"/>
      <c r="G63" s="279" t="s">
        <v>30</v>
      </c>
      <c r="H63" s="280">
        <v>0.5</v>
      </c>
      <c r="I63" s="626"/>
    </row>
    <row r="64" spans="1:9" ht="24.95" customHeight="1">
      <c r="A64" s="474">
        <v>3</v>
      </c>
      <c r="B64" s="666" t="s">
        <v>331</v>
      </c>
      <c r="C64" s="665" t="s">
        <v>6</v>
      </c>
      <c r="D64" s="665"/>
      <c r="E64" s="665"/>
      <c r="F64" s="665"/>
      <c r="G64" s="248" t="s">
        <v>8</v>
      </c>
      <c r="H64" s="228">
        <v>2</v>
      </c>
      <c r="I64" s="633"/>
    </row>
    <row r="65" spans="1:9" ht="24.95" customHeight="1">
      <c r="A65" s="474"/>
      <c r="B65" s="666"/>
      <c r="C65" s="665"/>
      <c r="D65" s="665"/>
      <c r="E65" s="665"/>
      <c r="F65" s="665"/>
      <c r="G65" s="248" t="s">
        <v>9</v>
      </c>
      <c r="H65" s="288">
        <v>0</v>
      </c>
      <c r="I65" s="634"/>
    </row>
    <row r="66" spans="1:9" ht="24.95" customHeight="1">
      <c r="A66" s="520">
        <v>4</v>
      </c>
      <c r="B66" s="664" t="s">
        <v>332</v>
      </c>
      <c r="C66" s="522" t="s">
        <v>6</v>
      </c>
      <c r="D66" s="522"/>
      <c r="E66" s="522"/>
      <c r="F66" s="522"/>
      <c r="G66" s="257" t="s">
        <v>8</v>
      </c>
      <c r="H66" s="228">
        <v>1</v>
      </c>
      <c r="I66" s="662"/>
    </row>
    <row r="67" spans="1:9" ht="24.95" customHeight="1">
      <c r="A67" s="520"/>
      <c r="B67" s="521"/>
      <c r="C67" s="522"/>
      <c r="D67" s="522"/>
      <c r="E67" s="522"/>
      <c r="F67" s="522"/>
      <c r="G67" s="257" t="s">
        <v>9</v>
      </c>
      <c r="H67" s="232">
        <v>0</v>
      </c>
      <c r="I67" s="663"/>
    </row>
    <row r="68" spans="1:9" ht="28.5" customHeight="1">
      <c r="A68" s="520">
        <v>5</v>
      </c>
      <c r="B68" s="664" t="s">
        <v>309</v>
      </c>
      <c r="C68" s="522" t="s">
        <v>6</v>
      </c>
      <c r="D68" s="522"/>
      <c r="E68" s="522"/>
      <c r="F68" s="522"/>
      <c r="G68" s="248" t="s">
        <v>8</v>
      </c>
      <c r="H68" s="228">
        <v>1</v>
      </c>
      <c r="I68" s="662"/>
    </row>
    <row r="69" spans="1:9" ht="28.5" customHeight="1">
      <c r="A69" s="520"/>
      <c r="B69" s="521"/>
      <c r="C69" s="522"/>
      <c r="D69" s="522"/>
      <c r="E69" s="522"/>
      <c r="F69" s="522"/>
      <c r="G69" s="248" t="s">
        <v>9</v>
      </c>
      <c r="H69" s="249">
        <v>0</v>
      </c>
      <c r="I69" s="663"/>
    </row>
    <row r="70" spans="1:9" ht="39.950000000000003" customHeight="1">
      <c r="A70" s="474">
        <v>6</v>
      </c>
      <c r="B70" s="664" t="s">
        <v>310</v>
      </c>
      <c r="C70" s="531" t="s">
        <v>6</v>
      </c>
      <c r="D70" s="665"/>
      <c r="E70" s="665"/>
      <c r="F70" s="665"/>
      <c r="G70" s="259" t="s">
        <v>8</v>
      </c>
      <c r="H70" s="228">
        <v>1</v>
      </c>
      <c r="I70" s="662"/>
    </row>
    <row r="71" spans="1:9" ht="39.950000000000003" customHeight="1">
      <c r="A71" s="474"/>
      <c r="B71" s="530"/>
      <c r="C71" s="531"/>
      <c r="D71" s="665"/>
      <c r="E71" s="665"/>
      <c r="F71" s="665"/>
      <c r="G71" s="259" t="s">
        <v>9</v>
      </c>
      <c r="H71" s="288">
        <v>0</v>
      </c>
      <c r="I71" s="663"/>
    </row>
    <row r="72" spans="1:9" ht="24.95" customHeight="1">
      <c r="A72" s="474">
        <v>7</v>
      </c>
      <c r="B72" s="664" t="s">
        <v>94</v>
      </c>
      <c r="C72" s="522" t="s">
        <v>6</v>
      </c>
      <c r="D72" s="522"/>
      <c r="E72" s="522"/>
      <c r="F72" s="522"/>
      <c r="G72" s="248" t="s">
        <v>8</v>
      </c>
      <c r="H72" s="228">
        <v>2</v>
      </c>
      <c r="I72" s="662"/>
    </row>
    <row r="73" spans="1:9" ht="24.95" customHeight="1">
      <c r="A73" s="474"/>
      <c r="B73" s="521"/>
      <c r="C73" s="522"/>
      <c r="D73" s="522"/>
      <c r="E73" s="522"/>
      <c r="F73" s="522"/>
      <c r="G73" s="248" t="s">
        <v>9</v>
      </c>
      <c r="H73" s="232">
        <v>0</v>
      </c>
      <c r="I73" s="663"/>
    </row>
    <row r="74" spans="1:9" ht="24.95" customHeight="1">
      <c r="A74" s="474">
        <v>8</v>
      </c>
      <c r="B74" s="530" t="s">
        <v>37</v>
      </c>
      <c r="C74" s="531" t="s">
        <v>6</v>
      </c>
      <c r="D74" s="531"/>
      <c r="E74" s="531"/>
      <c r="F74" s="531"/>
      <c r="G74" s="259" t="s">
        <v>8</v>
      </c>
      <c r="H74" s="228">
        <v>2</v>
      </c>
      <c r="I74" s="657"/>
    </row>
    <row r="75" spans="1:9" ht="24.95" customHeight="1">
      <c r="A75" s="474"/>
      <c r="B75" s="530"/>
      <c r="C75" s="531"/>
      <c r="D75" s="531"/>
      <c r="E75" s="531"/>
      <c r="F75" s="531"/>
      <c r="G75" s="259" t="s">
        <v>9</v>
      </c>
      <c r="H75" s="288">
        <v>0</v>
      </c>
      <c r="I75" s="658"/>
    </row>
    <row r="76" spans="1:9" ht="24.95" customHeight="1">
      <c r="A76" s="679" t="s">
        <v>15</v>
      </c>
      <c r="B76" s="679"/>
      <c r="C76" s="679"/>
      <c r="D76" s="679"/>
      <c r="E76" s="679"/>
      <c r="F76" s="679"/>
      <c r="G76" s="679"/>
      <c r="H76" s="12">
        <f>H50+H57+H64+H66+H68+H70+H72+H74</f>
        <v>17</v>
      </c>
      <c r="I76" s="78"/>
    </row>
    <row r="77" spans="1:9" ht="17.25">
      <c r="A77"/>
      <c r="B77" s="74"/>
      <c r="C77" s="62"/>
      <c r="D77" s="62"/>
      <c r="E77" s="62"/>
      <c r="F77" s="62"/>
      <c r="G77" s="62"/>
      <c r="H77" s="62"/>
      <c r="I77" s="84"/>
    </row>
    <row r="78" spans="1:9" ht="17.25">
      <c r="A78"/>
      <c r="B78" s="74"/>
      <c r="C78" s="62"/>
      <c r="D78" s="62"/>
      <c r="E78" s="62"/>
      <c r="F78" s="62"/>
      <c r="G78" s="62"/>
      <c r="H78" s="62"/>
      <c r="I78" s="84"/>
    </row>
    <row r="79" spans="1:9" ht="17.25">
      <c r="A79"/>
      <c r="B79" s="74"/>
      <c r="C79" s="62"/>
      <c r="D79" s="62"/>
      <c r="E79" s="62"/>
      <c r="F79" s="62"/>
      <c r="G79" s="62"/>
      <c r="H79" s="62"/>
      <c r="I79" s="84"/>
    </row>
    <row r="80" spans="1:9" ht="17.25">
      <c r="A80"/>
      <c r="B80" s="75" t="s">
        <v>162</v>
      </c>
      <c r="C80" s="670" t="s">
        <v>155</v>
      </c>
      <c r="D80" s="670"/>
      <c r="E80" s="670"/>
      <c r="F80" s="671"/>
      <c r="G80" s="671"/>
      <c r="H80" s="62"/>
      <c r="I80" s="84"/>
    </row>
    <row r="81" spans="1:9" ht="17.25">
      <c r="A81"/>
      <c r="B81" s="74"/>
      <c r="C81" s="62"/>
      <c r="D81" s="62"/>
      <c r="E81" s="62"/>
      <c r="F81" s="62"/>
      <c r="G81" s="62"/>
      <c r="H81" s="62"/>
      <c r="I81" s="84"/>
    </row>
    <row r="82" spans="1:9" ht="17.25">
      <c r="A82"/>
      <c r="B82" s="74"/>
      <c r="C82" s="62"/>
      <c r="D82" s="62"/>
      <c r="E82" s="62"/>
      <c r="F82" s="62"/>
      <c r="G82" s="62"/>
      <c r="H82" s="62"/>
      <c r="I82" s="84"/>
    </row>
    <row r="83" spans="1:9" ht="31.5">
      <c r="A83"/>
      <c r="B83" s="198" t="s">
        <v>200</v>
      </c>
      <c r="C83" s="670" t="s">
        <v>155</v>
      </c>
      <c r="D83" s="670"/>
      <c r="E83" s="670"/>
      <c r="F83" s="671"/>
      <c r="G83" s="671"/>
      <c r="H83" s="62"/>
      <c r="I83" s="84"/>
    </row>
    <row r="84" spans="1:9" ht="17.25">
      <c r="A84"/>
      <c r="B84" s="74"/>
      <c r="C84" s="62"/>
      <c r="D84" s="62"/>
      <c r="E84" s="62"/>
      <c r="F84" s="62"/>
      <c r="G84" s="62"/>
      <c r="H84" s="62"/>
      <c r="I84" s="84"/>
    </row>
    <row r="196" spans="1:9" ht="33.75" customHeight="1">
      <c r="A196" s="397"/>
      <c r="B196" s="398"/>
      <c r="C196" s="398"/>
      <c r="D196" s="398"/>
      <c r="E196" s="398"/>
      <c r="F196" s="398"/>
      <c r="G196" s="398"/>
      <c r="H196" s="398"/>
      <c r="I196" s="136"/>
    </row>
    <row r="197" spans="1:9" s="1" customFormat="1">
      <c r="A197" s="19"/>
      <c r="B197" s="20"/>
      <c r="C197" s="20"/>
      <c r="D197" s="20"/>
      <c r="E197" s="20"/>
      <c r="F197" s="20"/>
      <c r="G197" s="20"/>
      <c r="H197" s="136"/>
      <c r="I197" s="136"/>
    </row>
    <row r="198" spans="1:9" s="2" customFormat="1" ht="33" customHeight="1">
      <c r="A198" s="138"/>
      <c r="B198" s="139"/>
      <c r="C198" s="139"/>
      <c r="D198" s="139"/>
      <c r="E198" s="139"/>
      <c r="F198" s="139"/>
      <c r="G198" s="139"/>
      <c r="H198" s="139"/>
      <c r="I198" s="140"/>
    </row>
    <row r="199" spans="1:9" s="3" customFormat="1" ht="15" customHeight="1">
      <c r="A199" s="48"/>
      <c r="B199" s="48"/>
      <c r="C199" s="48"/>
      <c r="D199" s="48"/>
      <c r="E199" s="48"/>
      <c r="F199" s="48"/>
      <c r="G199" s="48"/>
      <c r="H199" s="48"/>
      <c r="I199" s="141"/>
    </row>
    <row r="200" spans="1:9" s="3" customFormat="1" ht="15" customHeight="1">
      <c r="A200" s="399"/>
      <c r="B200" s="399"/>
      <c r="C200" s="399"/>
      <c r="D200" s="399"/>
      <c r="E200" s="399"/>
      <c r="F200" s="399"/>
      <c r="G200" s="399"/>
      <c r="H200" s="399"/>
      <c r="I200" s="141"/>
    </row>
    <row r="201" spans="1:9" s="29" customFormat="1" ht="15" customHeight="1">
      <c r="A201" s="394"/>
      <c r="B201" s="535"/>
      <c r="C201" s="381"/>
      <c r="D201" s="381"/>
      <c r="E201" s="381"/>
      <c r="F201" s="535"/>
      <c r="G201" s="20"/>
      <c r="H201" s="144"/>
      <c r="I201" s="165"/>
    </row>
    <row r="202" spans="1:9" s="29" customFormat="1">
      <c r="A202" s="394"/>
      <c r="B202" s="380"/>
      <c r="C202" s="381"/>
      <c r="D202" s="381"/>
      <c r="E202" s="381"/>
      <c r="F202" s="380"/>
      <c r="G202" s="20"/>
      <c r="H202" s="136"/>
      <c r="I202" s="165"/>
    </row>
    <row r="203" spans="1:9" s="29" customFormat="1">
      <c r="A203" s="394"/>
      <c r="B203" s="386"/>
      <c r="C203" s="381"/>
      <c r="D203" s="381"/>
      <c r="E203" s="381"/>
      <c r="F203" s="535"/>
      <c r="G203" s="20"/>
      <c r="H203" s="144"/>
      <c r="I203" s="165"/>
    </row>
    <row r="204" spans="1:9" s="29" customFormat="1" ht="44.25" customHeight="1">
      <c r="A204" s="394"/>
      <c r="B204" s="380"/>
      <c r="C204" s="381"/>
      <c r="D204" s="381"/>
      <c r="E204" s="381"/>
      <c r="F204" s="380"/>
      <c r="G204" s="20"/>
      <c r="H204" s="136"/>
      <c r="I204" s="165"/>
    </row>
    <row r="205" spans="1:9" s="29" customFormat="1">
      <c r="A205" s="394"/>
      <c r="B205" s="535"/>
      <c r="C205" s="381"/>
      <c r="D205" s="653"/>
      <c r="E205" s="381"/>
      <c r="F205" s="535"/>
      <c r="G205" s="20"/>
      <c r="H205" s="144"/>
      <c r="I205" s="165"/>
    </row>
    <row r="206" spans="1:9" s="29" customFormat="1">
      <c r="A206" s="394"/>
      <c r="B206" s="380"/>
      <c r="C206" s="381"/>
      <c r="D206" s="381"/>
      <c r="E206" s="381"/>
      <c r="F206" s="380"/>
      <c r="G206" s="20"/>
      <c r="H206" s="136"/>
      <c r="I206" s="165"/>
    </row>
    <row r="207" spans="1:9" ht="15" customHeight="1">
      <c r="A207" s="394"/>
      <c r="B207" s="535"/>
      <c r="C207" s="381"/>
      <c r="D207" s="381"/>
      <c r="E207" s="381"/>
      <c r="F207" s="652"/>
      <c r="G207" s="20"/>
      <c r="H207" s="144"/>
      <c r="I207" s="136"/>
    </row>
    <row r="208" spans="1:9" ht="60" customHeight="1">
      <c r="A208" s="394"/>
      <c r="B208" s="380"/>
      <c r="C208" s="381"/>
      <c r="D208" s="381"/>
      <c r="E208" s="381"/>
      <c r="F208" s="380"/>
      <c r="G208" s="20"/>
      <c r="H208" s="136"/>
      <c r="I208" s="136"/>
    </row>
    <row r="209" spans="1:9" s="29" customFormat="1">
      <c r="A209" s="394"/>
      <c r="B209" s="537"/>
      <c r="C209" s="381"/>
      <c r="D209" s="381"/>
      <c r="E209" s="381"/>
      <c r="F209" s="535"/>
      <c r="G209" s="20"/>
      <c r="H209" s="144"/>
      <c r="I209" s="165"/>
    </row>
    <row r="210" spans="1:9" s="29" customFormat="1" ht="45" customHeight="1">
      <c r="A210" s="394"/>
      <c r="B210" s="389"/>
      <c r="C210" s="381"/>
      <c r="D210" s="381"/>
      <c r="E210" s="381"/>
      <c r="F210" s="380"/>
      <c r="G210" s="20"/>
      <c r="H210" s="136"/>
      <c r="I210" s="165"/>
    </row>
    <row r="211" spans="1:9" s="29" customFormat="1">
      <c r="A211" s="394"/>
      <c r="B211" s="651"/>
      <c r="C211" s="385"/>
      <c r="D211" s="385"/>
      <c r="E211" s="385"/>
      <c r="F211" s="535"/>
      <c r="G211" s="148"/>
      <c r="H211" s="144"/>
      <c r="I211" s="165"/>
    </row>
    <row r="212" spans="1:9" s="29" customFormat="1" ht="45" customHeight="1">
      <c r="A212" s="394"/>
      <c r="B212" s="391"/>
      <c r="C212" s="385"/>
      <c r="D212" s="385"/>
      <c r="E212" s="385"/>
      <c r="F212" s="384"/>
      <c r="G212" s="148"/>
      <c r="H212" s="136"/>
      <c r="I212" s="165"/>
    </row>
    <row r="213" spans="1:9" s="29" customFormat="1" ht="15" customHeight="1">
      <c r="A213" s="394"/>
      <c r="B213" s="651"/>
      <c r="C213" s="385"/>
      <c r="D213" s="385"/>
      <c r="E213" s="385"/>
      <c r="F213" s="652"/>
      <c r="G213" s="148"/>
      <c r="H213" s="144"/>
      <c r="I213" s="165"/>
    </row>
    <row r="214" spans="1:9" s="29" customFormat="1" ht="45" customHeight="1">
      <c r="A214" s="394"/>
      <c r="B214" s="391"/>
      <c r="C214" s="385"/>
      <c r="D214" s="385"/>
      <c r="E214" s="385"/>
      <c r="F214" s="384"/>
      <c r="G214" s="148"/>
      <c r="H214" s="136"/>
      <c r="I214" s="165"/>
    </row>
    <row r="215" spans="1:9" s="29" customFormat="1">
      <c r="A215" s="394"/>
      <c r="B215" s="537"/>
      <c r="C215" s="381"/>
      <c r="D215" s="381"/>
      <c r="E215" s="381"/>
      <c r="F215" s="535"/>
      <c r="G215" s="20"/>
      <c r="H215" s="144"/>
      <c r="I215" s="165"/>
    </row>
    <row r="216" spans="1:9" s="29" customFormat="1" ht="75" customHeight="1">
      <c r="A216" s="394"/>
      <c r="B216" s="389"/>
      <c r="C216" s="381"/>
      <c r="D216" s="381"/>
      <c r="E216" s="381"/>
      <c r="F216" s="380"/>
      <c r="G216" s="20"/>
      <c r="H216" s="136"/>
      <c r="I216" s="165"/>
    </row>
    <row r="217" spans="1:9" s="29" customFormat="1" ht="17.25">
      <c r="A217" s="400"/>
      <c r="B217" s="400"/>
      <c r="C217" s="400"/>
      <c r="D217" s="400"/>
      <c r="E217" s="400"/>
      <c r="F217" s="400"/>
      <c r="G217" s="400"/>
      <c r="H217" s="156"/>
      <c r="I217" s="165"/>
    </row>
    <row r="218" spans="1:9" ht="15.75" customHeight="1">
      <c r="A218" s="399"/>
      <c r="B218" s="399"/>
      <c r="C218" s="399"/>
      <c r="D218" s="399"/>
      <c r="E218" s="399"/>
      <c r="F218" s="399"/>
      <c r="G218" s="399"/>
      <c r="H218" s="399"/>
      <c r="I218" s="136"/>
    </row>
    <row r="219" spans="1:9" ht="15" customHeight="1">
      <c r="A219" s="394"/>
      <c r="B219" s="380"/>
      <c r="C219" s="381"/>
      <c r="D219" s="381"/>
      <c r="E219" s="385"/>
      <c r="F219" s="380"/>
      <c r="G219" s="148"/>
      <c r="H219" s="144"/>
      <c r="I219" s="136"/>
    </row>
    <row r="220" spans="1:9" ht="44.25" customHeight="1">
      <c r="A220" s="394"/>
      <c r="B220" s="380"/>
      <c r="C220" s="381"/>
      <c r="D220" s="381"/>
      <c r="E220" s="385"/>
      <c r="F220" s="380"/>
      <c r="G220" s="148"/>
      <c r="H220" s="136"/>
      <c r="I220" s="136"/>
    </row>
    <row r="221" spans="1:9" ht="15" customHeight="1">
      <c r="A221" s="394"/>
      <c r="B221" s="682"/>
      <c r="C221" s="381"/>
      <c r="D221" s="381"/>
      <c r="E221" s="141"/>
      <c r="F221" s="380"/>
      <c r="G221" s="20"/>
      <c r="H221" s="144"/>
      <c r="I221" s="136"/>
    </row>
    <row r="222" spans="1:9" ht="15" customHeight="1">
      <c r="A222" s="394"/>
      <c r="B222" s="389"/>
      <c r="C222" s="381"/>
      <c r="D222" s="381"/>
      <c r="E222" s="380"/>
      <c r="F222" s="380"/>
      <c r="G222" s="381"/>
      <c r="H222" s="378"/>
      <c r="I222" s="136"/>
    </row>
    <row r="223" spans="1:9">
      <c r="A223" s="394"/>
      <c r="B223" s="389"/>
      <c r="C223" s="381"/>
      <c r="D223" s="381"/>
      <c r="E223" s="380"/>
      <c r="F223" s="380"/>
      <c r="G223" s="381"/>
      <c r="H223" s="378"/>
      <c r="I223" s="136"/>
    </row>
    <row r="224" spans="1:9" ht="30" customHeight="1">
      <c r="A224" s="394"/>
      <c r="B224" s="389"/>
      <c r="C224" s="381"/>
      <c r="D224" s="381"/>
      <c r="E224" s="129"/>
      <c r="F224" s="380"/>
      <c r="G224" s="381"/>
      <c r="H224" s="378"/>
      <c r="I224" s="136"/>
    </row>
    <row r="225" spans="1:9" s="3" customFormat="1" ht="15" customHeight="1">
      <c r="A225" s="48"/>
      <c r="B225" s="48"/>
      <c r="C225" s="48"/>
      <c r="D225" s="48"/>
      <c r="E225" s="48"/>
      <c r="F225" s="48"/>
      <c r="G225" s="48"/>
      <c r="H225" s="48"/>
      <c r="I225" s="141"/>
    </row>
    <row r="226" spans="1:9" s="3" customFormat="1" ht="15" customHeight="1">
      <c r="A226" s="394"/>
      <c r="B226" s="380"/>
      <c r="C226" s="381"/>
      <c r="D226" s="381"/>
      <c r="E226" s="385"/>
      <c r="F226" s="380"/>
      <c r="G226" s="148"/>
      <c r="H226" s="144"/>
      <c r="I226" s="141"/>
    </row>
    <row r="227" spans="1:9" s="3" customFormat="1" ht="60" customHeight="1">
      <c r="A227" s="394"/>
      <c r="B227" s="380"/>
      <c r="C227" s="381"/>
      <c r="D227" s="381"/>
      <c r="E227" s="385"/>
      <c r="F227" s="380"/>
      <c r="G227" s="148"/>
      <c r="H227" s="136"/>
      <c r="I227" s="141"/>
    </row>
    <row r="228" spans="1:9">
      <c r="A228" s="394"/>
      <c r="B228" s="619"/>
      <c r="C228" s="381"/>
      <c r="D228" s="381"/>
      <c r="E228" s="141"/>
      <c r="F228" s="680"/>
      <c r="G228" s="20"/>
      <c r="H228" s="144"/>
      <c r="I228" s="136"/>
    </row>
    <row r="229" spans="1:9" ht="14.25" customHeight="1">
      <c r="A229" s="394"/>
      <c r="B229" s="619"/>
      <c r="C229" s="381"/>
      <c r="D229" s="381"/>
      <c r="E229" s="536"/>
      <c r="F229" s="380"/>
      <c r="G229" s="20"/>
      <c r="H229" s="136"/>
      <c r="I229" s="136"/>
    </row>
    <row r="230" spans="1:9" ht="30" customHeight="1">
      <c r="A230" s="394"/>
      <c r="B230" s="619"/>
      <c r="C230" s="381"/>
      <c r="D230" s="381"/>
      <c r="E230" s="380"/>
      <c r="F230" s="380"/>
      <c r="G230" s="381"/>
      <c r="H230" s="378"/>
      <c r="I230" s="136"/>
    </row>
    <row r="231" spans="1:9" ht="45" customHeight="1">
      <c r="A231" s="394"/>
      <c r="B231" s="619"/>
      <c r="C231" s="381"/>
      <c r="D231" s="381"/>
      <c r="E231" s="184"/>
      <c r="F231" s="380"/>
      <c r="G231" s="381"/>
      <c r="H231" s="378"/>
      <c r="I231" s="136"/>
    </row>
    <row r="232" spans="1:9" ht="15" customHeight="1">
      <c r="A232" s="394"/>
      <c r="B232" s="680"/>
      <c r="C232" s="650"/>
      <c r="D232" s="683"/>
      <c r="E232" s="650"/>
      <c r="F232" s="680"/>
      <c r="G232" s="148"/>
      <c r="H232" s="144"/>
      <c r="I232" s="136"/>
    </row>
    <row r="233" spans="1:9" ht="62.25" customHeight="1">
      <c r="A233" s="394"/>
      <c r="B233" s="536"/>
      <c r="C233" s="650"/>
      <c r="D233" s="650"/>
      <c r="E233" s="650"/>
      <c r="F233" s="536"/>
      <c r="G233" s="148"/>
      <c r="H233" s="136"/>
      <c r="I233" s="136"/>
    </row>
    <row r="234" spans="1:9" s="23" customFormat="1" ht="17.25">
      <c r="A234" s="400"/>
      <c r="B234" s="400"/>
      <c r="C234" s="400"/>
      <c r="D234" s="400"/>
      <c r="E234" s="400"/>
      <c r="F234" s="400"/>
      <c r="G234" s="400"/>
      <c r="H234" s="156"/>
      <c r="I234" s="136"/>
    </row>
    <row r="235" spans="1:9" ht="17.25">
      <c r="A235" s="401"/>
      <c r="B235" s="401"/>
      <c r="C235" s="401"/>
      <c r="D235" s="401"/>
      <c r="E235" s="401"/>
      <c r="F235" s="401"/>
      <c r="G235" s="401"/>
      <c r="H235" s="401"/>
      <c r="I235" s="136"/>
    </row>
    <row r="236" spans="1:9" ht="15" customHeight="1">
      <c r="A236" s="394"/>
      <c r="B236" s="536"/>
      <c r="C236" s="381"/>
      <c r="D236" s="381"/>
      <c r="E236" s="381"/>
      <c r="F236" s="536"/>
      <c r="G236" s="20"/>
      <c r="H236" s="144"/>
      <c r="I236" s="136"/>
    </row>
    <row r="237" spans="1:9">
      <c r="A237" s="394"/>
      <c r="B237" s="380"/>
      <c r="C237" s="381"/>
      <c r="D237" s="381"/>
      <c r="E237" s="381"/>
      <c r="F237" s="380"/>
      <c r="G237" s="20"/>
      <c r="H237" s="136"/>
      <c r="I237" s="136"/>
    </row>
    <row r="238" spans="1:9" ht="15" customHeight="1">
      <c r="A238" s="394"/>
      <c r="B238" s="536"/>
      <c r="C238" s="381"/>
      <c r="D238" s="650"/>
      <c r="E238" s="381"/>
      <c r="F238" s="538"/>
      <c r="G238" s="20"/>
      <c r="H238" s="144"/>
      <c r="I238" s="136"/>
    </row>
    <row r="239" spans="1:9" ht="75" customHeight="1">
      <c r="A239" s="394"/>
      <c r="B239" s="380"/>
      <c r="C239" s="381"/>
      <c r="D239" s="381"/>
      <c r="E239" s="381"/>
      <c r="F239" s="380"/>
      <c r="G239" s="20"/>
      <c r="H239" s="136"/>
      <c r="I239" s="136"/>
    </row>
    <row r="240" spans="1:9" s="23" customFormat="1">
      <c r="A240" s="394"/>
      <c r="B240" s="536"/>
      <c r="C240" s="381"/>
      <c r="D240" s="650"/>
      <c r="E240" s="381"/>
      <c r="F240" s="649"/>
      <c r="G240" s="20"/>
      <c r="H240" s="144"/>
      <c r="I240" s="136"/>
    </row>
    <row r="241" spans="1:9" s="23" customFormat="1" ht="74.25" customHeight="1">
      <c r="A241" s="394"/>
      <c r="B241" s="380"/>
      <c r="C241" s="381"/>
      <c r="D241" s="381"/>
      <c r="E241" s="381"/>
      <c r="F241" s="380"/>
      <c r="G241" s="20"/>
      <c r="H241" s="136"/>
      <c r="I241" s="136"/>
    </row>
    <row r="242" spans="1:9" s="23" customFormat="1" ht="15" customHeight="1">
      <c r="A242" s="394"/>
      <c r="B242" s="536"/>
      <c r="C242" s="381"/>
      <c r="D242" s="650"/>
      <c r="E242" s="381"/>
      <c r="F242" s="649"/>
      <c r="G242" s="20"/>
      <c r="H242" s="144"/>
      <c r="I242" s="136"/>
    </row>
    <row r="243" spans="1:9" s="23" customFormat="1" ht="75" customHeight="1">
      <c r="A243" s="394"/>
      <c r="B243" s="380"/>
      <c r="C243" s="381"/>
      <c r="D243" s="381"/>
      <c r="E243" s="381"/>
      <c r="F243" s="380"/>
      <c r="G243" s="20"/>
      <c r="H243" s="136"/>
      <c r="I243" s="136"/>
    </row>
    <row r="244" spans="1:9" s="23" customFormat="1" ht="15" customHeight="1">
      <c r="A244" s="394"/>
      <c r="B244" s="469"/>
      <c r="C244" s="381"/>
      <c r="D244" s="381"/>
      <c r="E244" s="381"/>
      <c r="F244" s="469"/>
      <c r="G244" s="158"/>
      <c r="H244" s="144"/>
      <c r="I244" s="136"/>
    </row>
    <row r="245" spans="1:9" s="23" customFormat="1" ht="15" customHeight="1">
      <c r="A245" s="394"/>
      <c r="B245" s="469"/>
      <c r="C245" s="381"/>
      <c r="D245" s="381"/>
      <c r="E245" s="381"/>
      <c r="F245" s="469"/>
      <c r="G245" s="158"/>
      <c r="H245" s="136"/>
      <c r="I245" s="136"/>
    </row>
    <row r="246" spans="1:9" s="23" customFormat="1" ht="15" customHeight="1">
      <c r="A246" s="394"/>
      <c r="B246" s="469"/>
      <c r="C246" s="381"/>
      <c r="D246" s="381"/>
      <c r="E246" s="381"/>
      <c r="F246" s="469"/>
      <c r="G246" s="158"/>
      <c r="H246" s="136"/>
      <c r="I246" s="136"/>
    </row>
    <row r="247" spans="1:9" s="23" customFormat="1" ht="15" customHeight="1">
      <c r="A247" s="394"/>
      <c r="B247" s="469"/>
      <c r="C247" s="381"/>
      <c r="D247" s="381"/>
      <c r="E247" s="381"/>
      <c r="F247" s="469"/>
      <c r="G247" s="158"/>
      <c r="H247" s="136"/>
      <c r="I247" s="136"/>
    </row>
    <row r="248" spans="1:9" s="23" customFormat="1" ht="15" customHeight="1">
      <c r="A248" s="394"/>
      <c r="B248" s="469"/>
      <c r="C248" s="381"/>
      <c r="D248" s="381"/>
      <c r="E248" s="381"/>
      <c r="F248" s="469"/>
      <c r="G248" s="158"/>
      <c r="H248" s="136"/>
      <c r="I248" s="136"/>
    </row>
    <row r="249" spans="1:9" s="23" customFormat="1" ht="14.25" customHeight="1">
      <c r="A249" s="394"/>
      <c r="B249" s="469"/>
      <c r="C249" s="381"/>
      <c r="D249" s="381"/>
      <c r="E249" s="381"/>
      <c r="F249" s="469"/>
      <c r="G249" s="158"/>
      <c r="H249" s="136"/>
      <c r="I249" s="136"/>
    </row>
    <row r="250" spans="1:9" s="23" customFormat="1">
      <c r="A250" s="394"/>
      <c r="B250" s="469"/>
      <c r="C250" s="381"/>
      <c r="D250" s="381"/>
      <c r="E250" s="381"/>
      <c r="F250" s="469"/>
      <c r="G250" s="157"/>
      <c r="H250" s="136"/>
      <c r="I250" s="136"/>
    </row>
    <row r="251" spans="1:9" s="3" customFormat="1" ht="15" customHeight="1">
      <c r="A251" s="48"/>
      <c r="B251" s="48"/>
      <c r="C251" s="48"/>
      <c r="D251" s="48"/>
      <c r="E251" s="48"/>
      <c r="F251" s="48"/>
      <c r="G251" s="48"/>
      <c r="H251" s="48"/>
      <c r="I251" s="141"/>
    </row>
    <row r="252" spans="1:9" s="23" customFormat="1">
      <c r="A252" s="394"/>
      <c r="B252" s="469"/>
      <c r="C252" s="381"/>
      <c r="D252" s="381"/>
      <c r="E252" s="381"/>
      <c r="F252" s="469"/>
      <c r="G252" s="158"/>
      <c r="H252" s="144"/>
      <c r="I252" s="136"/>
    </row>
    <row r="253" spans="1:9" s="23" customFormat="1">
      <c r="A253" s="394"/>
      <c r="B253" s="469"/>
      <c r="C253" s="381"/>
      <c r="D253" s="381"/>
      <c r="E253" s="381"/>
      <c r="F253" s="469"/>
      <c r="G253" s="158"/>
      <c r="H253" s="136"/>
      <c r="I253" s="136"/>
    </row>
    <row r="254" spans="1:9" s="23" customFormat="1">
      <c r="A254" s="394"/>
      <c r="B254" s="469"/>
      <c r="C254" s="381"/>
      <c r="D254" s="381"/>
      <c r="E254" s="381"/>
      <c r="F254" s="469"/>
      <c r="G254" s="158"/>
      <c r="H254" s="136"/>
      <c r="I254" s="136"/>
    </row>
    <row r="255" spans="1:9" s="23" customFormat="1">
      <c r="A255" s="394"/>
      <c r="B255" s="469"/>
      <c r="C255" s="381"/>
      <c r="D255" s="381"/>
      <c r="E255" s="381"/>
      <c r="F255" s="469"/>
      <c r="G255" s="158"/>
      <c r="H255" s="136"/>
      <c r="I255" s="136"/>
    </row>
    <row r="256" spans="1:9" s="23" customFormat="1">
      <c r="A256" s="394"/>
      <c r="B256" s="469"/>
      <c r="C256" s="381"/>
      <c r="D256" s="381"/>
      <c r="E256" s="381"/>
      <c r="F256" s="469"/>
      <c r="G256" s="158"/>
      <c r="H256" s="136"/>
      <c r="I256" s="136"/>
    </row>
    <row r="257" spans="1:9" s="23" customFormat="1">
      <c r="A257" s="394"/>
      <c r="B257" s="469"/>
      <c r="C257" s="381"/>
      <c r="D257" s="381"/>
      <c r="E257" s="381"/>
      <c r="F257" s="469"/>
      <c r="G257" s="158"/>
      <c r="H257" s="136"/>
      <c r="I257" s="136"/>
    </row>
    <row r="258" spans="1:9" s="23" customFormat="1" ht="30" customHeight="1">
      <c r="A258" s="394"/>
      <c r="B258" s="469"/>
      <c r="C258" s="381"/>
      <c r="D258" s="381"/>
      <c r="E258" s="381"/>
      <c r="F258" s="469"/>
      <c r="G258" s="158"/>
      <c r="H258" s="136"/>
      <c r="I258" s="136"/>
    </row>
    <row r="259" spans="1:9" s="23" customFormat="1">
      <c r="A259" s="394"/>
      <c r="B259" s="619"/>
      <c r="C259" s="533"/>
      <c r="D259" s="533"/>
      <c r="E259" s="381"/>
      <c r="F259" s="469"/>
      <c r="G259" s="157"/>
      <c r="H259" s="144"/>
      <c r="I259" s="136"/>
    </row>
    <row r="260" spans="1:9" s="23" customFormat="1">
      <c r="A260" s="394"/>
      <c r="B260" s="392"/>
      <c r="C260" s="381"/>
      <c r="D260" s="381"/>
      <c r="E260" s="381"/>
      <c r="F260" s="380"/>
      <c r="G260" s="158"/>
      <c r="H260" s="136"/>
      <c r="I260" s="136"/>
    </row>
    <row r="261" spans="1:9" s="23" customFormat="1">
      <c r="A261" s="394"/>
      <c r="B261" s="392"/>
      <c r="C261" s="381"/>
      <c r="D261" s="381"/>
      <c r="E261" s="381"/>
      <c r="F261" s="380"/>
      <c r="G261" s="157"/>
      <c r="H261" s="136"/>
      <c r="I261" s="136"/>
    </row>
    <row r="262" spans="1:9" s="23" customFormat="1">
      <c r="A262" s="394"/>
      <c r="B262" s="392"/>
      <c r="C262" s="381"/>
      <c r="D262" s="381"/>
      <c r="E262" s="381"/>
      <c r="F262" s="380"/>
      <c r="G262" s="158"/>
      <c r="H262" s="136"/>
      <c r="I262" s="136"/>
    </row>
    <row r="263" spans="1:9" s="23" customFormat="1" ht="15" customHeight="1">
      <c r="A263" s="394"/>
      <c r="B263" s="619"/>
      <c r="C263" s="533"/>
      <c r="D263" s="533"/>
      <c r="E263" s="381"/>
      <c r="F263" s="533"/>
      <c r="G263" s="158"/>
      <c r="H263" s="144"/>
      <c r="I263" s="136"/>
    </row>
    <row r="264" spans="1:9" s="23" customFormat="1">
      <c r="A264" s="394"/>
      <c r="B264" s="619"/>
      <c r="C264" s="533"/>
      <c r="D264" s="533"/>
      <c r="E264" s="381"/>
      <c r="F264" s="533"/>
      <c r="G264" s="158"/>
      <c r="H264" s="136"/>
      <c r="I264" s="136"/>
    </row>
    <row r="265" spans="1:9" s="23" customFormat="1">
      <c r="A265" s="394"/>
      <c r="B265" s="619"/>
      <c r="C265" s="533"/>
      <c r="D265" s="533"/>
      <c r="E265" s="381"/>
      <c r="F265" s="533"/>
      <c r="G265" s="158"/>
      <c r="H265" s="136"/>
      <c r="I265" s="136"/>
    </row>
    <row r="266" spans="1:9" s="23" customFormat="1">
      <c r="A266" s="394"/>
      <c r="B266" s="619"/>
      <c r="C266" s="533"/>
      <c r="D266" s="533"/>
      <c r="E266" s="381"/>
      <c r="F266" s="533"/>
      <c r="G266" s="158"/>
      <c r="H266" s="136"/>
      <c r="I266" s="136"/>
    </row>
    <row r="267" spans="1:9" s="23" customFormat="1">
      <c r="A267" s="394"/>
      <c r="B267" s="619"/>
      <c r="C267" s="533"/>
      <c r="D267" s="533"/>
      <c r="E267" s="381"/>
      <c r="F267" s="533"/>
      <c r="G267" s="158"/>
      <c r="H267" s="136"/>
      <c r="I267" s="136"/>
    </row>
    <row r="268" spans="1:9" s="23" customFormat="1">
      <c r="A268" s="394"/>
      <c r="B268" s="619"/>
      <c r="C268" s="533"/>
      <c r="D268" s="533"/>
      <c r="E268" s="381"/>
      <c r="F268" s="533"/>
      <c r="G268" s="158"/>
      <c r="H268" s="144"/>
      <c r="I268" s="136"/>
    </row>
    <row r="269" spans="1:9" s="23" customFormat="1">
      <c r="A269" s="394"/>
      <c r="B269" s="619"/>
      <c r="C269" s="533"/>
      <c r="D269" s="533"/>
      <c r="E269" s="381"/>
      <c r="F269" s="533"/>
      <c r="G269" s="158"/>
      <c r="H269" s="136"/>
      <c r="I269" s="136"/>
    </row>
    <row r="270" spans="1:9" s="23" customFormat="1">
      <c r="A270" s="394"/>
      <c r="B270" s="619"/>
      <c r="C270" s="533"/>
      <c r="D270" s="533"/>
      <c r="E270" s="381"/>
      <c r="F270" s="469"/>
      <c r="G270" s="158"/>
      <c r="H270" s="144"/>
      <c r="I270" s="136"/>
    </row>
    <row r="271" spans="1:9" s="23" customFormat="1">
      <c r="A271" s="394"/>
      <c r="B271" s="619"/>
      <c r="C271" s="533"/>
      <c r="D271" s="533"/>
      <c r="E271" s="381"/>
      <c r="F271" s="469"/>
      <c r="G271" s="158"/>
      <c r="H271" s="136"/>
      <c r="I271" s="136"/>
    </row>
    <row r="272" spans="1:9" s="23" customFormat="1">
      <c r="A272" s="394"/>
      <c r="B272" s="619"/>
      <c r="C272" s="533"/>
      <c r="D272" s="533"/>
      <c r="E272" s="381"/>
      <c r="F272" s="469"/>
      <c r="G272" s="158"/>
      <c r="H272" s="136"/>
      <c r="I272" s="136"/>
    </row>
    <row r="273" spans="1:9" s="23" customFormat="1">
      <c r="A273" s="394"/>
      <c r="B273" s="619"/>
      <c r="C273" s="533"/>
      <c r="D273" s="533"/>
      <c r="E273" s="381"/>
      <c r="F273" s="469"/>
      <c r="G273" s="158"/>
      <c r="H273" s="136"/>
      <c r="I273" s="136"/>
    </row>
    <row r="274" spans="1:9" s="23" customFormat="1">
      <c r="A274" s="394"/>
      <c r="B274" s="619"/>
      <c r="C274" s="533"/>
      <c r="D274" s="533"/>
      <c r="E274" s="381"/>
      <c r="F274" s="469"/>
      <c r="G274" s="158"/>
      <c r="H274" s="144"/>
      <c r="I274" s="136"/>
    </row>
    <row r="275" spans="1:9" s="23" customFormat="1">
      <c r="A275" s="394"/>
      <c r="B275" s="619"/>
      <c r="C275" s="533"/>
      <c r="D275" s="533"/>
      <c r="E275" s="381"/>
      <c r="F275" s="469"/>
      <c r="G275" s="158"/>
      <c r="H275" s="136"/>
      <c r="I275" s="136"/>
    </row>
    <row r="276" spans="1:9" s="23" customFormat="1">
      <c r="A276" s="394"/>
      <c r="B276" s="619"/>
      <c r="C276" s="533"/>
      <c r="D276" s="533"/>
      <c r="E276" s="381"/>
      <c r="F276" s="469"/>
      <c r="G276" s="158"/>
      <c r="H276" s="136"/>
      <c r="I276" s="136"/>
    </row>
    <row r="277" spans="1:9" s="23" customFormat="1">
      <c r="A277" s="394"/>
      <c r="B277" s="619"/>
      <c r="C277" s="533"/>
      <c r="D277" s="533"/>
      <c r="E277" s="381"/>
      <c r="F277" s="469"/>
      <c r="G277" s="158"/>
      <c r="H277" s="136"/>
      <c r="I277" s="136"/>
    </row>
    <row r="278" spans="1:9" s="23" customFormat="1">
      <c r="A278" s="394"/>
      <c r="B278" s="619"/>
      <c r="C278" s="533"/>
      <c r="D278" s="533"/>
      <c r="E278" s="381"/>
      <c r="F278" s="469"/>
      <c r="G278" s="158"/>
      <c r="H278" s="144"/>
      <c r="I278" s="136"/>
    </row>
    <row r="279" spans="1:9" s="23" customFormat="1">
      <c r="A279" s="394"/>
      <c r="B279" s="619"/>
      <c r="C279" s="533"/>
      <c r="D279" s="533"/>
      <c r="E279" s="381"/>
      <c r="F279" s="469"/>
      <c r="G279" s="158"/>
      <c r="H279" s="136"/>
      <c r="I279" s="136"/>
    </row>
    <row r="280" spans="1:9" s="23" customFormat="1">
      <c r="A280" s="394"/>
      <c r="B280" s="619"/>
      <c r="C280" s="533"/>
      <c r="D280" s="533"/>
      <c r="E280" s="381"/>
      <c r="F280" s="469"/>
      <c r="G280" s="158"/>
      <c r="H280" s="136"/>
      <c r="I280" s="136"/>
    </row>
    <row r="281" spans="1:9" s="23" customFormat="1">
      <c r="A281" s="394"/>
      <c r="B281" s="619"/>
      <c r="C281" s="533"/>
      <c r="D281" s="533"/>
      <c r="E281" s="381"/>
      <c r="F281" s="469"/>
      <c r="G281" s="158"/>
      <c r="H281" s="136"/>
      <c r="I281" s="136"/>
    </row>
    <row r="282" spans="1:9" ht="17.25" customHeight="1">
      <c r="A282" s="400"/>
      <c r="B282" s="400"/>
      <c r="C282" s="400"/>
      <c r="D282" s="400"/>
      <c r="E282" s="400"/>
      <c r="F282" s="400"/>
      <c r="G282" s="400"/>
      <c r="H282" s="156"/>
      <c r="I282" s="136"/>
    </row>
    <row r="283" spans="1:9" ht="18.75">
      <c r="A283" s="402"/>
      <c r="B283" s="402"/>
      <c r="C283" s="402"/>
      <c r="D283" s="402"/>
      <c r="E283" s="402"/>
      <c r="F283" s="402"/>
      <c r="G283" s="402"/>
      <c r="H283" s="402"/>
      <c r="I283" s="136"/>
    </row>
    <row r="284" spans="1:9">
      <c r="A284" s="379"/>
      <c r="B284" s="682"/>
      <c r="C284" s="385"/>
      <c r="D284" s="385"/>
      <c r="E284" s="385"/>
      <c r="F284" s="384"/>
      <c r="G284" s="141"/>
      <c r="H284" s="144"/>
      <c r="I284" s="136"/>
    </row>
    <row r="285" spans="1:9" ht="30" customHeight="1">
      <c r="A285" s="379"/>
      <c r="B285" s="390"/>
      <c r="C285" s="385"/>
      <c r="D285" s="385"/>
      <c r="E285" s="385"/>
      <c r="F285" s="384"/>
      <c r="G285" s="141"/>
      <c r="H285" s="159"/>
      <c r="I285" s="136"/>
    </row>
    <row r="286" spans="1:9">
      <c r="A286" s="394"/>
      <c r="B286" s="682"/>
      <c r="C286" s="381"/>
      <c r="D286" s="381"/>
      <c r="E286" s="141"/>
      <c r="F286" s="380"/>
      <c r="G286" s="20"/>
      <c r="H286" s="144"/>
      <c r="I286" s="136"/>
    </row>
    <row r="287" spans="1:9">
      <c r="A287" s="394"/>
      <c r="B287" s="389"/>
      <c r="C287" s="381"/>
      <c r="D287" s="381"/>
      <c r="E287" s="380"/>
      <c r="F287" s="380"/>
      <c r="G287" s="20"/>
      <c r="H287" s="136"/>
      <c r="I287" s="136"/>
    </row>
    <row r="288" spans="1:9" ht="28.5" customHeight="1">
      <c r="A288" s="394"/>
      <c r="B288" s="389"/>
      <c r="C288" s="381"/>
      <c r="D288" s="381"/>
      <c r="E288" s="380"/>
      <c r="F288" s="380"/>
      <c r="G288" s="533"/>
      <c r="H288" s="378"/>
      <c r="I288" s="136"/>
    </row>
    <row r="289" spans="1:9" ht="30" customHeight="1">
      <c r="A289" s="394"/>
      <c r="B289" s="389"/>
      <c r="C289" s="381"/>
      <c r="D289" s="381"/>
      <c r="E289" s="129"/>
      <c r="F289" s="380"/>
      <c r="G289" s="381"/>
      <c r="H289" s="378"/>
      <c r="I289" s="136"/>
    </row>
    <row r="290" spans="1:9" s="3" customFormat="1" ht="15" customHeight="1">
      <c r="A290" s="394"/>
      <c r="B290" s="680"/>
      <c r="C290" s="650"/>
      <c r="D290" s="681"/>
      <c r="E290" s="650"/>
      <c r="F290" s="680"/>
      <c r="G290" s="148"/>
      <c r="H290" s="144"/>
      <c r="I290" s="141"/>
    </row>
    <row r="291" spans="1:9" s="3" customFormat="1" ht="60" customHeight="1">
      <c r="A291" s="394"/>
      <c r="B291" s="536"/>
      <c r="C291" s="650"/>
      <c r="D291" s="650"/>
      <c r="E291" s="650"/>
      <c r="F291" s="536"/>
      <c r="G291" s="148"/>
      <c r="H291" s="136"/>
      <c r="I291" s="141"/>
    </row>
    <row r="292" spans="1:9" s="3" customFormat="1" ht="15" customHeight="1">
      <c r="A292" s="48"/>
      <c r="B292" s="48"/>
      <c r="C292" s="48"/>
      <c r="D292" s="48"/>
      <c r="E292" s="48"/>
      <c r="F292" s="48"/>
      <c r="G292" s="48"/>
      <c r="H292" s="48"/>
      <c r="I292" s="141"/>
    </row>
    <row r="293" spans="1:9" s="16" customFormat="1">
      <c r="A293" s="394"/>
      <c r="B293" s="469"/>
      <c r="C293" s="381"/>
      <c r="D293" s="381"/>
      <c r="E293" s="381"/>
      <c r="F293" s="469"/>
      <c r="G293" s="158"/>
      <c r="H293" s="144"/>
      <c r="I293" s="56"/>
    </row>
    <row r="294" spans="1:9" s="16" customFormat="1">
      <c r="A294" s="394"/>
      <c r="B294" s="469"/>
      <c r="C294" s="381"/>
      <c r="D294" s="381"/>
      <c r="E294" s="381"/>
      <c r="F294" s="469"/>
      <c r="G294" s="158"/>
      <c r="H294" s="136"/>
      <c r="I294" s="56"/>
    </row>
    <row r="295" spans="1:9" s="16" customFormat="1">
      <c r="A295" s="394"/>
      <c r="B295" s="469"/>
      <c r="C295" s="381"/>
      <c r="D295" s="381"/>
      <c r="E295" s="381"/>
      <c r="F295" s="469"/>
      <c r="G295" s="158"/>
      <c r="H295" s="136"/>
      <c r="I295" s="56"/>
    </row>
    <row r="296" spans="1:9" s="16" customFormat="1">
      <c r="A296" s="394"/>
      <c r="B296" s="469"/>
      <c r="C296" s="381"/>
      <c r="D296" s="381"/>
      <c r="E296" s="381"/>
      <c r="F296" s="469"/>
      <c r="G296" s="158"/>
      <c r="H296" s="136"/>
      <c r="I296" s="56"/>
    </row>
    <row r="297" spans="1:9" s="16" customFormat="1">
      <c r="A297" s="394"/>
      <c r="B297" s="469"/>
      <c r="C297" s="381"/>
      <c r="D297" s="381"/>
      <c r="E297" s="381"/>
      <c r="F297" s="469"/>
      <c r="G297" s="158"/>
      <c r="H297" s="136"/>
      <c r="I297" s="56"/>
    </row>
    <row r="298" spans="1:9" s="16" customFormat="1">
      <c r="A298" s="394"/>
      <c r="B298" s="469"/>
      <c r="C298" s="381"/>
      <c r="D298" s="381"/>
      <c r="E298" s="381"/>
      <c r="F298" s="469"/>
      <c r="G298" s="158"/>
      <c r="H298" s="136"/>
      <c r="I298" s="56"/>
    </row>
    <row r="299" spans="1:9" s="16" customFormat="1" ht="30" customHeight="1">
      <c r="A299" s="394"/>
      <c r="B299" s="469"/>
      <c r="C299" s="381"/>
      <c r="D299" s="381"/>
      <c r="E299" s="381"/>
      <c r="F299" s="469"/>
      <c r="G299" s="157"/>
      <c r="H299" s="136"/>
      <c r="I299" s="56"/>
    </row>
    <row r="300" spans="1:9" s="16" customFormat="1">
      <c r="A300" s="394"/>
      <c r="B300" s="469"/>
      <c r="C300" s="381"/>
      <c r="D300" s="381"/>
      <c r="E300" s="381"/>
      <c r="F300" s="469"/>
      <c r="G300" s="158"/>
      <c r="H300" s="144"/>
      <c r="I300" s="56"/>
    </row>
    <row r="301" spans="1:9" s="16" customFormat="1">
      <c r="A301" s="394"/>
      <c r="B301" s="469"/>
      <c r="C301" s="381"/>
      <c r="D301" s="381"/>
      <c r="E301" s="381"/>
      <c r="F301" s="469"/>
      <c r="G301" s="158"/>
      <c r="H301" s="136"/>
      <c r="I301" s="56"/>
    </row>
    <row r="302" spans="1:9" s="16" customFormat="1">
      <c r="A302" s="394"/>
      <c r="B302" s="469"/>
      <c r="C302" s="381"/>
      <c r="D302" s="381"/>
      <c r="E302" s="381"/>
      <c r="F302" s="469"/>
      <c r="G302" s="158"/>
      <c r="H302" s="136"/>
      <c r="I302" s="56"/>
    </row>
    <row r="303" spans="1:9" s="16" customFormat="1">
      <c r="A303" s="394"/>
      <c r="B303" s="469"/>
      <c r="C303" s="381"/>
      <c r="D303" s="381"/>
      <c r="E303" s="381"/>
      <c r="F303" s="469"/>
      <c r="G303" s="158"/>
      <c r="H303" s="136"/>
      <c r="I303" s="56"/>
    </row>
    <row r="304" spans="1:9" s="16" customFormat="1">
      <c r="A304" s="394"/>
      <c r="B304" s="469"/>
      <c r="C304" s="381"/>
      <c r="D304" s="381"/>
      <c r="E304" s="381"/>
      <c r="F304" s="469"/>
      <c r="G304" s="158"/>
      <c r="H304" s="136"/>
      <c r="I304" s="56"/>
    </row>
    <row r="305" spans="1:9" s="16" customFormat="1">
      <c r="A305" s="394"/>
      <c r="B305" s="469"/>
      <c r="C305" s="381"/>
      <c r="D305" s="381"/>
      <c r="E305" s="381"/>
      <c r="F305" s="469"/>
      <c r="G305" s="158"/>
      <c r="H305" s="136"/>
      <c r="I305" s="56"/>
    </row>
    <row r="306" spans="1:9" s="16" customFormat="1" ht="30" customHeight="1">
      <c r="A306" s="394"/>
      <c r="B306" s="469"/>
      <c r="C306" s="381"/>
      <c r="D306" s="381"/>
      <c r="E306" s="381"/>
      <c r="F306" s="469"/>
      <c r="G306" s="157"/>
      <c r="H306" s="136"/>
      <c r="I306" s="56"/>
    </row>
    <row r="307" spans="1:9" s="16" customFormat="1" ht="15" customHeight="1">
      <c r="A307" s="394"/>
      <c r="B307" s="393"/>
      <c r="C307" s="381"/>
      <c r="D307" s="533"/>
      <c r="E307" s="385"/>
      <c r="F307" s="380"/>
      <c r="G307" s="158"/>
      <c r="H307" s="144"/>
      <c r="I307" s="56"/>
    </row>
    <row r="308" spans="1:9" s="16" customFormat="1">
      <c r="A308" s="394"/>
      <c r="B308" s="393"/>
      <c r="C308" s="381"/>
      <c r="D308" s="533"/>
      <c r="E308" s="385"/>
      <c r="F308" s="380"/>
      <c r="G308" s="158"/>
      <c r="H308" s="136"/>
      <c r="I308" s="56"/>
    </row>
    <row r="309" spans="1:9" s="16" customFormat="1">
      <c r="A309" s="394"/>
      <c r="B309" s="393"/>
      <c r="C309" s="381"/>
      <c r="D309" s="533"/>
      <c r="E309" s="385"/>
      <c r="F309" s="380"/>
      <c r="G309" s="158"/>
      <c r="H309" s="136"/>
      <c r="I309" s="56"/>
    </row>
    <row r="310" spans="1:9" s="16" customFormat="1">
      <c r="A310" s="394"/>
      <c r="B310" s="393"/>
      <c r="C310" s="381"/>
      <c r="D310" s="533"/>
      <c r="E310" s="385"/>
      <c r="F310" s="380"/>
      <c r="G310" s="158"/>
      <c r="H310" s="136"/>
      <c r="I310" s="56"/>
    </row>
    <row r="311" spans="1:9" s="16" customFormat="1" ht="30" customHeight="1">
      <c r="A311" s="394"/>
      <c r="B311" s="393"/>
      <c r="C311" s="381"/>
      <c r="D311" s="533"/>
      <c r="E311" s="385"/>
      <c r="F311" s="380"/>
      <c r="G311" s="158"/>
      <c r="H311" s="136"/>
      <c r="I311" s="56"/>
    </row>
    <row r="312" spans="1:9" s="16" customFormat="1" ht="15" customHeight="1">
      <c r="A312" s="394"/>
      <c r="B312" s="393"/>
      <c r="C312" s="381"/>
      <c r="D312" s="533"/>
      <c r="E312" s="381"/>
      <c r="F312" s="469"/>
      <c r="G312" s="20"/>
      <c r="H312" s="144"/>
      <c r="I312" s="56"/>
    </row>
    <row r="313" spans="1:9" s="16" customFormat="1" ht="120" customHeight="1">
      <c r="A313" s="394"/>
      <c r="B313" s="389"/>
      <c r="C313" s="381"/>
      <c r="D313" s="381"/>
      <c r="E313" s="381"/>
      <c r="F313" s="380"/>
      <c r="G313" s="20"/>
      <c r="H313" s="136"/>
      <c r="I313" s="56"/>
    </row>
    <row r="314" spans="1:9" s="4" customFormat="1">
      <c r="A314" s="395"/>
      <c r="B314" s="682"/>
      <c r="C314" s="385"/>
      <c r="D314" s="385"/>
      <c r="E314" s="385"/>
      <c r="F314" s="384"/>
      <c r="G314" s="141"/>
      <c r="H314" s="144"/>
      <c r="I314" s="56"/>
    </row>
    <row r="315" spans="1:9" s="4" customFormat="1" ht="15" customHeight="1">
      <c r="A315" s="395"/>
      <c r="B315" s="390"/>
      <c r="C315" s="385"/>
      <c r="D315" s="385"/>
      <c r="E315" s="385"/>
      <c r="F315" s="384"/>
      <c r="G315" s="141"/>
      <c r="H315" s="159"/>
      <c r="I315" s="56"/>
    </row>
    <row r="316" spans="1:9" s="4" customFormat="1">
      <c r="A316" s="395"/>
      <c r="B316" s="682"/>
      <c r="C316" s="385"/>
      <c r="D316" s="385"/>
      <c r="E316" s="385"/>
      <c r="F316" s="384"/>
      <c r="G316" s="141"/>
      <c r="H316" s="144"/>
      <c r="I316" s="56"/>
    </row>
    <row r="317" spans="1:9" s="4" customFormat="1" ht="15" customHeight="1">
      <c r="A317" s="395"/>
      <c r="B317" s="390"/>
      <c r="C317" s="385"/>
      <c r="D317" s="385"/>
      <c r="E317" s="385"/>
      <c r="F317" s="384"/>
      <c r="G317" s="141"/>
      <c r="H317" s="159"/>
      <c r="I317" s="56"/>
    </row>
    <row r="318" spans="1:9" s="4" customFormat="1" ht="15" customHeight="1">
      <c r="A318" s="395"/>
      <c r="B318" s="393"/>
      <c r="C318" s="385"/>
      <c r="D318" s="385"/>
      <c r="E318" s="385"/>
      <c r="F318" s="384"/>
      <c r="G318" s="148"/>
      <c r="H318" s="144"/>
      <c r="I318" s="56"/>
    </row>
    <row r="319" spans="1:9" s="4" customFormat="1">
      <c r="A319" s="395"/>
      <c r="B319" s="390"/>
      <c r="C319" s="385"/>
      <c r="D319" s="385"/>
      <c r="E319" s="385"/>
      <c r="F319" s="384"/>
      <c r="G319" s="148"/>
      <c r="H319" s="159"/>
      <c r="I319" s="56"/>
    </row>
    <row r="320" spans="1:9" s="4" customFormat="1">
      <c r="A320" s="394"/>
      <c r="B320" s="684"/>
      <c r="C320" s="381"/>
      <c r="D320" s="533"/>
      <c r="E320" s="381"/>
      <c r="F320" s="469"/>
      <c r="G320" s="20"/>
      <c r="H320" s="144"/>
      <c r="I320" s="56"/>
    </row>
    <row r="321" spans="1:9" s="4" customFormat="1" ht="60" customHeight="1">
      <c r="A321" s="394"/>
      <c r="B321" s="389"/>
      <c r="C321" s="381"/>
      <c r="D321" s="381"/>
      <c r="E321" s="381"/>
      <c r="F321" s="380"/>
      <c r="G321" s="20"/>
      <c r="H321" s="136"/>
      <c r="I321" s="56"/>
    </row>
    <row r="322" spans="1:9" s="4" customFormat="1">
      <c r="A322" s="394"/>
      <c r="B322" s="393"/>
      <c r="C322" s="385"/>
      <c r="D322" s="385"/>
      <c r="E322" s="385"/>
      <c r="F322" s="469"/>
      <c r="G322" s="148"/>
      <c r="H322" s="144"/>
      <c r="I322" s="56"/>
    </row>
    <row r="323" spans="1:9" s="4" customFormat="1" ht="15" customHeight="1">
      <c r="A323" s="394"/>
      <c r="B323" s="390"/>
      <c r="C323" s="385"/>
      <c r="D323" s="385"/>
      <c r="E323" s="385"/>
      <c r="F323" s="384"/>
      <c r="G323" s="148"/>
      <c r="H323" s="159"/>
      <c r="I323" s="56"/>
    </row>
    <row r="324" spans="1:9" ht="15" customHeight="1">
      <c r="A324" s="394"/>
      <c r="B324" s="390"/>
      <c r="C324" s="385"/>
      <c r="D324" s="385"/>
      <c r="E324" s="385"/>
      <c r="F324" s="384"/>
      <c r="G324" s="148"/>
      <c r="H324" s="144"/>
      <c r="I324" s="136"/>
    </row>
    <row r="325" spans="1:9" ht="45" customHeight="1">
      <c r="A325" s="394"/>
      <c r="B325" s="390"/>
      <c r="C325" s="385"/>
      <c r="D325" s="385"/>
      <c r="E325" s="385"/>
      <c r="F325" s="384"/>
      <c r="G325" s="148"/>
      <c r="H325" s="159"/>
      <c r="I325" s="136"/>
    </row>
    <row r="326" spans="1:9">
      <c r="A326" s="394"/>
      <c r="B326" s="389"/>
      <c r="C326" s="381"/>
      <c r="D326" s="381"/>
      <c r="E326" s="381"/>
      <c r="F326" s="469"/>
      <c r="G326" s="20"/>
      <c r="H326" s="144"/>
      <c r="I326" s="136"/>
    </row>
    <row r="327" spans="1:9" ht="30" customHeight="1">
      <c r="A327" s="394"/>
      <c r="B327" s="389"/>
      <c r="C327" s="381"/>
      <c r="D327" s="381"/>
      <c r="E327" s="381"/>
      <c r="F327" s="380"/>
      <c r="G327" s="20"/>
      <c r="H327" s="136"/>
      <c r="I327" s="136"/>
    </row>
    <row r="328" spans="1:9" ht="17.25" customHeight="1">
      <c r="A328" s="400"/>
      <c r="B328" s="400"/>
      <c r="C328" s="400"/>
      <c r="D328" s="400"/>
      <c r="E328" s="400"/>
      <c r="F328" s="400"/>
      <c r="G328" s="400"/>
      <c r="H328" s="156"/>
      <c r="I328" s="136"/>
    </row>
    <row r="329" spans="1:9">
      <c r="A329" s="137"/>
      <c r="B329" s="129"/>
      <c r="C329" s="137"/>
      <c r="D329" s="137"/>
      <c r="E329" s="137"/>
      <c r="F329" s="137"/>
      <c r="G329" s="137"/>
      <c r="H329" s="137"/>
      <c r="I329" s="136"/>
    </row>
    <row r="330" spans="1:9">
      <c r="A330"/>
      <c r="B330" s="47"/>
      <c r="C330"/>
      <c r="D330"/>
      <c r="E330"/>
      <c r="F330"/>
      <c r="G330"/>
      <c r="H330"/>
    </row>
    <row r="331" spans="1:9">
      <c r="A331"/>
      <c r="B331" s="31"/>
      <c r="C331"/>
      <c r="D331"/>
      <c r="E331"/>
      <c r="F331"/>
      <c r="G331"/>
      <c r="H331"/>
    </row>
    <row r="332" spans="1:9">
      <c r="A332"/>
      <c r="B332" s="31"/>
      <c r="C332"/>
      <c r="D332"/>
      <c r="E332"/>
      <c r="F332"/>
      <c r="G332"/>
      <c r="H332"/>
    </row>
    <row r="333" spans="1:9">
      <c r="A333"/>
      <c r="B333" s="31"/>
      <c r="C333"/>
      <c r="D333"/>
      <c r="E333"/>
      <c r="F333"/>
      <c r="G333"/>
      <c r="H333"/>
    </row>
    <row r="334" spans="1:9">
      <c r="A334"/>
      <c r="B334" s="26"/>
      <c r="C334"/>
      <c r="D334"/>
      <c r="E334"/>
      <c r="F334"/>
      <c r="G334"/>
      <c r="H334"/>
    </row>
    <row r="335" spans="1:9">
      <c r="A335"/>
      <c r="B335" s="26"/>
      <c r="C335"/>
      <c r="D335"/>
      <c r="E335"/>
      <c r="F335"/>
      <c r="G335"/>
      <c r="H335"/>
    </row>
    <row r="336" spans="1:9">
      <c r="A336"/>
      <c r="B336" s="26"/>
      <c r="C336"/>
      <c r="D336"/>
      <c r="E336"/>
      <c r="F336"/>
      <c r="G336"/>
      <c r="H336"/>
    </row>
    <row r="337" spans="1:8">
      <c r="A337"/>
      <c r="B337" s="26"/>
      <c r="C337"/>
      <c r="D337"/>
      <c r="E337"/>
      <c r="F337"/>
      <c r="G337"/>
      <c r="H337"/>
    </row>
    <row r="338" spans="1:8">
      <c r="A338"/>
      <c r="B338" s="26"/>
      <c r="C338"/>
      <c r="D338"/>
      <c r="E338"/>
      <c r="F338"/>
      <c r="G338"/>
      <c r="H338"/>
    </row>
    <row r="339" spans="1:8">
      <c r="A339"/>
      <c r="B339" s="26"/>
      <c r="C339"/>
      <c r="D339"/>
      <c r="E339"/>
      <c r="F339"/>
      <c r="G339"/>
      <c r="H339"/>
    </row>
    <row r="340" spans="1:8">
      <c r="A340"/>
      <c r="B340" s="26"/>
      <c r="C340"/>
      <c r="D340"/>
      <c r="E340"/>
      <c r="F340"/>
      <c r="G340"/>
      <c r="H340"/>
    </row>
    <row r="341" spans="1:8">
      <c r="A341"/>
      <c r="B341" s="26"/>
      <c r="C341"/>
      <c r="D341"/>
      <c r="E341"/>
      <c r="F341"/>
      <c r="G341"/>
      <c r="H341"/>
    </row>
    <row r="342" spans="1:8">
      <c r="A342"/>
      <c r="B342" s="26"/>
      <c r="C342"/>
      <c r="D342"/>
      <c r="E342"/>
      <c r="F342"/>
      <c r="G342"/>
      <c r="H342"/>
    </row>
    <row r="343" spans="1:8">
      <c r="A343"/>
      <c r="B343" s="26"/>
      <c r="C343"/>
      <c r="D343"/>
      <c r="E343"/>
      <c r="F343"/>
      <c r="G343"/>
      <c r="H343"/>
    </row>
    <row r="344" spans="1:8">
      <c r="A344"/>
      <c r="B344" s="26"/>
      <c r="C344"/>
      <c r="D344"/>
      <c r="E344"/>
      <c r="F344"/>
      <c r="G344"/>
      <c r="H344"/>
    </row>
    <row r="345" spans="1:8">
      <c r="A345"/>
      <c r="B345" s="26"/>
      <c r="C345"/>
      <c r="D345"/>
      <c r="E345"/>
      <c r="F345"/>
      <c r="G345"/>
      <c r="H345"/>
    </row>
    <row r="346" spans="1:8">
      <c r="A346"/>
      <c r="B346" s="26"/>
      <c r="C346"/>
      <c r="D346"/>
      <c r="E346"/>
      <c r="F346"/>
      <c r="G346"/>
      <c r="H346"/>
    </row>
    <row r="347" spans="1:8">
      <c r="A347"/>
      <c r="B347" s="26"/>
      <c r="C347"/>
      <c r="D347"/>
      <c r="E347"/>
      <c r="F347"/>
      <c r="G347"/>
      <c r="H347"/>
    </row>
    <row r="348" spans="1:8">
      <c r="A348"/>
      <c r="B348" s="26"/>
      <c r="C348"/>
      <c r="D348"/>
      <c r="E348"/>
      <c r="F348"/>
      <c r="G348"/>
      <c r="H348"/>
    </row>
    <row r="349" spans="1:8">
      <c r="A349"/>
      <c r="B349" s="26"/>
      <c r="C349"/>
      <c r="D349"/>
      <c r="E349"/>
      <c r="F349"/>
      <c r="G349"/>
      <c r="H349"/>
    </row>
    <row r="350" spans="1:8">
      <c r="A350"/>
      <c r="B350" s="26"/>
      <c r="C350"/>
      <c r="D350"/>
      <c r="E350"/>
      <c r="F350"/>
      <c r="G350"/>
      <c r="H350"/>
    </row>
    <row r="351" spans="1:8">
      <c r="A351"/>
      <c r="B351" s="26"/>
      <c r="C351"/>
      <c r="D351"/>
      <c r="E351"/>
      <c r="F351"/>
      <c r="G351"/>
      <c r="H351"/>
    </row>
    <row r="352" spans="1:8">
      <c r="A352"/>
      <c r="B352" s="26"/>
      <c r="C352"/>
      <c r="D352"/>
      <c r="E352"/>
      <c r="F352"/>
      <c r="G352"/>
      <c r="H352"/>
    </row>
    <row r="353" spans="1:8">
      <c r="A353"/>
      <c r="B353" s="26"/>
      <c r="C353"/>
      <c r="D353"/>
      <c r="E353"/>
      <c r="F353"/>
      <c r="G353"/>
      <c r="H353"/>
    </row>
    <row r="354" spans="1:8">
      <c r="A354"/>
      <c r="B354" s="26"/>
      <c r="C354"/>
      <c r="D354"/>
      <c r="E354"/>
      <c r="F354"/>
      <c r="G354"/>
      <c r="H354"/>
    </row>
    <row r="355" spans="1:8">
      <c r="A355"/>
      <c r="B355" s="26"/>
      <c r="C355"/>
      <c r="D355"/>
      <c r="E355"/>
      <c r="F355"/>
      <c r="G355"/>
      <c r="H355"/>
    </row>
    <row r="356" spans="1:8">
      <c r="A356"/>
      <c r="B356" s="26"/>
      <c r="C356"/>
      <c r="D356"/>
      <c r="E356"/>
      <c r="F356"/>
      <c r="G356"/>
      <c r="H356"/>
    </row>
    <row r="357" spans="1:8">
      <c r="A357"/>
      <c r="B357" s="26"/>
      <c r="C357"/>
      <c r="D357"/>
      <c r="E357"/>
      <c r="F357"/>
      <c r="G357"/>
      <c r="H357"/>
    </row>
    <row r="358" spans="1:8">
      <c r="A358"/>
      <c r="B358" s="26"/>
      <c r="C358"/>
      <c r="D358"/>
      <c r="E358"/>
      <c r="F358"/>
      <c r="G358"/>
      <c r="H358"/>
    </row>
    <row r="359" spans="1:8">
      <c r="A359"/>
      <c r="B359" s="26"/>
      <c r="C359"/>
      <c r="D359"/>
      <c r="E359"/>
      <c r="F359"/>
      <c r="G359"/>
      <c r="H359"/>
    </row>
  </sheetData>
  <mergeCells count="348">
    <mergeCell ref="A328:G328"/>
    <mergeCell ref="A326:A327"/>
    <mergeCell ref="B326:B327"/>
    <mergeCell ref="C326:C327"/>
    <mergeCell ref="D326:D327"/>
    <mergeCell ref="E326:E327"/>
    <mergeCell ref="F326:F327"/>
    <mergeCell ref="A324:A325"/>
    <mergeCell ref="B324:B325"/>
    <mergeCell ref="C324:C325"/>
    <mergeCell ref="D324:D325"/>
    <mergeCell ref="E324:E325"/>
    <mergeCell ref="F324:F325"/>
    <mergeCell ref="A322:A323"/>
    <mergeCell ref="B322:B323"/>
    <mergeCell ref="C322:C323"/>
    <mergeCell ref="D322:D323"/>
    <mergeCell ref="E322:E323"/>
    <mergeCell ref="F322:F323"/>
    <mergeCell ref="A320:A321"/>
    <mergeCell ref="B320:B321"/>
    <mergeCell ref="C320:C321"/>
    <mergeCell ref="D320:D321"/>
    <mergeCell ref="E320:E321"/>
    <mergeCell ref="F320:F321"/>
    <mergeCell ref="A318:A319"/>
    <mergeCell ref="B318:B319"/>
    <mergeCell ref="C318:C319"/>
    <mergeCell ref="D318:D319"/>
    <mergeCell ref="E318:E319"/>
    <mergeCell ref="F318:F319"/>
    <mergeCell ref="A316:A317"/>
    <mergeCell ref="B316:B317"/>
    <mergeCell ref="C316:C317"/>
    <mergeCell ref="D316:D317"/>
    <mergeCell ref="E316:E317"/>
    <mergeCell ref="F316:F317"/>
    <mergeCell ref="A314:A315"/>
    <mergeCell ref="B314:B315"/>
    <mergeCell ref="C314:C315"/>
    <mergeCell ref="D314:D315"/>
    <mergeCell ref="E314:E315"/>
    <mergeCell ref="F314:F315"/>
    <mergeCell ref="A312:A313"/>
    <mergeCell ref="B312:B313"/>
    <mergeCell ref="C312:C313"/>
    <mergeCell ref="D312:D313"/>
    <mergeCell ref="E312:E313"/>
    <mergeCell ref="F312:F313"/>
    <mergeCell ref="A307:A311"/>
    <mergeCell ref="B307:B311"/>
    <mergeCell ref="C307:C311"/>
    <mergeCell ref="D307:D311"/>
    <mergeCell ref="E307:E311"/>
    <mergeCell ref="F307:F311"/>
    <mergeCell ref="A300:A306"/>
    <mergeCell ref="B300:B306"/>
    <mergeCell ref="C300:C306"/>
    <mergeCell ref="D300:D306"/>
    <mergeCell ref="E300:E306"/>
    <mergeCell ref="F300:F306"/>
    <mergeCell ref="A293:A299"/>
    <mergeCell ref="B293:B299"/>
    <mergeCell ref="C293:C299"/>
    <mergeCell ref="D293:D299"/>
    <mergeCell ref="E293:E299"/>
    <mergeCell ref="F293:F299"/>
    <mergeCell ref="G288:G289"/>
    <mergeCell ref="H288:H289"/>
    <mergeCell ref="A286:A289"/>
    <mergeCell ref="B286:B289"/>
    <mergeCell ref="C286:C289"/>
    <mergeCell ref="D286:D289"/>
    <mergeCell ref="F286:F289"/>
    <mergeCell ref="E287:E288"/>
    <mergeCell ref="A282:G282"/>
    <mergeCell ref="A283:H283"/>
    <mergeCell ref="A284:A285"/>
    <mergeCell ref="B284:B285"/>
    <mergeCell ref="C284:C285"/>
    <mergeCell ref="D284:D285"/>
    <mergeCell ref="E284:E285"/>
    <mergeCell ref="F284:F285"/>
    <mergeCell ref="A278:A281"/>
    <mergeCell ref="B278:B281"/>
    <mergeCell ref="C278:C281"/>
    <mergeCell ref="D278:D281"/>
    <mergeCell ref="E278:E281"/>
    <mergeCell ref="F278:F281"/>
    <mergeCell ref="A274:A277"/>
    <mergeCell ref="B274:B277"/>
    <mergeCell ref="C274:C277"/>
    <mergeCell ref="D274:D277"/>
    <mergeCell ref="E274:E277"/>
    <mergeCell ref="F274:F277"/>
    <mergeCell ref="A270:A273"/>
    <mergeCell ref="B270:B273"/>
    <mergeCell ref="C270:C273"/>
    <mergeCell ref="D270:D273"/>
    <mergeCell ref="E270:E273"/>
    <mergeCell ref="F270:F273"/>
    <mergeCell ref="A268:A269"/>
    <mergeCell ref="B268:B269"/>
    <mergeCell ref="C268:C269"/>
    <mergeCell ref="D268:D269"/>
    <mergeCell ref="E268:E269"/>
    <mergeCell ref="F268:F269"/>
    <mergeCell ref="A263:A267"/>
    <mergeCell ref="B263:B267"/>
    <mergeCell ref="C263:C267"/>
    <mergeCell ref="D263:D267"/>
    <mergeCell ref="E263:E267"/>
    <mergeCell ref="F263:F267"/>
    <mergeCell ref="A259:A262"/>
    <mergeCell ref="B259:B262"/>
    <mergeCell ref="C259:C262"/>
    <mergeCell ref="D259:D262"/>
    <mergeCell ref="E259:E262"/>
    <mergeCell ref="F259:F262"/>
    <mergeCell ref="A252:A258"/>
    <mergeCell ref="B252:B258"/>
    <mergeCell ref="C252:C258"/>
    <mergeCell ref="D252:D258"/>
    <mergeCell ref="E252:E258"/>
    <mergeCell ref="F252:F258"/>
    <mergeCell ref="A244:A250"/>
    <mergeCell ref="B244:B250"/>
    <mergeCell ref="C244:C250"/>
    <mergeCell ref="D244:D250"/>
    <mergeCell ref="E244:E250"/>
    <mergeCell ref="F244:F250"/>
    <mergeCell ref="A242:A243"/>
    <mergeCell ref="B242:B243"/>
    <mergeCell ref="C242:C243"/>
    <mergeCell ref="D242:D243"/>
    <mergeCell ref="E242:E243"/>
    <mergeCell ref="F242:F243"/>
    <mergeCell ref="A240:A241"/>
    <mergeCell ref="B240:B241"/>
    <mergeCell ref="C240:C241"/>
    <mergeCell ref="D240:D241"/>
    <mergeCell ref="E240:E241"/>
    <mergeCell ref="F240:F241"/>
    <mergeCell ref="A238:A239"/>
    <mergeCell ref="B238:B239"/>
    <mergeCell ref="C238:C239"/>
    <mergeCell ref="D238:D239"/>
    <mergeCell ref="E238:E239"/>
    <mergeCell ref="F238:F239"/>
    <mergeCell ref="A235:H235"/>
    <mergeCell ref="A236:A237"/>
    <mergeCell ref="B236:B237"/>
    <mergeCell ref="C236:C237"/>
    <mergeCell ref="D236:D237"/>
    <mergeCell ref="E236:E237"/>
    <mergeCell ref="F236:F237"/>
    <mergeCell ref="G230:G231"/>
    <mergeCell ref="H230:H231"/>
    <mergeCell ref="A232:A233"/>
    <mergeCell ref="B232:B233"/>
    <mergeCell ref="C232:C233"/>
    <mergeCell ref="D232:D233"/>
    <mergeCell ref="E232:E233"/>
    <mergeCell ref="F232:F233"/>
    <mergeCell ref="A228:A231"/>
    <mergeCell ref="B228:B231"/>
    <mergeCell ref="C228:C231"/>
    <mergeCell ref="D228:D231"/>
    <mergeCell ref="F228:F231"/>
    <mergeCell ref="E229:E230"/>
    <mergeCell ref="G222:G224"/>
    <mergeCell ref="H222:H224"/>
    <mergeCell ref="A221:A224"/>
    <mergeCell ref="B221:B224"/>
    <mergeCell ref="C221:C224"/>
    <mergeCell ref="D221:D224"/>
    <mergeCell ref="F221:F224"/>
    <mergeCell ref="E222:E223"/>
    <mergeCell ref="A234:G234"/>
    <mergeCell ref="A217:G217"/>
    <mergeCell ref="A218:H218"/>
    <mergeCell ref="A219:A220"/>
    <mergeCell ref="B219:B220"/>
    <mergeCell ref="C219:C220"/>
    <mergeCell ref="D219:D220"/>
    <mergeCell ref="E219:E220"/>
    <mergeCell ref="F219:F220"/>
    <mergeCell ref="A215:A216"/>
    <mergeCell ref="B215:B216"/>
    <mergeCell ref="C215:C216"/>
    <mergeCell ref="D215:D216"/>
    <mergeCell ref="E215:E216"/>
    <mergeCell ref="F215:F216"/>
    <mergeCell ref="A213:A214"/>
    <mergeCell ref="B213:B214"/>
    <mergeCell ref="C213:C214"/>
    <mergeCell ref="D213:D214"/>
    <mergeCell ref="E213:E214"/>
    <mergeCell ref="F213:F214"/>
    <mergeCell ref="A211:A212"/>
    <mergeCell ref="B211:B212"/>
    <mergeCell ref="C211:C212"/>
    <mergeCell ref="D211:D212"/>
    <mergeCell ref="E211:E212"/>
    <mergeCell ref="F211:F212"/>
    <mergeCell ref="E205:E206"/>
    <mergeCell ref="F205:F206"/>
    <mergeCell ref="A203:A204"/>
    <mergeCell ref="B203:B204"/>
    <mergeCell ref="C203:C204"/>
    <mergeCell ref="D203:D204"/>
    <mergeCell ref="E203:E204"/>
    <mergeCell ref="F203:F204"/>
    <mergeCell ref="A209:A210"/>
    <mergeCell ref="B209:B210"/>
    <mergeCell ref="C209:C210"/>
    <mergeCell ref="D209:D210"/>
    <mergeCell ref="E209:E210"/>
    <mergeCell ref="F209:F210"/>
    <mergeCell ref="A207:A208"/>
    <mergeCell ref="B207:B208"/>
    <mergeCell ref="C207:C208"/>
    <mergeCell ref="D207:D208"/>
    <mergeCell ref="E207:E208"/>
    <mergeCell ref="F207:F208"/>
    <mergeCell ref="A196:H196"/>
    <mergeCell ref="A200:H200"/>
    <mergeCell ref="A201:A202"/>
    <mergeCell ref="B201:B202"/>
    <mergeCell ref="C201:C202"/>
    <mergeCell ref="D201:D202"/>
    <mergeCell ref="E201:E202"/>
    <mergeCell ref="F201:F202"/>
    <mergeCell ref="A290:A291"/>
    <mergeCell ref="B290:B291"/>
    <mergeCell ref="C290:C291"/>
    <mergeCell ref="D290:D291"/>
    <mergeCell ref="E290:E291"/>
    <mergeCell ref="F290:F291"/>
    <mergeCell ref="A226:A227"/>
    <mergeCell ref="B226:B227"/>
    <mergeCell ref="C226:C227"/>
    <mergeCell ref="D226:D227"/>
    <mergeCell ref="E226:E227"/>
    <mergeCell ref="F226:F227"/>
    <mergeCell ref="A205:A206"/>
    <mergeCell ref="B205:B206"/>
    <mergeCell ref="C205:C206"/>
    <mergeCell ref="D205:D206"/>
    <mergeCell ref="D19:F25"/>
    <mergeCell ref="I19:I25"/>
    <mergeCell ref="A26:A32"/>
    <mergeCell ref="B26:B32"/>
    <mergeCell ref="C26:C32"/>
    <mergeCell ref="D26:F32"/>
    <mergeCell ref="I26:I32"/>
    <mergeCell ref="A1:I1"/>
    <mergeCell ref="C3:D3"/>
    <mergeCell ref="E3:F3"/>
    <mergeCell ref="D8:F8"/>
    <mergeCell ref="D9:F9"/>
    <mergeCell ref="A10:I10"/>
    <mergeCell ref="A11:A12"/>
    <mergeCell ref="B11:B12"/>
    <mergeCell ref="C11:C12"/>
    <mergeCell ref="D11:F12"/>
    <mergeCell ref="I11:I12"/>
    <mergeCell ref="A76:G76"/>
    <mergeCell ref="C80:E80"/>
    <mergeCell ref="F80:G80"/>
    <mergeCell ref="C83:E83"/>
    <mergeCell ref="F83:G83"/>
    <mergeCell ref="A48:G48"/>
    <mergeCell ref="A49:I49"/>
    <mergeCell ref="A50:A56"/>
    <mergeCell ref="B50:B56"/>
    <mergeCell ref="C50:C56"/>
    <mergeCell ref="D50:F56"/>
    <mergeCell ref="I50:I56"/>
    <mergeCell ref="A57:A63"/>
    <mergeCell ref="B57:B63"/>
    <mergeCell ref="C57:C63"/>
    <mergeCell ref="D57:F63"/>
    <mergeCell ref="I57:I63"/>
    <mergeCell ref="A66:A67"/>
    <mergeCell ref="B66:B67"/>
    <mergeCell ref="C66:C67"/>
    <mergeCell ref="A68:A69"/>
    <mergeCell ref="I13:I16"/>
    <mergeCell ref="A33:A36"/>
    <mergeCell ref="B33:B36"/>
    <mergeCell ref="C33:C36"/>
    <mergeCell ref="A37:A41"/>
    <mergeCell ref="B37:B41"/>
    <mergeCell ref="C37:C41"/>
    <mergeCell ref="D33:F36"/>
    <mergeCell ref="D37:F41"/>
    <mergeCell ref="I33:I36"/>
    <mergeCell ref="I37:I41"/>
    <mergeCell ref="A13:A16"/>
    <mergeCell ref="B13:B16"/>
    <mergeCell ref="C13:C16"/>
    <mergeCell ref="G15:G16"/>
    <mergeCell ref="H15:H16"/>
    <mergeCell ref="D13:F13"/>
    <mergeCell ref="D14:F15"/>
    <mergeCell ref="D16:F16"/>
    <mergeCell ref="A17:G17"/>
    <mergeCell ref="A18:I18"/>
    <mergeCell ref="A19:A25"/>
    <mergeCell ref="B19:B25"/>
    <mergeCell ref="C19:C25"/>
    <mergeCell ref="I42:I43"/>
    <mergeCell ref="I44:I47"/>
    <mergeCell ref="A64:A65"/>
    <mergeCell ref="B64:B65"/>
    <mergeCell ref="C64:C65"/>
    <mergeCell ref="D64:F65"/>
    <mergeCell ref="A42:A43"/>
    <mergeCell ref="B42:B43"/>
    <mergeCell ref="C42:C43"/>
    <mergeCell ref="A44:A47"/>
    <mergeCell ref="B44:B47"/>
    <mergeCell ref="C44:C47"/>
    <mergeCell ref="D42:F43"/>
    <mergeCell ref="D44:F47"/>
    <mergeCell ref="A74:A75"/>
    <mergeCell ref="B74:B75"/>
    <mergeCell ref="C74:C75"/>
    <mergeCell ref="D74:F75"/>
    <mergeCell ref="I64:I65"/>
    <mergeCell ref="I66:I67"/>
    <mergeCell ref="I68:I69"/>
    <mergeCell ref="I70:I71"/>
    <mergeCell ref="I72:I73"/>
    <mergeCell ref="I74:I75"/>
    <mergeCell ref="A72:A73"/>
    <mergeCell ref="B72:B73"/>
    <mergeCell ref="C72:C73"/>
    <mergeCell ref="D66:F67"/>
    <mergeCell ref="D68:F69"/>
    <mergeCell ref="D70:F71"/>
    <mergeCell ref="D72:F73"/>
    <mergeCell ref="B68:B69"/>
    <mergeCell ref="C68:C69"/>
    <mergeCell ref="A70:A71"/>
    <mergeCell ref="B70:B71"/>
    <mergeCell ref="C70:C71"/>
  </mergeCells>
  <printOptions horizontalCentered="1"/>
  <pageMargins left="0.39305555555555599" right="0.39305555555555599" top="0.98402777777777795" bottom="0.196527777777778" header="0.118055555555556" footer="0.118055555555556"/>
  <pageSetup paperSize="9" scale="59" fitToHeight="0" orientation="landscape" r:id="rId1"/>
  <rowBreaks count="7" manualBreakCount="7">
    <brk id="36" max="8" man="1"/>
    <brk id="69" max="8" man="1"/>
    <brk id="95" max="8" man="1"/>
    <brk id="103" max="8" man="1"/>
    <brk id="224" max="8" man="1"/>
    <brk id="250" max="8" man="1"/>
    <brk id="29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D179"/>
  <sheetViews>
    <sheetView view="pageBreakPreview" topLeftCell="A43" zoomScale="70" zoomScaleNormal="100" zoomScaleSheetLayoutView="70" workbookViewId="0">
      <selection activeCell="A24" sqref="A24:I24"/>
    </sheetView>
  </sheetViews>
  <sheetFormatPr defaultColWidth="9" defaultRowHeight="15"/>
  <cols>
    <col min="1" max="1" width="3.5703125" style="17" customWidth="1"/>
    <col min="2" max="2" width="53.140625" style="18" customWidth="1"/>
    <col min="3" max="3" width="13.7109375" style="18" customWidth="1"/>
    <col min="4" max="4" width="19.140625" style="18" customWidth="1"/>
    <col min="5" max="5" width="40" style="18" customWidth="1"/>
    <col min="6" max="6" width="46.28515625" style="18" customWidth="1"/>
    <col min="7" max="7" width="25" style="18" customWidth="1"/>
    <col min="8" max="8" width="15" style="7" customWidth="1"/>
    <col min="9" max="9" width="40.7109375" style="1" customWidth="1"/>
    <col min="10" max="14" width="8.28515625" style="1" customWidth="1"/>
    <col min="15" max="1503" width="9" style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65"/>
    </row>
    <row r="3" spans="1:9" ht="17.25" customHeight="1">
      <c r="A3" s="69"/>
      <c r="B3" s="361" t="s">
        <v>205</v>
      </c>
      <c r="C3" s="361"/>
      <c r="D3" s="361"/>
      <c r="E3" s="609"/>
      <c r="F3" s="609"/>
      <c r="G3" s="130"/>
      <c r="H3" s="72"/>
      <c r="I3" s="72"/>
    </row>
    <row r="4" spans="1:9">
      <c r="A4" s="8"/>
      <c r="B4" s="9"/>
      <c r="C4" s="9"/>
      <c r="D4" s="9"/>
      <c r="E4" s="9"/>
      <c r="F4" s="9"/>
      <c r="G4" s="9"/>
      <c r="H4" s="10"/>
      <c r="I4" s="10"/>
    </row>
    <row r="5" spans="1:9" ht="17.25">
      <c r="A5" s="69"/>
      <c r="B5" s="130"/>
      <c r="C5" s="130"/>
      <c r="D5" s="131" t="s">
        <v>148</v>
      </c>
      <c r="E5" s="283" t="s">
        <v>206</v>
      </c>
      <c r="F5" s="71" t="s">
        <v>149</v>
      </c>
      <c r="G5" s="130"/>
      <c r="H5" s="72"/>
      <c r="I5" s="72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10"/>
    </row>
    <row r="7" spans="1:9">
      <c r="A7" s="8"/>
      <c r="B7" s="9"/>
      <c r="C7" s="9"/>
      <c r="D7" s="9"/>
      <c r="E7" s="67"/>
      <c r="F7" s="9"/>
      <c r="G7" s="9"/>
      <c r="H7" s="10"/>
      <c r="I7" s="10"/>
    </row>
    <row r="8" spans="1:9" ht="42" customHeight="1">
      <c r="A8" s="200" t="s">
        <v>0</v>
      </c>
      <c r="B8" s="201" t="s">
        <v>1</v>
      </c>
      <c r="C8" s="201" t="s">
        <v>2</v>
      </c>
      <c r="D8" s="611" t="s">
        <v>151</v>
      </c>
      <c r="E8" s="611"/>
      <c r="F8" s="611"/>
      <c r="G8" s="201" t="s">
        <v>3</v>
      </c>
      <c r="H8" s="201" t="s">
        <v>4</v>
      </c>
      <c r="I8" s="201" t="s">
        <v>152</v>
      </c>
    </row>
    <row r="9" spans="1:9">
      <c r="A9" s="202">
        <v>1</v>
      </c>
      <c r="B9" s="202">
        <v>2</v>
      </c>
      <c r="C9" s="202">
        <v>3</v>
      </c>
      <c r="D9" s="612">
        <v>4</v>
      </c>
      <c r="E9" s="612"/>
      <c r="F9" s="612"/>
      <c r="G9" s="202">
        <v>5</v>
      </c>
      <c r="H9" s="202">
        <v>6</v>
      </c>
      <c r="I9" s="202">
        <v>7</v>
      </c>
    </row>
    <row r="10" spans="1:9" ht="17.25">
      <c r="A10" s="564" t="s">
        <v>5</v>
      </c>
      <c r="B10" s="613"/>
      <c r="C10" s="613"/>
      <c r="D10" s="613"/>
      <c r="E10" s="613"/>
      <c r="F10" s="613"/>
      <c r="G10" s="613"/>
      <c r="H10" s="613"/>
      <c r="I10" s="613"/>
    </row>
    <row r="11" spans="1:9" ht="24.95" customHeight="1">
      <c r="A11" s="474">
        <v>1</v>
      </c>
      <c r="B11" s="687" t="s">
        <v>145</v>
      </c>
      <c r="C11" s="531" t="s">
        <v>6</v>
      </c>
      <c r="D11" s="531"/>
      <c r="E11" s="531"/>
      <c r="F11" s="531"/>
      <c r="G11" s="203" t="s">
        <v>8</v>
      </c>
      <c r="H11" s="204">
        <v>5</v>
      </c>
      <c r="I11" s="335"/>
    </row>
    <row r="12" spans="1:9" ht="24.95" customHeight="1">
      <c r="A12" s="474"/>
      <c r="B12" s="688"/>
      <c r="C12" s="531"/>
      <c r="D12" s="531"/>
      <c r="E12" s="531"/>
      <c r="F12" s="531"/>
      <c r="G12" s="203" t="s">
        <v>9</v>
      </c>
      <c r="H12" s="205">
        <v>0</v>
      </c>
      <c r="I12" s="335"/>
    </row>
    <row r="13" spans="1:9" ht="24.95" customHeight="1">
      <c r="A13" s="689">
        <v>2</v>
      </c>
      <c r="B13" s="687" t="s">
        <v>146</v>
      </c>
      <c r="C13" s="531" t="s">
        <v>6</v>
      </c>
      <c r="D13" s="531"/>
      <c r="E13" s="531"/>
      <c r="F13" s="531"/>
      <c r="G13" s="203" t="s">
        <v>8</v>
      </c>
      <c r="H13" s="204">
        <v>5</v>
      </c>
      <c r="I13" s="690"/>
    </row>
    <row r="14" spans="1:9" ht="24.95" customHeight="1">
      <c r="A14" s="689"/>
      <c r="B14" s="688"/>
      <c r="C14" s="531"/>
      <c r="D14" s="531"/>
      <c r="E14" s="531"/>
      <c r="F14" s="531"/>
      <c r="G14" s="203" t="s">
        <v>9</v>
      </c>
      <c r="H14" s="205">
        <v>0</v>
      </c>
      <c r="I14" s="690"/>
    </row>
    <row r="15" spans="1:9" ht="24.95" customHeight="1">
      <c r="A15" s="565" t="s">
        <v>55</v>
      </c>
      <c r="B15" s="565"/>
      <c r="C15" s="565"/>
      <c r="D15" s="565"/>
      <c r="E15" s="565"/>
      <c r="F15" s="565"/>
      <c r="G15" s="565"/>
      <c r="H15" s="206">
        <f>H11+H13</f>
        <v>10</v>
      </c>
      <c r="I15" s="207"/>
    </row>
    <row r="16" spans="1:9" ht="18" customHeight="1">
      <c r="A16" s="640" t="s">
        <v>16</v>
      </c>
      <c r="B16" s="640"/>
      <c r="C16" s="640"/>
      <c r="D16" s="640"/>
      <c r="E16" s="640"/>
      <c r="F16" s="640"/>
      <c r="G16" s="640"/>
      <c r="H16" s="640"/>
      <c r="I16" s="640"/>
    </row>
    <row r="17" spans="1:9" ht="24.95" customHeight="1">
      <c r="A17" s="474">
        <v>1</v>
      </c>
      <c r="B17" s="666" t="s">
        <v>333</v>
      </c>
      <c r="C17" s="531" t="s">
        <v>6</v>
      </c>
      <c r="D17" s="665"/>
      <c r="E17" s="665"/>
      <c r="F17" s="665"/>
      <c r="G17" s="259" t="s">
        <v>8</v>
      </c>
      <c r="H17" s="228">
        <v>5</v>
      </c>
      <c r="I17" s="586"/>
    </row>
    <row r="18" spans="1:9" ht="24.95" customHeight="1">
      <c r="A18" s="474"/>
      <c r="B18" s="532"/>
      <c r="C18" s="531"/>
      <c r="D18" s="665"/>
      <c r="E18" s="665"/>
      <c r="F18" s="665"/>
      <c r="G18" s="259" t="s">
        <v>9</v>
      </c>
      <c r="H18" s="258">
        <v>0</v>
      </c>
      <c r="I18" s="587"/>
    </row>
    <row r="19" spans="1:9" ht="24.95" customHeight="1">
      <c r="A19" s="474">
        <v>2</v>
      </c>
      <c r="B19" s="666" t="s">
        <v>334</v>
      </c>
      <c r="C19" s="531" t="s">
        <v>6</v>
      </c>
      <c r="D19" s="665"/>
      <c r="E19" s="665"/>
      <c r="F19" s="665"/>
      <c r="G19" s="259" t="s">
        <v>8</v>
      </c>
      <c r="H19" s="228">
        <v>5</v>
      </c>
      <c r="I19" s="586"/>
    </row>
    <row r="20" spans="1:9" ht="24.95" customHeight="1">
      <c r="A20" s="474"/>
      <c r="B20" s="532"/>
      <c r="C20" s="531"/>
      <c r="D20" s="665"/>
      <c r="E20" s="665"/>
      <c r="F20" s="665"/>
      <c r="G20" s="259" t="s">
        <v>9</v>
      </c>
      <c r="H20" s="258">
        <v>0</v>
      </c>
      <c r="I20" s="587"/>
    </row>
    <row r="21" spans="1:9" ht="24.95" customHeight="1">
      <c r="A21" s="474">
        <v>3</v>
      </c>
      <c r="B21" s="666" t="s">
        <v>335</v>
      </c>
      <c r="C21" s="531" t="s">
        <v>6</v>
      </c>
      <c r="D21" s="665"/>
      <c r="E21" s="665"/>
      <c r="F21" s="665"/>
      <c r="G21" s="259" t="s">
        <v>8</v>
      </c>
      <c r="H21" s="228">
        <v>10</v>
      </c>
      <c r="I21" s="586"/>
    </row>
    <row r="22" spans="1:9" ht="24.95" customHeight="1">
      <c r="A22" s="474"/>
      <c r="B22" s="532"/>
      <c r="C22" s="531"/>
      <c r="D22" s="665"/>
      <c r="E22" s="665"/>
      <c r="F22" s="665"/>
      <c r="G22" s="259" t="s">
        <v>9</v>
      </c>
      <c r="H22" s="293">
        <v>0</v>
      </c>
      <c r="I22" s="587"/>
    </row>
    <row r="23" spans="1:9" ht="24.95" customHeight="1">
      <c r="A23" s="565" t="s">
        <v>15</v>
      </c>
      <c r="B23" s="565"/>
      <c r="C23" s="565"/>
      <c r="D23" s="565"/>
      <c r="E23" s="565"/>
      <c r="F23" s="565"/>
      <c r="G23" s="565"/>
      <c r="H23" s="206">
        <f>H17+H19+H21</f>
        <v>20</v>
      </c>
      <c r="I23" s="207"/>
    </row>
    <row r="24" spans="1:9" ht="18" customHeight="1">
      <c r="A24" s="686" t="s">
        <v>32</v>
      </c>
      <c r="B24" s="686"/>
      <c r="C24" s="686"/>
      <c r="D24" s="686"/>
      <c r="E24" s="686"/>
      <c r="F24" s="686"/>
      <c r="G24" s="686"/>
      <c r="H24" s="686"/>
      <c r="I24" s="686"/>
    </row>
    <row r="25" spans="1:9" ht="30" customHeight="1">
      <c r="A25" s="685">
        <v>1</v>
      </c>
      <c r="B25" s="664" t="s">
        <v>336</v>
      </c>
      <c r="C25" s="522" t="s">
        <v>6</v>
      </c>
      <c r="D25" s="665"/>
      <c r="E25" s="665"/>
      <c r="F25" s="665"/>
      <c r="G25" s="257" t="s">
        <v>8</v>
      </c>
      <c r="H25" s="228">
        <v>5</v>
      </c>
      <c r="I25" s="586"/>
    </row>
    <row r="26" spans="1:9" ht="30" customHeight="1">
      <c r="A26" s="685"/>
      <c r="B26" s="521"/>
      <c r="C26" s="522"/>
      <c r="D26" s="665"/>
      <c r="E26" s="665"/>
      <c r="F26" s="665"/>
      <c r="G26" s="257" t="s">
        <v>9</v>
      </c>
      <c r="H26" s="249">
        <v>0</v>
      </c>
      <c r="I26" s="587"/>
    </row>
    <row r="27" spans="1:9" ht="24.95" customHeight="1">
      <c r="A27" s="520">
        <v>2</v>
      </c>
      <c r="B27" s="664" t="s">
        <v>337</v>
      </c>
      <c r="C27" s="522" t="s">
        <v>6</v>
      </c>
      <c r="D27" s="665"/>
      <c r="E27" s="665"/>
      <c r="F27" s="665"/>
      <c r="G27" s="257" t="s">
        <v>8</v>
      </c>
      <c r="H27" s="228">
        <v>5</v>
      </c>
      <c r="I27" s="586"/>
    </row>
    <row r="28" spans="1:9" ht="24.95" customHeight="1">
      <c r="A28" s="520"/>
      <c r="B28" s="521"/>
      <c r="C28" s="522"/>
      <c r="D28" s="665"/>
      <c r="E28" s="665"/>
      <c r="F28" s="665"/>
      <c r="G28" s="257" t="s">
        <v>9</v>
      </c>
      <c r="H28" s="249">
        <v>0</v>
      </c>
      <c r="I28" s="587"/>
    </row>
    <row r="29" spans="1:9" ht="24.95" customHeight="1">
      <c r="A29" s="474">
        <v>4</v>
      </c>
      <c r="B29" s="664" t="s">
        <v>338</v>
      </c>
      <c r="C29" s="531" t="s">
        <v>6</v>
      </c>
      <c r="D29" s="665"/>
      <c r="E29" s="665"/>
      <c r="F29" s="665"/>
      <c r="G29" s="259" t="s">
        <v>8</v>
      </c>
      <c r="H29" s="228">
        <v>5</v>
      </c>
      <c r="I29" s="586"/>
    </row>
    <row r="30" spans="1:9" ht="24.95" customHeight="1">
      <c r="A30" s="474"/>
      <c r="B30" s="530"/>
      <c r="C30" s="531"/>
      <c r="D30" s="665"/>
      <c r="E30" s="665"/>
      <c r="F30" s="665"/>
      <c r="G30" s="259" t="s">
        <v>9</v>
      </c>
      <c r="H30" s="258">
        <v>0</v>
      </c>
      <c r="I30" s="587"/>
    </row>
    <row r="31" spans="1:9" ht="24.95" customHeight="1">
      <c r="A31" s="565" t="s">
        <v>15</v>
      </c>
      <c r="B31" s="565"/>
      <c r="C31" s="565"/>
      <c r="D31" s="565"/>
      <c r="E31" s="565"/>
      <c r="F31" s="565"/>
      <c r="G31" s="565"/>
      <c r="H31" s="206">
        <f>H25+H27+H29</f>
        <v>15</v>
      </c>
      <c r="I31" s="294"/>
    </row>
    <row r="32" spans="1:9" ht="17.25">
      <c r="A32"/>
      <c r="B32" s="74"/>
      <c r="C32" s="62"/>
      <c r="D32" s="62"/>
      <c r="E32" s="62"/>
      <c r="F32" s="62"/>
      <c r="G32" s="62"/>
    </row>
    <row r="33" spans="1:7" ht="17.25">
      <c r="A33"/>
      <c r="B33" s="74"/>
      <c r="C33" s="62"/>
      <c r="D33" s="62"/>
      <c r="E33" s="62"/>
      <c r="F33" s="62"/>
      <c r="G33" s="62"/>
    </row>
    <row r="34" spans="1:7" ht="17.25">
      <c r="A34"/>
      <c r="B34" s="74"/>
      <c r="C34" s="62"/>
      <c r="D34" s="62"/>
      <c r="E34" s="62"/>
      <c r="F34" s="62"/>
      <c r="G34" s="62"/>
    </row>
    <row r="35" spans="1:7" ht="17.25">
      <c r="A35"/>
      <c r="B35" s="2" t="s">
        <v>204</v>
      </c>
      <c r="C35" s="355" t="s">
        <v>155</v>
      </c>
      <c r="D35" s="355"/>
      <c r="E35" s="355"/>
      <c r="F35" s="356"/>
      <c r="G35" s="356"/>
    </row>
    <row r="36" spans="1:7" ht="17.25">
      <c r="A36"/>
      <c r="B36" s="74"/>
      <c r="C36" s="62"/>
      <c r="D36" s="62"/>
      <c r="E36" s="62"/>
      <c r="F36" s="62"/>
      <c r="G36" s="62"/>
    </row>
    <row r="37" spans="1:7" ht="17.25">
      <c r="A37"/>
      <c r="B37" s="74"/>
      <c r="C37" s="62"/>
      <c r="D37" s="62"/>
      <c r="E37" s="62"/>
      <c r="F37" s="62"/>
      <c r="G37" s="62"/>
    </row>
    <row r="38" spans="1:7" ht="31.5">
      <c r="A38"/>
      <c r="B38" s="198" t="s">
        <v>200</v>
      </c>
      <c r="C38" s="355" t="s">
        <v>155</v>
      </c>
      <c r="D38" s="355"/>
      <c r="E38" s="355"/>
      <c r="F38" s="356"/>
      <c r="G38" s="356"/>
    </row>
    <row r="39" spans="1:7" ht="17.25">
      <c r="A39"/>
      <c r="B39" s="74"/>
      <c r="C39" s="62"/>
      <c r="D39" s="62"/>
      <c r="E39" s="62"/>
      <c r="F39" s="62"/>
      <c r="G39" s="62"/>
    </row>
    <row r="40" spans="1:7">
      <c r="A40" s="5"/>
      <c r="B40" s="6"/>
      <c r="C40" s="6"/>
      <c r="D40" s="6"/>
      <c r="E40" s="6"/>
      <c r="F40" s="6"/>
      <c r="G40" s="6"/>
    </row>
    <row r="135" spans="1:1503">
      <c r="A135" s="142"/>
      <c r="B135" s="143"/>
      <c r="C135" s="143"/>
      <c r="D135" s="143"/>
      <c r="E135" s="143"/>
      <c r="F135" s="143"/>
      <c r="G135" s="143"/>
      <c r="H135" s="147"/>
      <c r="I135" s="137"/>
    </row>
    <row r="136" spans="1:1503">
      <c r="A136" s="142"/>
      <c r="B136" s="143"/>
      <c r="C136" s="143"/>
      <c r="D136" s="143"/>
      <c r="E136" s="143"/>
      <c r="F136" s="143"/>
      <c r="G136" s="143"/>
      <c r="H136" s="147"/>
      <c r="I136" s="137"/>
    </row>
    <row r="137" spans="1:1503" ht="33.75" customHeight="1">
      <c r="A137" s="398"/>
      <c r="B137" s="398"/>
      <c r="C137" s="398"/>
      <c r="D137" s="398"/>
      <c r="E137" s="398"/>
      <c r="F137" s="398"/>
      <c r="G137" s="398"/>
      <c r="H137" s="398"/>
      <c r="I137" s="137"/>
    </row>
    <row r="138" spans="1:1503" s="1" customFormat="1">
      <c r="A138" s="142"/>
      <c r="B138" s="143"/>
      <c r="C138" s="143"/>
      <c r="D138" s="143"/>
      <c r="E138" s="143"/>
      <c r="F138" s="143"/>
      <c r="G138" s="143"/>
      <c r="H138" s="147"/>
      <c r="I138" s="137"/>
    </row>
    <row r="139" spans="1:1503" s="2" customFormat="1" ht="33" customHeight="1">
      <c r="A139" s="138"/>
      <c r="B139" s="139"/>
      <c r="C139" s="139"/>
      <c r="D139" s="139"/>
      <c r="E139" s="139"/>
      <c r="F139" s="139"/>
      <c r="G139" s="139"/>
      <c r="H139" s="139"/>
      <c r="I139" s="140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  <c r="BZ139" s="53"/>
      <c r="CA139" s="53"/>
      <c r="CB139" s="53"/>
      <c r="CC139" s="53"/>
      <c r="CD139" s="53"/>
      <c r="CE139" s="53"/>
      <c r="CF139" s="53"/>
      <c r="CG139" s="53"/>
      <c r="CH139" s="53"/>
      <c r="CI139" s="53"/>
      <c r="CJ139" s="53"/>
      <c r="CK139" s="53"/>
      <c r="CL139" s="53"/>
      <c r="CM139" s="53"/>
      <c r="CN139" s="53"/>
      <c r="CO139" s="53"/>
      <c r="CP139" s="53"/>
      <c r="CQ139" s="53"/>
      <c r="CR139" s="53"/>
      <c r="CS139" s="53"/>
      <c r="CT139" s="53"/>
      <c r="CU139" s="53"/>
      <c r="CV139" s="53"/>
      <c r="CW139" s="53"/>
      <c r="CX139" s="53"/>
      <c r="CY139" s="53"/>
      <c r="CZ139" s="53"/>
      <c r="DA139" s="53"/>
      <c r="DB139" s="53"/>
      <c r="DC139" s="53"/>
      <c r="DD139" s="53"/>
      <c r="DE139" s="53"/>
      <c r="DF139" s="53"/>
      <c r="DG139" s="53"/>
      <c r="DH139" s="53"/>
      <c r="DI139" s="53"/>
      <c r="DJ139" s="53"/>
      <c r="DK139" s="53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3"/>
      <c r="HS139" s="53"/>
      <c r="HT139" s="53"/>
      <c r="HU139" s="53"/>
      <c r="HV139" s="53"/>
      <c r="HW139" s="53"/>
      <c r="HX139" s="53"/>
      <c r="HY139" s="53"/>
      <c r="HZ139" s="53"/>
      <c r="IA139" s="53"/>
      <c r="IB139" s="53"/>
      <c r="IC139" s="53"/>
      <c r="ID139" s="53"/>
      <c r="IE139" s="53"/>
      <c r="IF139" s="53"/>
      <c r="IG139" s="53"/>
      <c r="IH139" s="53"/>
      <c r="II139" s="53"/>
      <c r="IJ139" s="53"/>
      <c r="IK139" s="53"/>
      <c r="IL139" s="53"/>
      <c r="IM139" s="53"/>
      <c r="IN139" s="53"/>
      <c r="IO139" s="53"/>
      <c r="IP139" s="53"/>
      <c r="IQ139" s="53"/>
      <c r="IR139" s="53"/>
      <c r="IS139" s="53"/>
      <c r="IT139" s="53"/>
      <c r="IU139" s="53"/>
      <c r="IV139" s="53"/>
      <c r="IW139" s="53"/>
      <c r="IX139" s="53"/>
      <c r="IY139" s="53"/>
      <c r="IZ139" s="53"/>
      <c r="JA139" s="53"/>
      <c r="JB139" s="53"/>
      <c r="JC139" s="53"/>
      <c r="JD139" s="53"/>
      <c r="JE139" s="53"/>
      <c r="JF139" s="53"/>
      <c r="JG139" s="53"/>
      <c r="JH139" s="53"/>
      <c r="JI139" s="53"/>
      <c r="JJ139" s="53"/>
      <c r="JK139" s="53"/>
      <c r="JL139" s="53"/>
      <c r="JM139" s="53"/>
      <c r="JN139" s="53"/>
      <c r="JO139" s="53"/>
      <c r="JP139" s="53"/>
      <c r="JQ139" s="53"/>
      <c r="JR139" s="53"/>
      <c r="JS139" s="53"/>
      <c r="JT139" s="53"/>
      <c r="JU139" s="53"/>
      <c r="JV139" s="53"/>
      <c r="JW139" s="53"/>
      <c r="JX139" s="53"/>
      <c r="JY139" s="53"/>
      <c r="JZ139" s="53"/>
      <c r="KA139" s="53"/>
      <c r="KB139" s="53"/>
      <c r="KC139" s="53"/>
      <c r="KD139" s="53"/>
      <c r="KE139" s="53"/>
      <c r="KF139" s="53"/>
      <c r="KG139" s="53"/>
      <c r="KH139" s="53"/>
      <c r="KI139" s="53"/>
      <c r="KJ139" s="53"/>
      <c r="KK139" s="53"/>
      <c r="KL139" s="53"/>
      <c r="KM139" s="53"/>
      <c r="KN139" s="53"/>
      <c r="KO139" s="53"/>
      <c r="KP139" s="53"/>
      <c r="KQ139" s="53"/>
      <c r="KR139" s="53"/>
      <c r="KS139" s="53"/>
      <c r="KT139" s="53"/>
      <c r="KU139" s="53"/>
      <c r="KV139" s="53"/>
      <c r="KW139" s="53"/>
      <c r="KX139" s="53"/>
      <c r="KY139" s="53"/>
      <c r="KZ139" s="53"/>
      <c r="LA139" s="53"/>
      <c r="LB139" s="53"/>
      <c r="LC139" s="53"/>
      <c r="LD139" s="53"/>
      <c r="LE139" s="53"/>
      <c r="LF139" s="53"/>
      <c r="LG139" s="53"/>
      <c r="LH139" s="53"/>
      <c r="LI139" s="53"/>
      <c r="LJ139" s="53"/>
      <c r="LK139" s="53"/>
      <c r="LL139" s="53"/>
      <c r="LM139" s="53"/>
      <c r="LN139" s="53"/>
      <c r="LO139" s="53"/>
      <c r="LP139" s="53"/>
      <c r="LQ139" s="53"/>
      <c r="LR139" s="53"/>
      <c r="LS139" s="53"/>
      <c r="LT139" s="53"/>
      <c r="LU139" s="53"/>
      <c r="LV139" s="53"/>
      <c r="LW139" s="53"/>
      <c r="LX139" s="53"/>
      <c r="LY139" s="53"/>
      <c r="LZ139" s="53"/>
      <c r="MA139" s="53"/>
      <c r="MB139" s="53"/>
      <c r="MC139" s="53"/>
      <c r="MD139" s="53"/>
      <c r="ME139" s="53"/>
      <c r="MF139" s="53"/>
      <c r="MG139" s="53"/>
      <c r="MH139" s="53"/>
      <c r="MI139" s="53"/>
      <c r="MJ139" s="53"/>
      <c r="MK139" s="53"/>
      <c r="ML139" s="53"/>
      <c r="MM139" s="53"/>
      <c r="MN139" s="53"/>
      <c r="MO139" s="53"/>
      <c r="MP139" s="53"/>
      <c r="MQ139" s="53"/>
      <c r="MR139" s="53"/>
      <c r="MS139" s="53"/>
      <c r="MT139" s="53"/>
      <c r="MU139" s="53"/>
      <c r="MV139" s="53"/>
      <c r="MW139" s="53"/>
      <c r="MX139" s="53"/>
      <c r="MY139" s="53"/>
      <c r="MZ139" s="53"/>
      <c r="NA139" s="53"/>
      <c r="NB139" s="53"/>
      <c r="NC139" s="53"/>
      <c r="ND139" s="53"/>
      <c r="NE139" s="53"/>
      <c r="NF139" s="53"/>
      <c r="NG139" s="53"/>
      <c r="NH139" s="53"/>
      <c r="NI139" s="53"/>
      <c r="NJ139" s="53"/>
      <c r="NK139" s="53"/>
      <c r="NL139" s="53"/>
      <c r="NM139" s="53"/>
      <c r="NN139" s="53"/>
      <c r="NO139" s="53"/>
      <c r="NP139" s="53"/>
      <c r="NQ139" s="53"/>
      <c r="NR139" s="53"/>
      <c r="NS139" s="53"/>
      <c r="NT139" s="53"/>
      <c r="NU139" s="53"/>
      <c r="NV139" s="53"/>
      <c r="NW139" s="53"/>
      <c r="NX139" s="53"/>
      <c r="NY139" s="53"/>
      <c r="NZ139" s="53"/>
      <c r="OA139" s="53"/>
      <c r="OB139" s="53"/>
      <c r="OC139" s="53"/>
      <c r="OD139" s="53"/>
      <c r="OE139" s="53"/>
      <c r="OF139" s="53"/>
      <c r="OG139" s="53"/>
      <c r="OH139" s="53"/>
      <c r="OI139" s="53"/>
      <c r="OJ139" s="53"/>
      <c r="OK139" s="53"/>
      <c r="OL139" s="53"/>
      <c r="OM139" s="53"/>
      <c r="ON139" s="53"/>
      <c r="OO139" s="53"/>
      <c r="OP139" s="53"/>
      <c r="OQ139" s="53"/>
      <c r="OR139" s="53"/>
      <c r="OS139" s="53"/>
      <c r="OT139" s="53"/>
      <c r="OU139" s="53"/>
      <c r="OV139" s="53"/>
      <c r="OW139" s="53"/>
      <c r="OX139" s="53"/>
      <c r="OY139" s="53"/>
      <c r="OZ139" s="53"/>
      <c r="PA139" s="53"/>
      <c r="PB139" s="53"/>
      <c r="PC139" s="53"/>
      <c r="PD139" s="53"/>
      <c r="PE139" s="53"/>
      <c r="PF139" s="53"/>
      <c r="PG139" s="53"/>
      <c r="PH139" s="53"/>
      <c r="PI139" s="53"/>
      <c r="PJ139" s="53"/>
      <c r="PK139" s="53"/>
      <c r="PL139" s="53"/>
      <c r="PM139" s="53"/>
      <c r="PN139" s="53"/>
      <c r="PO139" s="53"/>
      <c r="PP139" s="53"/>
      <c r="PQ139" s="53"/>
      <c r="PR139" s="53"/>
      <c r="PS139" s="53"/>
      <c r="PT139" s="53"/>
      <c r="PU139" s="53"/>
      <c r="PV139" s="53"/>
      <c r="PW139" s="53"/>
      <c r="PX139" s="53"/>
      <c r="PY139" s="53"/>
      <c r="PZ139" s="53"/>
      <c r="QA139" s="53"/>
      <c r="QB139" s="53"/>
      <c r="QC139" s="53"/>
      <c r="QD139" s="53"/>
      <c r="QE139" s="53"/>
      <c r="QF139" s="53"/>
      <c r="QG139" s="53"/>
      <c r="QH139" s="53"/>
      <c r="QI139" s="53"/>
      <c r="QJ139" s="53"/>
      <c r="QK139" s="53"/>
      <c r="QL139" s="53"/>
      <c r="QM139" s="53"/>
      <c r="QN139" s="53"/>
      <c r="QO139" s="53"/>
      <c r="QP139" s="53"/>
      <c r="QQ139" s="53"/>
      <c r="QR139" s="53"/>
      <c r="QS139" s="53"/>
      <c r="QT139" s="53"/>
      <c r="QU139" s="53"/>
      <c r="QV139" s="53"/>
      <c r="QW139" s="53"/>
      <c r="QX139" s="53"/>
      <c r="QY139" s="53"/>
      <c r="QZ139" s="53"/>
      <c r="RA139" s="53"/>
      <c r="RB139" s="53"/>
      <c r="RC139" s="53"/>
      <c r="RD139" s="53"/>
      <c r="RE139" s="53"/>
      <c r="RF139" s="53"/>
      <c r="RG139" s="53"/>
      <c r="RH139" s="53"/>
      <c r="RI139" s="53"/>
      <c r="RJ139" s="53"/>
      <c r="RK139" s="53"/>
      <c r="RL139" s="53"/>
      <c r="RM139" s="53"/>
      <c r="RN139" s="53"/>
      <c r="RO139" s="53"/>
      <c r="RP139" s="53"/>
      <c r="RQ139" s="53"/>
      <c r="RR139" s="53"/>
      <c r="RS139" s="53"/>
      <c r="RT139" s="53"/>
      <c r="RU139" s="53"/>
      <c r="RV139" s="53"/>
      <c r="RW139" s="53"/>
      <c r="RX139" s="53"/>
      <c r="RY139" s="53"/>
      <c r="RZ139" s="53"/>
      <c r="SA139" s="53"/>
      <c r="SB139" s="53"/>
      <c r="SC139" s="53"/>
      <c r="SD139" s="53"/>
      <c r="SE139" s="53"/>
      <c r="SF139" s="53"/>
      <c r="SG139" s="53"/>
      <c r="SH139" s="53"/>
      <c r="SI139" s="53"/>
      <c r="SJ139" s="53"/>
      <c r="SK139" s="53"/>
      <c r="SL139" s="53"/>
      <c r="SM139" s="53"/>
      <c r="SN139" s="53"/>
      <c r="SO139" s="53"/>
      <c r="SP139" s="53"/>
      <c r="SQ139" s="53"/>
      <c r="SR139" s="53"/>
      <c r="SS139" s="53"/>
      <c r="ST139" s="53"/>
      <c r="SU139" s="53"/>
      <c r="SV139" s="53"/>
      <c r="SW139" s="53"/>
      <c r="SX139" s="53"/>
      <c r="SY139" s="53"/>
      <c r="SZ139" s="53"/>
      <c r="TA139" s="53"/>
      <c r="TB139" s="53"/>
      <c r="TC139" s="53"/>
      <c r="TD139" s="53"/>
      <c r="TE139" s="53"/>
      <c r="TF139" s="53"/>
      <c r="TG139" s="53"/>
      <c r="TH139" s="53"/>
      <c r="TI139" s="53"/>
      <c r="TJ139" s="53"/>
      <c r="TK139" s="53"/>
      <c r="TL139" s="53"/>
      <c r="TM139" s="53"/>
      <c r="TN139" s="53"/>
      <c r="TO139" s="53"/>
      <c r="TP139" s="53"/>
      <c r="TQ139" s="53"/>
      <c r="TR139" s="53"/>
      <c r="TS139" s="53"/>
      <c r="TT139" s="53"/>
      <c r="TU139" s="53"/>
      <c r="TV139" s="53"/>
      <c r="TW139" s="53"/>
      <c r="TX139" s="53"/>
      <c r="TY139" s="53"/>
      <c r="TZ139" s="53"/>
      <c r="UA139" s="53"/>
      <c r="UB139" s="53"/>
      <c r="UC139" s="53"/>
      <c r="UD139" s="53"/>
      <c r="UE139" s="53"/>
      <c r="UF139" s="53"/>
      <c r="UG139" s="53"/>
      <c r="UH139" s="53"/>
      <c r="UI139" s="53"/>
      <c r="UJ139" s="53"/>
      <c r="UK139" s="53"/>
      <c r="UL139" s="53"/>
      <c r="UM139" s="53"/>
      <c r="UN139" s="53"/>
      <c r="UO139" s="53"/>
      <c r="UP139" s="53"/>
      <c r="UQ139" s="53"/>
      <c r="UR139" s="53"/>
      <c r="US139" s="53"/>
      <c r="UT139" s="53"/>
      <c r="UU139" s="53"/>
      <c r="UV139" s="53"/>
      <c r="UW139" s="53"/>
      <c r="UX139" s="53"/>
      <c r="UY139" s="53"/>
      <c r="UZ139" s="53"/>
      <c r="VA139" s="53"/>
      <c r="VB139" s="53"/>
      <c r="VC139" s="53"/>
      <c r="VD139" s="53"/>
      <c r="VE139" s="53"/>
      <c r="VF139" s="53"/>
      <c r="VG139" s="53"/>
      <c r="VH139" s="53"/>
      <c r="VI139" s="53"/>
      <c r="VJ139" s="53"/>
      <c r="VK139" s="53"/>
      <c r="VL139" s="53"/>
      <c r="VM139" s="53"/>
      <c r="VN139" s="53"/>
      <c r="VO139" s="53"/>
      <c r="VP139" s="53"/>
      <c r="VQ139" s="53"/>
      <c r="VR139" s="53"/>
      <c r="VS139" s="53"/>
      <c r="VT139" s="53"/>
      <c r="VU139" s="53"/>
      <c r="VV139" s="53"/>
      <c r="VW139" s="53"/>
      <c r="VX139" s="53"/>
      <c r="VY139" s="53"/>
      <c r="VZ139" s="53"/>
      <c r="WA139" s="53"/>
      <c r="WB139" s="53"/>
      <c r="WC139" s="53"/>
      <c r="WD139" s="53"/>
      <c r="WE139" s="53"/>
      <c r="WF139" s="53"/>
      <c r="WG139" s="53"/>
      <c r="WH139" s="53"/>
      <c r="WI139" s="53"/>
      <c r="WJ139" s="53"/>
      <c r="WK139" s="53"/>
      <c r="WL139" s="53"/>
      <c r="WM139" s="53"/>
      <c r="WN139" s="53"/>
      <c r="WO139" s="53"/>
      <c r="WP139" s="53"/>
      <c r="WQ139" s="53"/>
      <c r="WR139" s="53"/>
      <c r="WS139" s="53"/>
      <c r="WT139" s="53"/>
      <c r="WU139" s="53"/>
      <c r="WV139" s="53"/>
      <c r="WW139" s="53"/>
      <c r="WX139" s="53"/>
      <c r="WY139" s="53"/>
      <c r="WZ139" s="53"/>
      <c r="XA139" s="53"/>
      <c r="XB139" s="53"/>
      <c r="XC139" s="53"/>
      <c r="XD139" s="53"/>
      <c r="XE139" s="53"/>
      <c r="XF139" s="53"/>
      <c r="XG139" s="53"/>
      <c r="XH139" s="53"/>
      <c r="XI139" s="53"/>
      <c r="XJ139" s="53"/>
      <c r="XK139" s="53"/>
      <c r="XL139" s="53"/>
      <c r="XM139" s="53"/>
      <c r="XN139" s="53"/>
      <c r="XO139" s="53"/>
      <c r="XP139" s="53"/>
      <c r="XQ139" s="53"/>
      <c r="XR139" s="53"/>
      <c r="XS139" s="53"/>
      <c r="XT139" s="53"/>
      <c r="XU139" s="53"/>
      <c r="XV139" s="53"/>
      <c r="XW139" s="53"/>
      <c r="XX139" s="53"/>
      <c r="XY139" s="53"/>
      <c r="XZ139" s="53"/>
      <c r="YA139" s="53"/>
      <c r="YB139" s="53"/>
      <c r="YC139" s="53"/>
      <c r="YD139" s="53"/>
      <c r="YE139" s="53"/>
      <c r="YF139" s="53"/>
      <c r="YG139" s="53"/>
      <c r="YH139" s="53"/>
      <c r="YI139" s="53"/>
      <c r="YJ139" s="53"/>
      <c r="YK139" s="53"/>
      <c r="YL139" s="53"/>
      <c r="YM139" s="53"/>
      <c r="YN139" s="53"/>
      <c r="YO139" s="53"/>
      <c r="YP139" s="53"/>
      <c r="YQ139" s="53"/>
      <c r="YR139" s="53"/>
      <c r="YS139" s="53"/>
      <c r="YT139" s="53"/>
      <c r="YU139" s="53"/>
      <c r="YV139" s="53"/>
      <c r="YW139" s="53"/>
      <c r="YX139" s="53"/>
      <c r="YY139" s="53"/>
      <c r="YZ139" s="53"/>
      <c r="ZA139" s="53"/>
      <c r="ZB139" s="53"/>
      <c r="ZC139" s="53"/>
      <c r="ZD139" s="53"/>
      <c r="ZE139" s="53"/>
      <c r="ZF139" s="53"/>
      <c r="ZG139" s="53"/>
      <c r="ZH139" s="53"/>
      <c r="ZI139" s="53"/>
      <c r="ZJ139" s="53"/>
      <c r="ZK139" s="53"/>
      <c r="ZL139" s="53"/>
      <c r="ZM139" s="53"/>
      <c r="ZN139" s="53"/>
      <c r="ZO139" s="53"/>
      <c r="ZP139" s="53"/>
      <c r="ZQ139" s="53"/>
      <c r="ZR139" s="53"/>
      <c r="ZS139" s="53"/>
      <c r="ZT139" s="53"/>
      <c r="ZU139" s="53"/>
      <c r="ZV139" s="53"/>
      <c r="ZW139" s="53"/>
      <c r="ZX139" s="53"/>
      <c r="ZY139" s="53"/>
      <c r="ZZ139" s="53"/>
      <c r="AAA139" s="53"/>
      <c r="AAB139" s="53"/>
      <c r="AAC139" s="53"/>
      <c r="AAD139" s="53"/>
      <c r="AAE139" s="53"/>
      <c r="AAF139" s="53"/>
      <c r="AAG139" s="53"/>
      <c r="AAH139" s="53"/>
      <c r="AAI139" s="53"/>
      <c r="AAJ139" s="53"/>
      <c r="AAK139" s="53"/>
      <c r="AAL139" s="53"/>
      <c r="AAM139" s="53"/>
      <c r="AAN139" s="53"/>
      <c r="AAO139" s="53"/>
      <c r="AAP139" s="53"/>
      <c r="AAQ139" s="53"/>
      <c r="AAR139" s="53"/>
      <c r="AAS139" s="53"/>
      <c r="AAT139" s="53"/>
      <c r="AAU139" s="53"/>
      <c r="AAV139" s="53"/>
      <c r="AAW139" s="53"/>
      <c r="AAX139" s="53"/>
      <c r="AAY139" s="53"/>
      <c r="AAZ139" s="53"/>
      <c r="ABA139" s="53"/>
      <c r="ABB139" s="53"/>
      <c r="ABC139" s="53"/>
      <c r="ABD139" s="53"/>
      <c r="ABE139" s="53"/>
      <c r="ABF139" s="53"/>
      <c r="ABG139" s="53"/>
      <c r="ABH139" s="53"/>
      <c r="ABI139" s="53"/>
      <c r="ABJ139" s="53"/>
      <c r="ABK139" s="53"/>
      <c r="ABL139" s="53"/>
      <c r="ABM139" s="53"/>
      <c r="ABN139" s="53"/>
      <c r="ABO139" s="53"/>
      <c r="ABP139" s="53"/>
      <c r="ABQ139" s="53"/>
      <c r="ABR139" s="53"/>
      <c r="ABS139" s="53"/>
      <c r="ABT139" s="53"/>
      <c r="ABU139" s="53"/>
      <c r="ABV139" s="53"/>
      <c r="ABW139" s="53"/>
      <c r="ABX139" s="53"/>
      <c r="ABY139" s="53"/>
      <c r="ABZ139" s="53"/>
      <c r="ACA139" s="53"/>
      <c r="ACB139" s="53"/>
      <c r="ACC139" s="53"/>
      <c r="ACD139" s="53"/>
      <c r="ACE139" s="53"/>
      <c r="ACF139" s="53"/>
      <c r="ACG139" s="53"/>
      <c r="ACH139" s="53"/>
      <c r="ACI139" s="53"/>
      <c r="ACJ139" s="53"/>
      <c r="ACK139" s="53"/>
      <c r="ACL139" s="53"/>
      <c r="ACM139" s="53"/>
      <c r="ACN139" s="53"/>
      <c r="ACO139" s="53"/>
      <c r="ACP139" s="53"/>
      <c r="ACQ139" s="53"/>
      <c r="ACR139" s="53"/>
      <c r="ACS139" s="53"/>
      <c r="ACT139" s="53"/>
      <c r="ACU139" s="53"/>
      <c r="ACV139" s="53"/>
      <c r="ACW139" s="53"/>
      <c r="ACX139" s="53"/>
      <c r="ACY139" s="53"/>
      <c r="ACZ139" s="53"/>
      <c r="ADA139" s="53"/>
      <c r="ADB139" s="53"/>
      <c r="ADC139" s="53"/>
      <c r="ADD139" s="53"/>
      <c r="ADE139" s="53"/>
      <c r="ADF139" s="53"/>
      <c r="ADG139" s="53"/>
      <c r="ADH139" s="53"/>
      <c r="ADI139" s="53"/>
      <c r="ADJ139" s="53"/>
      <c r="ADK139" s="53"/>
      <c r="ADL139" s="53"/>
      <c r="ADM139" s="53"/>
      <c r="ADN139" s="53"/>
      <c r="ADO139" s="53"/>
      <c r="ADP139" s="53"/>
      <c r="ADQ139" s="53"/>
      <c r="ADR139" s="53"/>
      <c r="ADS139" s="53"/>
      <c r="ADT139" s="53"/>
      <c r="ADU139" s="53"/>
      <c r="ADV139" s="53"/>
      <c r="ADW139" s="53"/>
      <c r="ADX139" s="53"/>
      <c r="ADY139" s="53"/>
      <c r="ADZ139" s="53"/>
      <c r="AEA139" s="53"/>
      <c r="AEB139" s="53"/>
      <c r="AEC139" s="53"/>
      <c r="AED139" s="53"/>
      <c r="AEE139" s="53"/>
      <c r="AEF139" s="53"/>
      <c r="AEG139" s="53"/>
      <c r="AEH139" s="53"/>
      <c r="AEI139" s="53"/>
      <c r="AEJ139" s="53"/>
      <c r="AEK139" s="53"/>
      <c r="AEL139" s="53"/>
      <c r="AEM139" s="53"/>
      <c r="AEN139" s="53"/>
      <c r="AEO139" s="53"/>
      <c r="AEP139" s="53"/>
      <c r="AEQ139" s="53"/>
      <c r="AER139" s="53"/>
      <c r="AES139" s="53"/>
      <c r="AET139" s="53"/>
      <c r="AEU139" s="53"/>
      <c r="AEV139" s="53"/>
      <c r="AEW139" s="53"/>
      <c r="AEX139" s="53"/>
      <c r="AEY139" s="53"/>
      <c r="AEZ139" s="53"/>
      <c r="AFA139" s="53"/>
      <c r="AFB139" s="53"/>
      <c r="AFC139" s="53"/>
      <c r="AFD139" s="53"/>
      <c r="AFE139" s="53"/>
      <c r="AFF139" s="53"/>
      <c r="AFG139" s="53"/>
      <c r="AFH139" s="53"/>
      <c r="AFI139" s="53"/>
      <c r="AFJ139" s="53"/>
      <c r="AFK139" s="53"/>
      <c r="AFL139" s="53"/>
      <c r="AFM139" s="53"/>
      <c r="AFN139" s="53"/>
      <c r="AFO139" s="53"/>
      <c r="AFP139" s="53"/>
      <c r="AFQ139" s="53"/>
      <c r="AFR139" s="53"/>
      <c r="AFS139" s="53"/>
      <c r="AFT139" s="53"/>
      <c r="AFU139" s="53"/>
      <c r="AFV139" s="53"/>
      <c r="AFW139" s="53"/>
      <c r="AFX139" s="53"/>
      <c r="AFY139" s="53"/>
      <c r="AFZ139" s="53"/>
      <c r="AGA139" s="53"/>
      <c r="AGB139" s="53"/>
      <c r="AGC139" s="53"/>
      <c r="AGD139" s="53"/>
      <c r="AGE139" s="53"/>
      <c r="AGF139" s="53"/>
      <c r="AGG139" s="53"/>
      <c r="AGH139" s="53"/>
      <c r="AGI139" s="53"/>
      <c r="AGJ139" s="53"/>
      <c r="AGK139" s="53"/>
      <c r="AGL139" s="53"/>
      <c r="AGM139" s="53"/>
      <c r="AGN139" s="53"/>
      <c r="AGO139" s="53"/>
      <c r="AGP139" s="53"/>
      <c r="AGQ139" s="53"/>
      <c r="AGR139" s="53"/>
      <c r="AGS139" s="53"/>
      <c r="AGT139" s="53"/>
      <c r="AGU139" s="53"/>
      <c r="AGV139" s="53"/>
      <c r="AGW139" s="53"/>
      <c r="AGX139" s="53"/>
      <c r="AGY139" s="53"/>
      <c r="AGZ139" s="53"/>
      <c r="AHA139" s="53"/>
      <c r="AHB139" s="53"/>
      <c r="AHC139" s="53"/>
      <c r="AHD139" s="53"/>
      <c r="AHE139" s="53"/>
      <c r="AHF139" s="53"/>
      <c r="AHG139" s="53"/>
      <c r="AHH139" s="53"/>
      <c r="AHI139" s="53"/>
      <c r="AHJ139" s="53"/>
      <c r="AHK139" s="53"/>
      <c r="AHL139" s="53"/>
      <c r="AHM139" s="53"/>
      <c r="AHN139" s="53"/>
      <c r="AHO139" s="53"/>
      <c r="AHP139" s="53"/>
      <c r="AHQ139" s="53"/>
      <c r="AHR139" s="53"/>
      <c r="AHS139" s="53"/>
      <c r="AHT139" s="53"/>
      <c r="AHU139" s="53"/>
      <c r="AHV139" s="53"/>
      <c r="AHW139" s="53"/>
      <c r="AHX139" s="53"/>
      <c r="AHY139" s="53"/>
      <c r="AHZ139" s="53"/>
      <c r="AIA139" s="53"/>
      <c r="AIB139" s="53"/>
      <c r="AIC139" s="53"/>
      <c r="AID139" s="53"/>
      <c r="AIE139" s="53"/>
      <c r="AIF139" s="53"/>
      <c r="AIG139" s="53"/>
      <c r="AIH139" s="53"/>
      <c r="AII139" s="53"/>
      <c r="AIJ139" s="53"/>
      <c r="AIK139" s="53"/>
      <c r="AIL139" s="53"/>
      <c r="AIM139" s="53"/>
      <c r="AIN139" s="53"/>
      <c r="AIO139" s="53"/>
      <c r="AIP139" s="53"/>
      <c r="AIQ139" s="53"/>
      <c r="AIR139" s="53"/>
      <c r="AIS139" s="53"/>
      <c r="AIT139" s="53"/>
      <c r="AIU139" s="53"/>
      <c r="AIV139" s="53"/>
      <c r="AIW139" s="53"/>
      <c r="AIX139" s="53"/>
      <c r="AIY139" s="53"/>
      <c r="AIZ139" s="53"/>
      <c r="AJA139" s="53"/>
      <c r="AJB139" s="53"/>
      <c r="AJC139" s="53"/>
      <c r="AJD139" s="53"/>
      <c r="AJE139" s="53"/>
      <c r="AJF139" s="53"/>
      <c r="AJG139" s="53"/>
      <c r="AJH139" s="53"/>
      <c r="AJI139" s="53"/>
      <c r="AJJ139" s="53"/>
      <c r="AJK139" s="53"/>
      <c r="AJL139" s="53"/>
      <c r="AJM139" s="53"/>
      <c r="AJN139" s="53"/>
      <c r="AJO139" s="53"/>
      <c r="AJP139" s="53"/>
      <c r="AJQ139" s="53"/>
      <c r="AJR139" s="53"/>
      <c r="AJS139" s="53"/>
      <c r="AJT139" s="53"/>
      <c r="AJU139" s="53"/>
      <c r="AJV139" s="53"/>
      <c r="AJW139" s="53"/>
      <c r="AJX139" s="53"/>
      <c r="AJY139" s="53"/>
      <c r="AJZ139" s="53"/>
      <c r="AKA139" s="53"/>
      <c r="AKB139" s="53"/>
      <c r="AKC139" s="53"/>
      <c r="AKD139" s="53"/>
      <c r="AKE139" s="53"/>
      <c r="AKF139" s="53"/>
      <c r="AKG139" s="53"/>
      <c r="AKH139" s="53"/>
      <c r="AKI139" s="53"/>
      <c r="AKJ139" s="53"/>
      <c r="AKK139" s="53"/>
      <c r="AKL139" s="53"/>
      <c r="AKM139" s="53"/>
      <c r="AKN139" s="53"/>
      <c r="AKO139" s="53"/>
      <c r="AKP139" s="53"/>
      <c r="AKQ139" s="53"/>
      <c r="AKR139" s="53"/>
      <c r="AKS139" s="53"/>
      <c r="AKT139" s="53"/>
      <c r="AKU139" s="53"/>
      <c r="AKV139" s="53"/>
      <c r="AKW139" s="53"/>
      <c r="AKX139" s="53"/>
      <c r="AKY139" s="53"/>
      <c r="AKZ139" s="53"/>
      <c r="ALA139" s="53"/>
      <c r="ALB139" s="53"/>
      <c r="ALC139" s="53"/>
      <c r="ALD139" s="53"/>
      <c r="ALE139" s="53"/>
      <c r="ALF139" s="53"/>
      <c r="ALG139" s="53"/>
      <c r="ALH139" s="53"/>
      <c r="ALI139" s="53"/>
      <c r="ALJ139" s="53"/>
      <c r="ALK139" s="53"/>
      <c r="ALL139" s="53"/>
      <c r="ALM139" s="53"/>
      <c r="ALN139" s="53"/>
      <c r="ALO139" s="53"/>
      <c r="ALP139" s="53"/>
      <c r="ALQ139" s="53"/>
      <c r="ALR139" s="53"/>
      <c r="ALS139" s="53"/>
      <c r="ALT139" s="53"/>
      <c r="ALU139" s="53"/>
      <c r="ALV139" s="53"/>
      <c r="ALW139" s="53"/>
      <c r="ALX139" s="53"/>
      <c r="ALY139" s="53"/>
      <c r="ALZ139" s="53"/>
      <c r="AMA139" s="53"/>
      <c r="AMB139" s="53"/>
      <c r="AMC139" s="53"/>
      <c r="AMD139" s="53"/>
      <c r="AME139" s="53"/>
      <c r="AMF139" s="53"/>
      <c r="AMG139" s="53"/>
      <c r="AMH139" s="53"/>
      <c r="AMI139" s="53"/>
      <c r="AMJ139" s="53"/>
      <c r="AMK139" s="53"/>
      <c r="AML139" s="53"/>
      <c r="AMM139" s="53"/>
      <c r="AMN139" s="53"/>
      <c r="AMO139" s="53"/>
      <c r="AMP139" s="53"/>
      <c r="AMQ139" s="53"/>
      <c r="AMR139" s="53"/>
      <c r="AMS139" s="53"/>
      <c r="AMT139" s="53"/>
      <c r="AMU139" s="53"/>
      <c r="AMV139" s="53"/>
      <c r="AMW139" s="53"/>
      <c r="AMX139" s="53"/>
      <c r="AMY139" s="53"/>
      <c r="AMZ139" s="53"/>
      <c r="ANA139" s="53"/>
      <c r="ANB139" s="53"/>
      <c r="ANC139" s="53"/>
      <c r="AND139" s="53"/>
      <c r="ANE139" s="53"/>
      <c r="ANF139" s="53"/>
      <c r="ANG139" s="53"/>
      <c r="ANH139" s="53"/>
      <c r="ANI139" s="53"/>
      <c r="ANJ139" s="53"/>
      <c r="ANK139" s="53"/>
      <c r="ANL139" s="53"/>
      <c r="ANM139" s="53"/>
      <c r="ANN139" s="53"/>
      <c r="ANO139" s="53"/>
      <c r="ANP139" s="53"/>
      <c r="ANQ139" s="53"/>
      <c r="ANR139" s="53"/>
      <c r="ANS139" s="53"/>
      <c r="ANT139" s="53"/>
      <c r="ANU139" s="53"/>
      <c r="ANV139" s="53"/>
      <c r="ANW139" s="53"/>
      <c r="ANX139" s="53"/>
      <c r="ANY139" s="53"/>
      <c r="ANZ139" s="53"/>
      <c r="AOA139" s="53"/>
      <c r="AOB139" s="53"/>
      <c r="AOC139" s="53"/>
      <c r="AOD139" s="53"/>
      <c r="AOE139" s="53"/>
      <c r="AOF139" s="53"/>
      <c r="AOG139" s="53"/>
      <c r="AOH139" s="53"/>
      <c r="AOI139" s="53"/>
      <c r="AOJ139" s="53"/>
      <c r="AOK139" s="53"/>
      <c r="AOL139" s="53"/>
      <c r="AOM139" s="53"/>
      <c r="AON139" s="53"/>
      <c r="AOO139" s="53"/>
      <c r="AOP139" s="53"/>
      <c r="AOQ139" s="53"/>
      <c r="AOR139" s="53"/>
      <c r="AOS139" s="53"/>
      <c r="AOT139" s="53"/>
      <c r="AOU139" s="53"/>
      <c r="AOV139" s="53"/>
      <c r="AOW139" s="53"/>
      <c r="AOX139" s="53"/>
      <c r="AOY139" s="53"/>
      <c r="AOZ139" s="53"/>
      <c r="APA139" s="53"/>
      <c r="APB139" s="53"/>
      <c r="APC139" s="53"/>
      <c r="APD139" s="53"/>
      <c r="APE139" s="53"/>
      <c r="APF139" s="53"/>
      <c r="APG139" s="53"/>
      <c r="APH139" s="53"/>
      <c r="API139" s="53"/>
      <c r="APJ139" s="53"/>
      <c r="APK139" s="53"/>
      <c r="APL139" s="53"/>
      <c r="APM139" s="53"/>
      <c r="APN139" s="53"/>
      <c r="APO139" s="53"/>
      <c r="APP139" s="53"/>
      <c r="APQ139" s="53"/>
      <c r="APR139" s="53"/>
      <c r="APS139" s="53"/>
      <c r="APT139" s="53"/>
      <c r="APU139" s="53"/>
      <c r="APV139" s="53"/>
      <c r="APW139" s="53"/>
      <c r="APX139" s="53"/>
      <c r="APY139" s="53"/>
      <c r="APZ139" s="53"/>
      <c r="AQA139" s="53"/>
      <c r="AQB139" s="53"/>
      <c r="AQC139" s="53"/>
      <c r="AQD139" s="53"/>
      <c r="AQE139" s="53"/>
      <c r="AQF139" s="53"/>
      <c r="AQG139" s="53"/>
      <c r="AQH139" s="53"/>
      <c r="AQI139" s="53"/>
      <c r="AQJ139" s="53"/>
      <c r="AQK139" s="53"/>
      <c r="AQL139" s="53"/>
      <c r="AQM139" s="53"/>
      <c r="AQN139" s="53"/>
      <c r="AQO139" s="53"/>
      <c r="AQP139" s="53"/>
      <c r="AQQ139" s="53"/>
      <c r="AQR139" s="53"/>
      <c r="AQS139" s="53"/>
      <c r="AQT139" s="53"/>
      <c r="AQU139" s="53"/>
      <c r="AQV139" s="53"/>
      <c r="AQW139" s="53"/>
      <c r="AQX139" s="53"/>
      <c r="AQY139" s="53"/>
      <c r="AQZ139" s="53"/>
      <c r="ARA139" s="53"/>
      <c r="ARB139" s="53"/>
      <c r="ARC139" s="53"/>
      <c r="ARD139" s="53"/>
      <c r="ARE139" s="53"/>
      <c r="ARF139" s="53"/>
      <c r="ARG139" s="53"/>
      <c r="ARH139" s="53"/>
      <c r="ARI139" s="53"/>
      <c r="ARJ139" s="53"/>
      <c r="ARK139" s="53"/>
      <c r="ARL139" s="53"/>
      <c r="ARM139" s="53"/>
      <c r="ARN139" s="53"/>
      <c r="ARO139" s="53"/>
      <c r="ARP139" s="53"/>
      <c r="ARQ139" s="53"/>
      <c r="ARR139" s="53"/>
      <c r="ARS139" s="53"/>
      <c r="ART139" s="53"/>
      <c r="ARU139" s="53"/>
      <c r="ARV139" s="53"/>
      <c r="ARW139" s="53"/>
      <c r="ARX139" s="53"/>
      <c r="ARY139" s="53"/>
      <c r="ARZ139" s="53"/>
      <c r="ASA139" s="53"/>
      <c r="ASB139" s="53"/>
      <c r="ASC139" s="53"/>
      <c r="ASD139" s="53"/>
      <c r="ASE139" s="53"/>
      <c r="ASF139" s="53"/>
      <c r="ASG139" s="53"/>
      <c r="ASH139" s="53"/>
      <c r="ASI139" s="53"/>
      <c r="ASJ139" s="53"/>
      <c r="ASK139" s="53"/>
      <c r="ASL139" s="53"/>
      <c r="ASM139" s="53"/>
      <c r="ASN139" s="53"/>
      <c r="ASO139" s="53"/>
      <c r="ASP139" s="53"/>
      <c r="ASQ139" s="53"/>
      <c r="ASR139" s="53"/>
      <c r="ASS139" s="53"/>
      <c r="AST139" s="53"/>
      <c r="ASU139" s="53"/>
      <c r="ASV139" s="53"/>
      <c r="ASW139" s="53"/>
      <c r="ASX139" s="53"/>
      <c r="ASY139" s="53"/>
      <c r="ASZ139" s="53"/>
      <c r="ATA139" s="53"/>
      <c r="ATB139" s="53"/>
      <c r="ATC139" s="53"/>
      <c r="ATD139" s="53"/>
      <c r="ATE139" s="53"/>
      <c r="ATF139" s="53"/>
      <c r="ATG139" s="53"/>
      <c r="ATH139" s="53"/>
      <c r="ATI139" s="53"/>
      <c r="ATJ139" s="53"/>
      <c r="ATK139" s="53"/>
      <c r="ATL139" s="53"/>
      <c r="ATM139" s="53"/>
      <c r="ATN139" s="53"/>
      <c r="ATO139" s="53"/>
      <c r="ATP139" s="53"/>
      <c r="ATQ139" s="53"/>
      <c r="ATR139" s="53"/>
      <c r="ATS139" s="53"/>
      <c r="ATT139" s="53"/>
      <c r="ATU139" s="53"/>
      <c r="ATV139" s="53"/>
      <c r="ATW139" s="53"/>
      <c r="ATX139" s="53"/>
      <c r="ATY139" s="53"/>
      <c r="ATZ139" s="53"/>
      <c r="AUA139" s="53"/>
      <c r="AUB139" s="53"/>
      <c r="AUC139" s="53"/>
      <c r="AUD139" s="53"/>
      <c r="AUE139" s="53"/>
      <c r="AUF139" s="53"/>
      <c r="AUG139" s="53"/>
      <c r="AUH139" s="53"/>
      <c r="AUI139" s="53"/>
      <c r="AUJ139" s="53"/>
      <c r="AUK139" s="53"/>
      <c r="AUL139" s="53"/>
      <c r="AUM139" s="53"/>
      <c r="AUN139" s="53"/>
      <c r="AUO139" s="53"/>
      <c r="AUP139" s="53"/>
      <c r="AUQ139" s="53"/>
      <c r="AUR139" s="53"/>
      <c r="AUS139" s="53"/>
      <c r="AUT139" s="53"/>
      <c r="AUU139" s="53"/>
      <c r="AUV139" s="53"/>
      <c r="AUW139" s="53"/>
      <c r="AUX139" s="53"/>
      <c r="AUY139" s="53"/>
      <c r="AUZ139" s="53"/>
      <c r="AVA139" s="53"/>
      <c r="AVB139" s="53"/>
      <c r="AVC139" s="53"/>
      <c r="AVD139" s="53"/>
      <c r="AVE139" s="53"/>
      <c r="AVF139" s="53"/>
      <c r="AVG139" s="53"/>
      <c r="AVH139" s="53"/>
      <c r="AVI139" s="53"/>
      <c r="AVJ139" s="53"/>
      <c r="AVK139" s="53"/>
      <c r="AVL139" s="53"/>
      <c r="AVM139" s="53"/>
      <c r="AVN139" s="53"/>
      <c r="AVO139" s="53"/>
      <c r="AVP139" s="53"/>
      <c r="AVQ139" s="53"/>
      <c r="AVR139" s="53"/>
      <c r="AVS139" s="53"/>
      <c r="AVT139" s="53"/>
      <c r="AVU139" s="53"/>
      <c r="AVV139" s="53"/>
      <c r="AVW139" s="53"/>
      <c r="AVX139" s="53"/>
      <c r="AVY139" s="53"/>
      <c r="AVZ139" s="53"/>
      <c r="AWA139" s="53"/>
      <c r="AWB139" s="53"/>
      <c r="AWC139" s="53"/>
      <c r="AWD139" s="53"/>
      <c r="AWE139" s="53"/>
      <c r="AWF139" s="53"/>
      <c r="AWG139" s="53"/>
      <c r="AWH139" s="53"/>
      <c r="AWI139" s="53"/>
      <c r="AWJ139" s="53"/>
      <c r="AWK139" s="53"/>
      <c r="AWL139" s="53"/>
      <c r="AWM139" s="53"/>
      <c r="AWN139" s="53"/>
      <c r="AWO139" s="53"/>
      <c r="AWP139" s="53"/>
      <c r="AWQ139" s="53"/>
      <c r="AWR139" s="53"/>
      <c r="AWS139" s="53"/>
      <c r="AWT139" s="53"/>
      <c r="AWU139" s="53"/>
      <c r="AWV139" s="53"/>
      <c r="AWW139" s="53"/>
      <c r="AWX139" s="53"/>
      <c r="AWY139" s="53"/>
      <c r="AWZ139" s="53"/>
      <c r="AXA139" s="53"/>
      <c r="AXB139" s="53"/>
      <c r="AXC139" s="53"/>
      <c r="AXD139" s="53"/>
      <c r="AXE139" s="53"/>
      <c r="AXF139" s="53"/>
      <c r="AXG139" s="53"/>
      <c r="AXH139" s="53"/>
      <c r="AXI139" s="53"/>
      <c r="AXJ139" s="53"/>
      <c r="AXK139" s="53"/>
      <c r="AXL139" s="53"/>
      <c r="AXM139" s="53"/>
      <c r="AXN139" s="53"/>
      <c r="AXO139" s="53"/>
      <c r="AXP139" s="53"/>
      <c r="AXQ139" s="53"/>
      <c r="AXR139" s="53"/>
      <c r="AXS139" s="53"/>
      <c r="AXT139" s="53"/>
      <c r="AXU139" s="53"/>
      <c r="AXV139" s="53"/>
      <c r="AXW139" s="53"/>
      <c r="AXX139" s="53"/>
      <c r="AXY139" s="53"/>
      <c r="AXZ139" s="53"/>
      <c r="AYA139" s="53"/>
      <c r="AYB139" s="53"/>
      <c r="AYC139" s="53"/>
      <c r="AYD139" s="53"/>
      <c r="AYE139" s="53"/>
      <c r="AYF139" s="53"/>
      <c r="AYG139" s="53"/>
      <c r="AYH139" s="53"/>
      <c r="AYI139" s="53"/>
      <c r="AYJ139" s="53"/>
      <c r="AYK139" s="53"/>
      <c r="AYL139" s="53"/>
      <c r="AYM139" s="53"/>
      <c r="AYN139" s="53"/>
      <c r="AYO139" s="53"/>
      <c r="AYP139" s="53"/>
      <c r="AYQ139" s="53"/>
      <c r="AYR139" s="53"/>
      <c r="AYS139" s="53"/>
      <c r="AYT139" s="53"/>
      <c r="AYU139" s="53"/>
      <c r="AYV139" s="53"/>
      <c r="AYW139" s="53"/>
      <c r="AYX139" s="53"/>
      <c r="AYY139" s="53"/>
      <c r="AYZ139" s="53"/>
      <c r="AZA139" s="53"/>
      <c r="AZB139" s="53"/>
      <c r="AZC139" s="53"/>
      <c r="AZD139" s="53"/>
      <c r="AZE139" s="53"/>
      <c r="AZF139" s="53"/>
      <c r="AZG139" s="53"/>
      <c r="AZH139" s="53"/>
      <c r="AZI139" s="53"/>
      <c r="AZJ139" s="53"/>
      <c r="AZK139" s="53"/>
      <c r="AZL139" s="53"/>
      <c r="AZM139" s="53"/>
      <c r="AZN139" s="53"/>
      <c r="AZO139" s="53"/>
      <c r="AZP139" s="53"/>
      <c r="AZQ139" s="53"/>
      <c r="AZR139" s="53"/>
      <c r="AZS139" s="53"/>
      <c r="AZT139" s="53"/>
      <c r="AZU139" s="53"/>
      <c r="AZV139" s="53"/>
      <c r="AZW139" s="53"/>
      <c r="AZX139" s="53"/>
      <c r="AZY139" s="53"/>
      <c r="AZZ139" s="53"/>
      <c r="BAA139" s="53"/>
      <c r="BAB139" s="53"/>
      <c r="BAC139" s="53"/>
      <c r="BAD139" s="53"/>
      <c r="BAE139" s="53"/>
      <c r="BAF139" s="53"/>
      <c r="BAG139" s="53"/>
      <c r="BAH139" s="53"/>
      <c r="BAI139" s="53"/>
      <c r="BAJ139" s="53"/>
      <c r="BAK139" s="53"/>
      <c r="BAL139" s="53"/>
      <c r="BAM139" s="53"/>
      <c r="BAN139" s="53"/>
      <c r="BAO139" s="53"/>
      <c r="BAP139" s="53"/>
      <c r="BAQ139" s="53"/>
      <c r="BAR139" s="53"/>
      <c r="BAS139" s="53"/>
      <c r="BAT139" s="53"/>
      <c r="BAU139" s="53"/>
      <c r="BAV139" s="53"/>
      <c r="BAW139" s="53"/>
      <c r="BAX139" s="53"/>
      <c r="BAY139" s="53"/>
      <c r="BAZ139" s="53"/>
      <c r="BBA139" s="53"/>
      <c r="BBB139" s="53"/>
      <c r="BBC139" s="53"/>
      <c r="BBD139" s="53"/>
      <c r="BBE139" s="53"/>
      <c r="BBF139" s="53"/>
      <c r="BBG139" s="53"/>
      <c r="BBH139" s="53"/>
      <c r="BBI139" s="53"/>
      <c r="BBJ139" s="53"/>
      <c r="BBK139" s="53"/>
      <c r="BBL139" s="53"/>
      <c r="BBM139" s="53"/>
      <c r="BBN139" s="53"/>
      <c r="BBO139" s="53"/>
      <c r="BBP139" s="53"/>
      <c r="BBQ139" s="53"/>
      <c r="BBR139" s="53"/>
      <c r="BBS139" s="53"/>
      <c r="BBT139" s="53"/>
      <c r="BBU139" s="53"/>
      <c r="BBV139" s="53"/>
      <c r="BBW139" s="53"/>
      <c r="BBX139" s="53"/>
      <c r="BBY139" s="53"/>
      <c r="BBZ139" s="53"/>
      <c r="BCA139" s="53"/>
      <c r="BCB139" s="53"/>
      <c r="BCC139" s="53"/>
      <c r="BCD139" s="53"/>
      <c r="BCE139" s="53"/>
      <c r="BCF139" s="53"/>
      <c r="BCG139" s="53"/>
      <c r="BCH139" s="53"/>
      <c r="BCI139" s="53"/>
      <c r="BCJ139" s="53"/>
      <c r="BCK139" s="53"/>
      <c r="BCL139" s="53"/>
      <c r="BCM139" s="53"/>
      <c r="BCN139" s="53"/>
      <c r="BCO139" s="53"/>
      <c r="BCP139" s="53"/>
      <c r="BCQ139" s="53"/>
      <c r="BCR139" s="53"/>
      <c r="BCS139" s="53"/>
      <c r="BCT139" s="53"/>
      <c r="BCU139" s="53"/>
      <c r="BCV139" s="53"/>
      <c r="BCW139" s="53"/>
      <c r="BCX139" s="53"/>
      <c r="BCY139" s="53"/>
      <c r="BCZ139" s="53"/>
      <c r="BDA139" s="53"/>
      <c r="BDB139" s="53"/>
      <c r="BDC139" s="53"/>
      <c r="BDD139" s="53"/>
      <c r="BDE139" s="53"/>
      <c r="BDF139" s="53"/>
      <c r="BDG139" s="53"/>
      <c r="BDH139" s="53"/>
      <c r="BDI139" s="53"/>
      <c r="BDJ139" s="53"/>
      <c r="BDK139" s="53"/>
      <c r="BDL139" s="53"/>
      <c r="BDM139" s="53"/>
      <c r="BDN139" s="53"/>
      <c r="BDO139" s="53"/>
      <c r="BDP139" s="53"/>
      <c r="BDQ139" s="53"/>
      <c r="BDR139" s="53"/>
      <c r="BDS139" s="53"/>
      <c r="BDT139" s="53"/>
      <c r="BDU139" s="53"/>
      <c r="BDV139" s="53"/>
      <c r="BDW139" s="53"/>
      <c r="BDX139" s="53"/>
      <c r="BDY139" s="53"/>
      <c r="BDZ139" s="53"/>
      <c r="BEA139" s="53"/>
      <c r="BEB139" s="53"/>
      <c r="BEC139" s="53"/>
      <c r="BED139" s="53"/>
      <c r="BEE139" s="53"/>
      <c r="BEF139" s="53"/>
      <c r="BEG139" s="53"/>
      <c r="BEH139" s="53"/>
      <c r="BEI139" s="53"/>
      <c r="BEJ139" s="53"/>
      <c r="BEK139" s="53"/>
      <c r="BEL139" s="53"/>
      <c r="BEM139" s="53"/>
      <c r="BEN139" s="53"/>
      <c r="BEO139" s="53"/>
      <c r="BEP139" s="53"/>
      <c r="BEQ139" s="53"/>
      <c r="BER139" s="53"/>
      <c r="BES139" s="53"/>
      <c r="BET139" s="53"/>
      <c r="BEU139" s="53"/>
    </row>
    <row r="140" spans="1:1503" s="3" customFormat="1" ht="15" customHeight="1">
      <c r="A140" s="48"/>
      <c r="B140" s="48"/>
      <c r="C140" s="48"/>
      <c r="D140" s="48"/>
      <c r="E140" s="48"/>
      <c r="F140" s="48"/>
      <c r="G140" s="48"/>
      <c r="H140" s="48"/>
      <c r="I140" s="146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  <c r="JT140" s="54"/>
      <c r="JU140" s="54"/>
      <c r="JV140" s="54"/>
      <c r="JW140" s="54"/>
      <c r="JX140" s="54"/>
      <c r="JY140" s="54"/>
      <c r="JZ140" s="54"/>
      <c r="KA140" s="54"/>
      <c r="KB140" s="54"/>
      <c r="KC140" s="54"/>
      <c r="KD140" s="54"/>
      <c r="KE140" s="54"/>
      <c r="KF140" s="54"/>
      <c r="KG140" s="54"/>
      <c r="KH140" s="54"/>
      <c r="KI140" s="54"/>
      <c r="KJ140" s="54"/>
      <c r="KK140" s="54"/>
      <c r="KL140" s="54"/>
      <c r="KM140" s="54"/>
      <c r="KN140" s="54"/>
      <c r="KO140" s="54"/>
      <c r="KP140" s="54"/>
      <c r="KQ140" s="54"/>
      <c r="KR140" s="54"/>
      <c r="KS140" s="54"/>
      <c r="KT140" s="54"/>
      <c r="KU140" s="54"/>
      <c r="KV140" s="54"/>
      <c r="KW140" s="54"/>
      <c r="KX140" s="54"/>
      <c r="KY140" s="54"/>
      <c r="KZ140" s="54"/>
      <c r="LA140" s="54"/>
      <c r="LB140" s="54"/>
      <c r="LC140" s="54"/>
      <c r="LD140" s="54"/>
      <c r="LE140" s="54"/>
      <c r="LF140" s="54"/>
      <c r="LG140" s="54"/>
      <c r="LH140" s="54"/>
      <c r="LI140" s="54"/>
      <c r="LJ140" s="54"/>
      <c r="LK140" s="54"/>
      <c r="LL140" s="54"/>
      <c r="LM140" s="54"/>
      <c r="LN140" s="54"/>
      <c r="LO140" s="54"/>
      <c r="LP140" s="54"/>
      <c r="LQ140" s="54"/>
      <c r="LR140" s="54"/>
      <c r="LS140" s="54"/>
      <c r="LT140" s="54"/>
      <c r="LU140" s="54"/>
      <c r="LV140" s="54"/>
      <c r="LW140" s="54"/>
      <c r="LX140" s="54"/>
      <c r="LY140" s="54"/>
      <c r="LZ140" s="54"/>
      <c r="MA140" s="54"/>
      <c r="MB140" s="54"/>
      <c r="MC140" s="54"/>
      <c r="MD140" s="54"/>
      <c r="ME140" s="54"/>
      <c r="MF140" s="54"/>
      <c r="MG140" s="54"/>
      <c r="MH140" s="54"/>
      <c r="MI140" s="54"/>
      <c r="MJ140" s="54"/>
      <c r="MK140" s="54"/>
      <c r="ML140" s="54"/>
      <c r="MM140" s="54"/>
      <c r="MN140" s="54"/>
      <c r="MO140" s="54"/>
      <c r="MP140" s="54"/>
      <c r="MQ140" s="54"/>
      <c r="MR140" s="54"/>
      <c r="MS140" s="54"/>
      <c r="MT140" s="54"/>
      <c r="MU140" s="54"/>
      <c r="MV140" s="54"/>
      <c r="MW140" s="54"/>
      <c r="MX140" s="54"/>
      <c r="MY140" s="54"/>
      <c r="MZ140" s="54"/>
      <c r="NA140" s="54"/>
      <c r="NB140" s="54"/>
      <c r="NC140" s="54"/>
      <c r="ND140" s="54"/>
      <c r="NE140" s="54"/>
      <c r="NF140" s="54"/>
      <c r="NG140" s="54"/>
      <c r="NH140" s="54"/>
      <c r="NI140" s="54"/>
      <c r="NJ140" s="54"/>
      <c r="NK140" s="54"/>
      <c r="NL140" s="54"/>
      <c r="NM140" s="54"/>
      <c r="NN140" s="54"/>
      <c r="NO140" s="54"/>
      <c r="NP140" s="54"/>
      <c r="NQ140" s="54"/>
      <c r="NR140" s="54"/>
      <c r="NS140" s="54"/>
      <c r="NT140" s="54"/>
      <c r="NU140" s="54"/>
      <c r="NV140" s="54"/>
      <c r="NW140" s="54"/>
      <c r="NX140" s="54"/>
      <c r="NY140" s="54"/>
      <c r="NZ140" s="54"/>
      <c r="OA140" s="54"/>
      <c r="OB140" s="54"/>
      <c r="OC140" s="54"/>
      <c r="OD140" s="54"/>
      <c r="OE140" s="54"/>
      <c r="OF140" s="54"/>
      <c r="OG140" s="54"/>
      <c r="OH140" s="54"/>
      <c r="OI140" s="54"/>
      <c r="OJ140" s="54"/>
      <c r="OK140" s="54"/>
      <c r="OL140" s="54"/>
      <c r="OM140" s="54"/>
      <c r="ON140" s="54"/>
      <c r="OO140" s="54"/>
      <c r="OP140" s="54"/>
      <c r="OQ140" s="54"/>
      <c r="OR140" s="54"/>
      <c r="OS140" s="54"/>
      <c r="OT140" s="54"/>
      <c r="OU140" s="54"/>
      <c r="OV140" s="54"/>
      <c r="OW140" s="54"/>
      <c r="OX140" s="54"/>
      <c r="OY140" s="54"/>
      <c r="OZ140" s="54"/>
      <c r="PA140" s="54"/>
      <c r="PB140" s="54"/>
      <c r="PC140" s="54"/>
      <c r="PD140" s="54"/>
      <c r="PE140" s="54"/>
      <c r="PF140" s="54"/>
      <c r="PG140" s="54"/>
      <c r="PH140" s="54"/>
      <c r="PI140" s="54"/>
      <c r="PJ140" s="54"/>
      <c r="PK140" s="54"/>
      <c r="PL140" s="54"/>
      <c r="PM140" s="54"/>
      <c r="PN140" s="54"/>
      <c r="PO140" s="54"/>
      <c r="PP140" s="54"/>
      <c r="PQ140" s="54"/>
      <c r="PR140" s="54"/>
      <c r="PS140" s="54"/>
      <c r="PT140" s="54"/>
      <c r="PU140" s="54"/>
      <c r="PV140" s="54"/>
      <c r="PW140" s="54"/>
      <c r="PX140" s="54"/>
      <c r="PY140" s="54"/>
      <c r="PZ140" s="54"/>
      <c r="QA140" s="54"/>
      <c r="QB140" s="54"/>
      <c r="QC140" s="54"/>
      <c r="QD140" s="54"/>
      <c r="QE140" s="54"/>
      <c r="QF140" s="54"/>
      <c r="QG140" s="54"/>
      <c r="QH140" s="54"/>
      <c r="QI140" s="54"/>
      <c r="QJ140" s="54"/>
      <c r="QK140" s="54"/>
      <c r="QL140" s="54"/>
      <c r="QM140" s="54"/>
      <c r="QN140" s="54"/>
      <c r="QO140" s="54"/>
      <c r="QP140" s="54"/>
      <c r="QQ140" s="54"/>
      <c r="QR140" s="54"/>
      <c r="QS140" s="54"/>
      <c r="QT140" s="54"/>
      <c r="QU140" s="54"/>
      <c r="QV140" s="54"/>
      <c r="QW140" s="54"/>
      <c r="QX140" s="54"/>
      <c r="QY140" s="54"/>
      <c r="QZ140" s="54"/>
      <c r="RA140" s="54"/>
      <c r="RB140" s="54"/>
      <c r="RC140" s="54"/>
      <c r="RD140" s="54"/>
      <c r="RE140" s="54"/>
      <c r="RF140" s="54"/>
      <c r="RG140" s="54"/>
      <c r="RH140" s="54"/>
      <c r="RI140" s="54"/>
      <c r="RJ140" s="54"/>
      <c r="RK140" s="54"/>
      <c r="RL140" s="54"/>
      <c r="RM140" s="54"/>
      <c r="RN140" s="54"/>
      <c r="RO140" s="54"/>
      <c r="RP140" s="54"/>
      <c r="RQ140" s="54"/>
      <c r="RR140" s="54"/>
      <c r="RS140" s="54"/>
      <c r="RT140" s="54"/>
      <c r="RU140" s="54"/>
      <c r="RV140" s="54"/>
      <c r="RW140" s="54"/>
      <c r="RX140" s="54"/>
      <c r="RY140" s="54"/>
      <c r="RZ140" s="54"/>
      <c r="SA140" s="54"/>
      <c r="SB140" s="54"/>
      <c r="SC140" s="54"/>
      <c r="SD140" s="54"/>
      <c r="SE140" s="54"/>
      <c r="SF140" s="54"/>
      <c r="SG140" s="54"/>
      <c r="SH140" s="54"/>
      <c r="SI140" s="54"/>
      <c r="SJ140" s="54"/>
      <c r="SK140" s="54"/>
      <c r="SL140" s="54"/>
      <c r="SM140" s="54"/>
      <c r="SN140" s="54"/>
      <c r="SO140" s="54"/>
      <c r="SP140" s="54"/>
      <c r="SQ140" s="54"/>
      <c r="SR140" s="54"/>
      <c r="SS140" s="54"/>
      <c r="ST140" s="54"/>
      <c r="SU140" s="54"/>
      <c r="SV140" s="54"/>
      <c r="SW140" s="54"/>
      <c r="SX140" s="54"/>
      <c r="SY140" s="54"/>
      <c r="SZ140" s="54"/>
      <c r="TA140" s="54"/>
      <c r="TB140" s="54"/>
      <c r="TC140" s="54"/>
      <c r="TD140" s="54"/>
      <c r="TE140" s="54"/>
      <c r="TF140" s="54"/>
      <c r="TG140" s="54"/>
      <c r="TH140" s="54"/>
      <c r="TI140" s="54"/>
      <c r="TJ140" s="54"/>
      <c r="TK140" s="54"/>
      <c r="TL140" s="54"/>
      <c r="TM140" s="54"/>
      <c r="TN140" s="54"/>
      <c r="TO140" s="54"/>
      <c r="TP140" s="54"/>
      <c r="TQ140" s="54"/>
      <c r="TR140" s="54"/>
      <c r="TS140" s="54"/>
      <c r="TT140" s="54"/>
      <c r="TU140" s="54"/>
      <c r="TV140" s="54"/>
      <c r="TW140" s="54"/>
      <c r="TX140" s="54"/>
      <c r="TY140" s="54"/>
      <c r="TZ140" s="54"/>
      <c r="UA140" s="54"/>
      <c r="UB140" s="54"/>
      <c r="UC140" s="54"/>
      <c r="UD140" s="54"/>
      <c r="UE140" s="54"/>
      <c r="UF140" s="54"/>
      <c r="UG140" s="54"/>
      <c r="UH140" s="54"/>
      <c r="UI140" s="54"/>
      <c r="UJ140" s="54"/>
      <c r="UK140" s="54"/>
      <c r="UL140" s="54"/>
      <c r="UM140" s="54"/>
      <c r="UN140" s="54"/>
      <c r="UO140" s="54"/>
      <c r="UP140" s="54"/>
      <c r="UQ140" s="54"/>
      <c r="UR140" s="54"/>
      <c r="US140" s="54"/>
      <c r="UT140" s="54"/>
      <c r="UU140" s="54"/>
      <c r="UV140" s="54"/>
      <c r="UW140" s="54"/>
      <c r="UX140" s="54"/>
      <c r="UY140" s="54"/>
      <c r="UZ140" s="54"/>
      <c r="VA140" s="54"/>
      <c r="VB140" s="54"/>
      <c r="VC140" s="54"/>
      <c r="VD140" s="54"/>
      <c r="VE140" s="54"/>
      <c r="VF140" s="54"/>
      <c r="VG140" s="54"/>
      <c r="VH140" s="54"/>
      <c r="VI140" s="54"/>
      <c r="VJ140" s="54"/>
      <c r="VK140" s="54"/>
      <c r="VL140" s="54"/>
      <c r="VM140" s="54"/>
      <c r="VN140" s="54"/>
      <c r="VO140" s="54"/>
      <c r="VP140" s="54"/>
      <c r="VQ140" s="54"/>
      <c r="VR140" s="54"/>
      <c r="VS140" s="54"/>
      <c r="VT140" s="54"/>
      <c r="VU140" s="54"/>
      <c r="VV140" s="54"/>
      <c r="VW140" s="54"/>
      <c r="VX140" s="54"/>
      <c r="VY140" s="54"/>
      <c r="VZ140" s="54"/>
      <c r="WA140" s="54"/>
      <c r="WB140" s="54"/>
      <c r="WC140" s="54"/>
      <c r="WD140" s="54"/>
      <c r="WE140" s="54"/>
      <c r="WF140" s="54"/>
      <c r="WG140" s="54"/>
      <c r="WH140" s="54"/>
      <c r="WI140" s="54"/>
      <c r="WJ140" s="54"/>
      <c r="WK140" s="54"/>
      <c r="WL140" s="54"/>
      <c r="WM140" s="54"/>
      <c r="WN140" s="54"/>
      <c r="WO140" s="54"/>
      <c r="WP140" s="54"/>
      <c r="WQ140" s="54"/>
      <c r="WR140" s="54"/>
      <c r="WS140" s="54"/>
      <c r="WT140" s="54"/>
      <c r="WU140" s="54"/>
      <c r="WV140" s="54"/>
      <c r="WW140" s="54"/>
      <c r="WX140" s="54"/>
      <c r="WY140" s="54"/>
      <c r="WZ140" s="54"/>
      <c r="XA140" s="54"/>
      <c r="XB140" s="54"/>
      <c r="XC140" s="54"/>
      <c r="XD140" s="54"/>
      <c r="XE140" s="54"/>
      <c r="XF140" s="54"/>
      <c r="XG140" s="54"/>
      <c r="XH140" s="54"/>
      <c r="XI140" s="54"/>
      <c r="XJ140" s="54"/>
      <c r="XK140" s="54"/>
      <c r="XL140" s="54"/>
      <c r="XM140" s="54"/>
      <c r="XN140" s="54"/>
      <c r="XO140" s="54"/>
      <c r="XP140" s="54"/>
      <c r="XQ140" s="54"/>
      <c r="XR140" s="54"/>
      <c r="XS140" s="54"/>
      <c r="XT140" s="54"/>
      <c r="XU140" s="54"/>
      <c r="XV140" s="54"/>
      <c r="XW140" s="54"/>
      <c r="XX140" s="54"/>
      <c r="XY140" s="54"/>
      <c r="XZ140" s="54"/>
      <c r="YA140" s="54"/>
      <c r="YB140" s="54"/>
      <c r="YC140" s="54"/>
      <c r="YD140" s="54"/>
      <c r="YE140" s="54"/>
      <c r="YF140" s="54"/>
      <c r="YG140" s="54"/>
      <c r="YH140" s="54"/>
      <c r="YI140" s="54"/>
      <c r="YJ140" s="54"/>
      <c r="YK140" s="54"/>
      <c r="YL140" s="54"/>
      <c r="YM140" s="54"/>
      <c r="YN140" s="54"/>
      <c r="YO140" s="54"/>
      <c r="YP140" s="54"/>
      <c r="YQ140" s="54"/>
      <c r="YR140" s="54"/>
      <c r="YS140" s="54"/>
      <c r="YT140" s="54"/>
      <c r="YU140" s="54"/>
      <c r="YV140" s="54"/>
      <c r="YW140" s="54"/>
      <c r="YX140" s="54"/>
      <c r="YY140" s="54"/>
      <c r="YZ140" s="54"/>
      <c r="ZA140" s="54"/>
      <c r="ZB140" s="54"/>
      <c r="ZC140" s="54"/>
      <c r="ZD140" s="54"/>
      <c r="ZE140" s="54"/>
      <c r="ZF140" s="54"/>
      <c r="ZG140" s="54"/>
      <c r="ZH140" s="54"/>
      <c r="ZI140" s="54"/>
      <c r="ZJ140" s="54"/>
      <c r="ZK140" s="54"/>
      <c r="ZL140" s="54"/>
      <c r="ZM140" s="54"/>
      <c r="ZN140" s="54"/>
      <c r="ZO140" s="54"/>
      <c r="ZP140" s="54"/>
      <c r="ZQ140" s="54"/>
      <c r="ZR140" s="54"/>
      <c r="ZS140" s="54"/>
      <c r="ZT140" s="54"/>
      <c r="ZU140" s="54"/>
      <c r="ZV140" s="54"/>
      <c r="ZW140" s="54"/>
      <c r="ZX140" s="54"/>
      <c r="ZY140" s="54"/>
      <c r="ZZ140" s="54"/>
      <c r="AAA140" s="54"/>
      <c r="AAB140" s="54"/>
      <c r="AAC140" s="54"/>
      <c r="AAD140" s="54"/>
      <c r="AAE140" s="54"/>
      <c r="AAF140" s="54"/>
      <c r="AAG140" s="54"/>
      <c r="AAH140" s="54"/>
      <c r="AAI140" s="54"/>
      <c r="AAJ140" s="54"/>
      <c r="AAK140" s="54"/>
      <c r="AAL140" s="54"/>
      <c r="AAM140" s="54"/>
      <c r="AAN140" s="54"/>
      <c r="AAO140" s="54"/>
      <c r="AAP140" s="54"/>
      <c r="AAQ140" s="54"/>
      <c r="AAR140" s="54"/>
      <c r="AAS140" s="54"/>
      <c r="AAT140" s="54"/>
      <c r="AAU140" s="54"/>
      <c r="AAV140" s="54"/>
      <c r="AAW140" s="54"/>
      <c r="AAX140" s="54"/>
      <c r="AAY140" s="54"/>
      <c r="AAZ140" s="54"/>
      <c r="ABA140" s="54"/>
      <c r="ABB140" s="54"/>
      <c r="ABC140" s="54"/>
      <c r="ABD140" s="54"/>
      <c r="ABE140" s="54"/>
      <c r="ABF140" s="54"/>
      <c r="ABG140" s="54"/>
      <c r="ABH140" s="54"/>
      <c r="ABI140" s="54"/>
      <c r="ABJ140" s="54"/>
      <c r="ABK140" s="54"/>
      <c r="ABL140" s="54"/>
      <c r="ABM140" s="54"/>
      <c r="ABN140" s="54"/>
      <c r="ABO140" s="54"/>
      <c r="ABP140" s="54"/>
      <c r="ABQ140" s="54"/>
      <c r="ABR140" s="54"/>
      <c r="ABS140" s="54"/>
      <c r="ABT140" s="54"/>
      <c r="ABU140" s="54"/>
      <c r="ABV140" s="54"/>
      <c r="ABW140" s="54"/>
      <c r="ABX140" s="54"/>
      <c r="ABY140" s="54"/>
      <c r="ABZ140" s="54"/>
      <c r="ACA140" s="54"/>
      <c r="ACB140" s="54"/>
      <c r="ACC140" s="54"/>
      <c r="ACD140" s="54"/>
      <c r="ACE140" s="54"/>
      <c r="ACF140" s="54"/>
      <c r="ACG140" s="54"/>
      <c r="ACH140" s="54"/>
      <c r="ACI140" s="54"/>
      <c r="ACJ140" s="54"/>
      <c r="ACK140" s="54"/>
      <c r="ACL140" s="54"/>
      <c r="ACM140" s="54"/>
      <c r="ACN140" s="54"/>
      <c r="ACO140" s="54"/>
      <c r="ACP140" s="54"/>
      <c r="ACQ140" s="54"/>
      <c r="ACR140" s="54"/>
      <c r="ACS140" s="54"/>
      <c r="ACT140" s="54"/>
      <c r="ACU140" s="54"/>
      <c r="ACV140" s="54"/>
      <c r="ACW140" s="54"/>
      <c r="ACX140" s="54"/>
      <c r="ACY140" s="54"/>
      <c r="ACZ140" s="54"/>
      <c r="ADA140" s="54"/>
      <c r="ADB140" s="54"/>
      <c r="ADC140" s="54"/>
      <c r="ADD140" s="54"/>
      <c r="ADE140" s="54"/>
      <c r="ADF140" s="54"/>
      <c r="ADG140" s="54"/>
      <c r="ADH140" s="54"/>
      <c r="ADI140" s="54"/>
      <c r="ADJ140" s="54"/>
      <c r="ADK140" s="54"/>
      <c r="ADL140" s="54"/>
      <c r="ADM140" s="54"/>
      <c r="ADN140" s="54"/>
      <c r="ADO140" s="54"/>
      <c r="ADP140" s="54"/>
      <c r="ADQ140" s="54"/>
      <c r="ADR140" s="54"/>
      <c r="ADS140" s="54"/>
      <c r="ADT140" s="54"/>
      <c r="ADU140" s="54"/>
      <c r="ADV140" s="54"/>
      <c r="ADW140" s="54"/>
      <c r="ADX140" s="54"/>
      <c r="ADY140" s="54"/>
      <c r="ADZ140" s="54"/>
      <c r="AEA140" s="54"/>
      <c r="AEB140" s="54"/>
      <c r="AEC140" s="54"/>
      <c r="AED140" s="54"/>
      <c r="AEE140" s="54"/>
      <c r="AEF140" s="54"/>
      <c r="AEG140" s="54"/>
      <c r="AEH140" s="54"/>
      <c r="AEI140" s="54"/>
      <c r="AEJ140" s="54"/>
      <c r="AEK140" s="54"/>
      <c r="AEL140" s="54"/>
      <c r="AEM140" s="54"/>
      <c r="AEN140" s="54"/>
      <c r="AEO140" s="54"/>
      <c r="AEP140" s="54"/>
      <c r="AEQ140" s="54"/>
      <c r="AER140" s="54"/>
      <c r="AES140" s="54"/>
      <c r="AET140" s="54"/>
      <c r="AEU140" s="54"/>
      <c r="AEV140" s="54"/>
      <c r="AEW140" s="54"/>
      <c r="AEX140" s="54"/>
      <c r="AEY140" s="54"/>
      <c r="AEZ140" s="54"/>
      <c r="AFA140" s="54"/>
      <c r="AFB140" s="54"/>
      <c r="AFC140" s="54"/>
      <c r="AFD140" s="54"/>
      <c r="AFE140" s="54"/>
      <c r="AFF140" s="54"/>
      <c r="AFG140" s="54"/>
      <c r="AFH140" s="54"/>
      <c r="AFI140" s="54"/>
      <c r="AFJ140" s="54"/>
      <c r="AFK140" s="54"/>
      <c r="AFL140" s="54"/>
      <c r="AFM140" s="54"/>
      <c r="AFN140" s="54"/>
      <c r="AFO140" s="54"/>
      <c r="AFP140" s="54"/>
      <c r="AFQ140" s="54"/>
      <c r="AFR140" s="54"/>
      <c r="AFS140" s="54"/>
      <c r="AFT140" s="54"/>
      <c r="AFU140" s="54"/>
      <c r="AFV140" s="54"/>
      <c r="AFW140" s="54"/>
      <c r="AFX140" s="54"/>
      <c r="AFY140" s="54"/>
      <c r="AFZ140" s="54"/>
      <c r="AGA140" s="54"/>
      <c r="AGB140" s="54"/>
      <c r="AGC140" s="54"/>
      <c r="AGD140" s="54"/>
      <c r="AGE140" s="54"/>
      <c r="AGF140" s="54"/>
      <c r="AGG140" s="54"/>
      <c r="AGH140" s="54"/>
      <c r="AGI140" s="54"/>
      <c r="AGJ140" s="54"/>
      <c r="AGK140" s="54"/>
      <c r="AGL140" s="54"/>
      <c r="AGM140" s="54"/>
      <c r="AGN140" s="54"/>
      <c r="AGO140" s="54"/>
      <c r="AGP140" s="54"/>
      <c r="AGQ140" s="54"/>
      <c r="AGR140" s="54"/>
      <c r="AGS140" s="54"/>
      <c r="AGT140" s="54"/>
      <c r="AGU140" s="54"/>
      <c r="AGV140" s="54"/>
      <c r="AGW140" s="54"/>
      <c r="AGX140" s="54"/>
      <c r="AGY140" s="54"/>
      <c r="AGZ140" s="54"/>
      <c r="AHA140" s="54"/>
      <c r="AHB140" s="54"/>
      <c r="AHC140" s="54"/>
      <c r="AHD140" s="54"/>
      <c r="AHE140" s="54"/>
      <c r="AHF140" s="54"/>
      <c r="AHG140" s="54"/>
      <c r="AHH140" s="54"/>
      <c r="AHI140" s="54"/>
      <c r="AHJ140" s="54"/>
      <c r="AHK140" s="54"/>
      <c r="AHL140" s="54"/>
      <c r="AHM140" s="54"/>
      <c r="AHN140" s="54"/>
      <c r="AHO140" s="54"/>
      <c r="AHP140" s="54"/>
      <c r="AHQ140" s="54"/>
      <c r="AHR140" s="54"/>
      <c r="AHS140" s="54"/>
      <c r="AHT140" s="54"/>
      <c r="AHU140" s="54"/>
      <c r="AHV140" s="54"/>
      <c r="AHW140" s="54"/>
      <c r="AHX140" s="54"/>
      <c r="AHY140" s="54"/>
      <c r="AHZ140" s="54"/>
      <c r="AIA140" s="54"/>
      <c r="AIB140" s="54"/>
      <c r="AIC140" s="54"/>
      <c r="AID140" s="54"/>
      <c r="AIE140" s="54"/>
      <c r="AIF140" s="54"/>
      <c r="AIG140" s="54"/>
      <c r="AIH140" s="54"/>
      <c r="AII140" s="54"/>
      <c r="AIJ140" s="54"/>
      <c r="AIK140" s="54"/>
      <c r="AIL140" s="54"/>
      <c r="AIM140" s="54"/>
      <c r="AIN140" s="54"/>
      <c r="AIO140" s="54"/>
      <c r="AIP140" s="54"/>
      <c r="AIQ140" s="54"/>
      <c r="AIR140" s="54"/>
      <c r="AIS140" s="54"/>
      <c r="AIT140" s="54"/>
      <c r="AIU140" s="54"/>
      <c r="AIV140" s="54"/>
      <c r="AIW140" s="54"/>
      <c r="AIX140" s="54"/>
      <c r="AIY140" s="54"/>
      <c r="AIZ140" s="54"/>
      <c r="AJA140" s="54"/>
      <c r="AJB140" s="54"/>
      <c r="AJC140" s="54"/>
      <c r="AJD140" s="54"/>
      <c r="AJE140" s="54"/>
      <c r="AJF140" s="54"/>
      <c r="AJG140" s="54"/>
      <c r="AJH140" s="54"/>
      <c r="AJI140" s="54"/>
      <c r="AJJ140" s="54"/>
      <c r="AJK140" s="54"/>
      <c r="AJL140" s="54"/>
      <c r="AJM140" s="54"/>
      <c r="AJN140" s="54"/>
      <c r="AJO140" s="54"/>
      <c r="AJP140" s="54"/>
      <c r="AJQ140" s="54"/>
      <c r="AJR140" s="54"/>
      <c r="AJS140" s="54"/>
      <c r="AJT140" s="54"/>
      <c r="AJU140" s="54"/>
      <c r="AJV140" s="54"/>
      <c r="AJW140" s="54"/>
      <c r="AJX140" s="54"/>
      <c r="AJY140" s="54"/>
      <c r="AJZ140" s="54"/>
      <c r="AKA140" s="54"/>
      <c r="AKB140" s="54"/>
      <c r="AKC140" s="54"/>
      <c r="AKD140" s="54"/>
      <c r="AKE140" s="54"/>
      <c r="AKF140" s="54"/>
      <c r="AKG140" s="54"/>
      <c r="AKH140" s="54"/>
      <c r="AKI140" s="54"/>
      <c r="AKJ140" s="54"/>
      <c r="AKK140" s="54"/>
      <c r="AKL140" s="54"/>
      <c r="AKM140" s="54"/>
      <c r="AKN140" s="54"/>
      <c r="AKO140" s="54"/>
      <c r="AKP140" s="54"/>
      <c r="AKQ140" s="54"/>
      <c r="AKR140" s="54"/>
      <c r="AKS140" s="54"/>
      <c r="AKT140" s="54"/>
      <c r="AKU140" s="54"/>
      <c r="AKV140" s="54"/>
      <c r="AKW140" s="54"/>
      <c r="AKX140" s="54"/>
      <c r="AKY140" s="54"/>
      <c r="AKZ140" s="54"/>
      <c r="ALA140" s="54"/>
      <c r="ALB140" s="54"/>
      <c r="ALC140" s="54"/>
      <c r="ALD140" s="54"/>
      <c r="ALE140" s="54"/>
      <c r="ALF140" s="54"/>
      <c r="ALG140" s="54"/>
      <c r="ALH140" s="54"/>
      <c r="ALI140" s="54"/>
      <c r="ALJ140" s="54"/>
      <c r="ALK140" s="54"/>
      <c r="ALL140" s="54"/>
      <c r="ALM140" s="54"/>
      <c r="ALN140" s="54"/>
      <c r="ALO140" s="54"/>
      <c r="ALP140" s="54"/>
      <c r="ALQ140" s="54"/>
      <c r="ALR140" s="54"/>
      <c r="ALS140" s="54"/>
      <c r="ALT140" s="54"/>
      <c r="ALU140" s="54"/>
      <c r="ALV140" s="54"/>
      <c r="ALW140" s="54"/>
      <c r="ALX140" s="54"/>
      <c r="ALY140" s="54"/>
      <c r="ALZ140" s="54"/>
      <c r="AMA140" s="54"/>
      <c r="AMB140" s="54"/>
      <c r="AMC140" s="54"/>
      <c r="AMD140" s="54"/>
      <c r="AME140" s="54"/>
      <c r="AMF140" s="54"/>
      <c r="AMG140" s="54"/>
      <c r="AMH140" s="54"/>
      <c r="AMI140" s="54"/>
      <c r="AMJ140" s="54"/>
      <c r="AMK140" s="54"/>
      <c r="AML140" s="54"/>
      <c r="AMM140" s="54"/>
      <c r="AMN140" s="54"/>
      <c r="AMO140" s="54"/>
      <c r="AMP140" s="54"/>
      <c r="AMQ140" s="54"/>
      <c r="AMR140" s="54"/>
      <c r="AMS140" s="54"/>
      <c r="AMT140" s="54"/>
      <c r="AMU140" s="54"/>
      <c r="AMV140" s="54"/>
      <c r="AMW140" s="54"/>
      <c r="AMX140" s="54"/>
      <c r="AMY140" s="54"/>
      <c r="AMZ140" s="54"/>
      <c r="ANA140" s="54"/>
      <c r="ANB140" s="54"/>
      <c r="ANC140" s="54"/>
      <c r="AND140" s="54"/>
      <c r="ANE140" s="54"/>
      <c r="ANF140" s="54"/>
      <c r="ANG140" s="54"/>
      <c r="ANH140" s="54"/>
      <c r="ANI140" s="54"/>
      <c r="ANJ140" s="54"/>
      <c r="ANK140" s="54"/>
      <c r="ANL140" s="54"/>
      <c r="ANM140" s="54"/>
      <c r="ANN140" s="54"/>
      <c r="ANO140" s="54"/>
      <c r="ANP140" s="54"/>
      <c r="ANQ140" s="54"/>
      <c r="ANR140" s="54"/>
      <c r="ANS140" s="54"/>
      <c r="ANT140" s="54"/>
      <c r="ANU140" s="54"/>
      <c r="ANV140" s="54"/>
      <c r="ANW140" s="54"/>
      <c r="ANX140" s="54"/>
      <c r="ANY140" s="54"/>
      <c r="ANZ140" s="54"/>
      <c r="AOA140" s="54"/>
      <c r="AOB140" s="54"/>
      <c r="AOC140" s="54"/>
      <c r="AOD140" s="54"/>
      <c r="AOE140" s="54"/>
      <c r="AOF140" s="54"/>
      <c r="AOG140" s="54"/>
      <c r="AOH140" s="54"/>
      <c r="AOI140" s="54"/>
      <c r="AOJ140" s="54"/>
      <c r="AOK140" s="54"/>
      <c r="AOL140" s="54"/>
      <c r="AOM140" s="54"/>
      <c r="AON140" s="54"/>
      <c r="AOO140" s="54"/>
      <c r="AOP140" s="54"/>
      <c r="AOQ140" s="54"/>
      <c r="AOR140" s="54"/>
      <c r="AOS140" s="54"/>
      <c r="AOT140" s="54"/>
      <c r="AOU140" s="54"/>
      <c r="AOV140" s="54"/>
      <c r="AOW140" s="54"/>
      <c r="AOX140" s="54"/>
      <c r="AOY140" s="54"/>
      <c r="AOZ140" s="54"/>
      <c r="APA140" s="54"/>
      <c r="APB140" s="54"/>
      <c r="APC140" s="54"/>
      <c r="APD140" s="54"/>
      <c r="APE140" s="54"/>
      <c r="APF140" s="54"/>
      <c r="APG140" s="54"/>
      <c r="APH140" s="54"/>
      <c r="API140" s="54"/>
      <c r="APJ140" s="54"/>
      <c r="APK140" s="54"/>
      <c r="APL140" s="54"/>
      <c r="APM140" s="54"/>
      <c r="APN140" s="54"/>
      <c r="APO140" s="54"/>
      <c r="APP140" s="54"/>
      <c r="APQ140" s="54"/>
      <c r="APR140" s="54"/>
      <c r="APS140" s="54"/>
      <c r="APT140" s="54"/>
      <c r="APU140" s="54"/>
      <c r="APV140" s="54"/>
      <c r="APW140" s="54"/>
      <c r="APX140" s="54"/>
      <c r="APY140" s="54"/>
      <c r="APZ140" s="54"/>
      <c r="AQA140" s="54"/>
      <c r="AQB140" s="54"/>
      <c r="AQC140" s="54"/>
      <c r="AQD140" s="54"/>
      <c r="AQE140" s="54"/>
      <c r="AQF140" s="54"/>
      <c r="AQG140" s="54"/>
      <c r="AQH140" s="54"/>
      <c r="AQI140" s="54"/>
      <c r="AQJ140" s="54"/>
      <c r="AQK140" s="54"/>
      <c r="AQL140" s="54"/>
      <c r="AQM140" s="54"/>
      <c r="AQN140" s="54"/>
      <c r="AQO140" s="54"/>
      <c r="AQP140" s="54"/>
      <c r="AQQ140" s="54"/>
      <c r="AQR140" s="54"/>
      <c r="AQS140" s="54"/>
      <c r="AQT140" s="54"/>
      <c r="AQU140" s="54"/>
      <c r="AQV140" s="54"/>
      <c r="AQW140" s="54"/>
      <c r="AQX140" s="54"/>
      <c r="AQY140" s="54"/>
      <c r="AQZ140" s="54"/>
      <c r="ARA140" s="54"/>
      <c r="ARB140" s="54"/>
      <c r="ARC140" s="54"/>
      <c r="ARD140" s="54"/>
      <c r="ARE140" s="54"/>
      <c r="ARF140" s="54"/>
      <c r="ARG140" s="54"/>
      <c r="ARH140" s="54"/>
      <c r="ARI140" s="54"/>
      <c r="ARJ140" s="54"/>
      <c r="ARK140" s="54"/>
      <c r="ARL140" s="54"/>
      <c r="ARM140" s="54"/>
      <c r="ARN140" s="54"/>
      <c r="ARO140" s="54"/>
      <c r="ARP140" s="54"/>
      <c r="ARQ140" s="54"/>
      <c r="ARR140" s="54"/>
      <c r="ARS140" s="54"/>
      <c r="ART140" s="54"/>
      <c r="ARU140" s="54"/>
      <c r="ARV140" s="54"/>
      <c r="ARW140" s="54"/>
      <c r="ARX140" s="54"/>
      <c r="ARY140" s="54"/>
      <c r="ARZ140" s="54"/>
      <c r="ASA140" s="54"/>
      <c r="ASB140" s="54"/>
      <c r="ASC140" s="54"/>
      <c r="ASD140" s="54"/>
      <c r="ASE140" s="54"/>
      <c r="ASF140" s="54"/>
      <c r="ASG140" s="54"/>
      <c r="ASH140" s="54"/>
      <c r="ASI140" s="54"/>
      <c r="ASJ140" s="54"/>
      <c r="ASK140" s="54"/>
      <c r="ASL140" s="54"/>
      <c r="ASM140" s="54"/>
      <c r="ASN140" s="54"/>
      <c r="ASO140" s="54"/>
      <c r="ASP140" s="54"/>
      <c r="ASQ140" s="54"/>
      <c r="ASR140" s="54"/>
      <c r="ASS140" s="54"/>
      <c r="AST140" s="54"/>
      <c r="ASU140" s="54"/>
      <c r="ASV140" s="54"/>
      <c r="ASW140" s="54"/>
      <c r="ASX140" s="54"/>
      <c r="ASY140" s="54"/>
      <c r="ASZ140" s="54"/>
      <c r="ATA140" s="54"/>
      <c r="ATB140" s="54"/>
      <c r="ATC140" s="54"/>
      <c r="ATD140" s="54"/>
      <c r="ATE140" s="54"/>
      <c r="ATF140" s="54"/>
      <c r="ATG140" s="54"/>
      <c r="ATH140" s="54"/>
      <c r="ATI140" s="54"/>
      <c r="ATJ140" s="54"/>
      <c r="ATK140" s="54"/>
      <c r="ATL140" s="54"/>
      <c r="ATM140" s="54"/>
      <c r="ATN140" s="54"/>
      <c r="ATO140" s="54"/>
      <c r="ATP140" s="54"/>
      <c r="ATQ140" s="54"/>
      <c r="ATR140" s="54"/>
      <c r="ATS140" s="54"/>
      <c r="ATT140" s="54"/>
      <c r="ATU140" s="54"/>
      <c r="ATV140" s="54"/>
      <c r="ATW140" s="54"/>
      <c r="ATX140" s="54"/>
      <c r="ATY140" s="54"/>
      <c r="ATZ140" s="54"/>
      <c r="AUA140" s="54"/>
      <c r="AUB140" s="54"/>
      <c r="AUC140" s="54"/>
      <c r="AUD140" s="54"/>
      <c r="AUE140" s="54"/>
      <c r="AUF140" s="54"/>
      <c r="AUG140" s="54"/>
      <c r="AUH140" s="54"/>
      <c r="AUI140" s="54"/>
      <c r="AUJ140" s="54"/>
      <c r="AUK140" s="54"/>
      <c r="AUL140" s="54"/>
      <c r="AUM140" s="54"/>
      <c r="AUN140" s="54"/>
      <c r="AUO140" s="54"/>
      <c r="AUP140" s="54"/>
      <c r="AUQ140" s="54"/>
      <c r="AUR140" s="54"/>
      <c r="AUS140" s="54"/>
      <c r="AUT140" s="54"/>
      <c r="AUU140" s="54"/>
      <c r="AUV140" s="54"/>
      <c r="AUW140" s="54"/>
      <c r="AUX140" s="54"/>
      <c r="AUY140" s="54"/>
      <c r="AUZ140" s="54"/>
      <c r="AVA140" s="54"/>
      <c r="AVB140" s="54"/>
      <c r="AVC140" s="54"/>
      <c r="AVD140" s="54"/>
      <c r="AVE140" s="54"/>
      <c r="AVF140" s="54"/>
      <c r="AVG140" s="54"/>
      <c r="AVH140" s="54"/>
      <c r="AVI140" s="54"/>
      <c r="AVJ140" s="54"/>
      <c r="AVK140" s="54"/>
      <c r="AVL140" s="54"/>
      <c r="AVM140" s="54"/>
      <c r="AVN140" s="54"/>
      <c r="AVO140" s="54"/>
      <c r="AVP140" s="54"/>
      <c r="AVQ140" s="54"/>
      <c r="AVR140" s="54"/>
      <c r="AVS140" s="54"/>
      <c r="AVT140" s="54"/>
      <c r="AVU140" s="54"/>
      <c r="AVV140" s="54"/>
      <c r="AVW140" s="54"/>
      <c r="AVX140" s="54"/>
      <c r="AVY140" s="54"/>
      <c r="AVZ140" s="54"/>
      <c r="AWA140" s="54"/>
      <c r="AWB140" s="54"/>
      <c r="AWC140" s="54"/>
      <c r="AWD140" s="54"/>
      <c r="AWE140" s="54"/>
      <c r="AWF140" s="54"/>
      <c r="AWG140" s="54"/>
      <c r="AWH140" s="54"/>
      <c r="AWI140" s="54"/>
      <c r="AWJ140" s="54"/>
      <c r="AWK140" s="54"/>
      <c r="AWL140" s="54"/>
      <c r="AWM140" s="54"/>
      <c r="AWN140" s="54"/>
      <c r="AWO140" s="54"/>
      <c r="AWP140" s="54"/>
      <c r="AWQ140" s="54"/>
      <c r="AWR140" s="54"/>
      <c r="AWS140" s="54"/>
      <c r="AWT140" s="54"/>
      <c r="AWU140" s="54"/>
      <c r="AWV140" s="54"/>
      <c r="AWW140" s="54"/>
      <c r="AWX140" s="54"/>
      <c r="AWY140" s="54"/>
      <c r="AWZ140" s="54"/>
      <c r="AXA140" s="54"/>
      <c r="AXB140" s="54"/>
      <c r="AXC140" s="54"/>
      <c r="AXD140" s="54"/>
      <c r="AXE140" s="54"/>
      <c r="AXF140" s="54"/>
      <c r="AXG140" s="54"/>
      <c r="AXH140" s="54"/>
      <c r="AXI140" s="54"/>
      <c r="AXJ140" s="54"/>
      <c r="AXK140" s="54"/>
      <c r="AXL140" s="54"/>
      <c r="AXM140" s="54"/>
      <c r="AXN140" s="54"/>
      <c r="AXO140" s="54"/>
      <c r="AXP140" s="54"/>
      <c r="AXQ140" s="54"/>
      <c r="AXR140" s="54"/>
      <c r="AXS140" s="54"/>
      <c r="AXT140" s="54"/>
      <c r="AXU140" s="54"/>
      <c r="AXV140" s="54"/>
      <c r="AXW140" s="54"/>
      <c r="AXX140" s="54"/>
      <c r="AXY140" s="54"/>
      <c r="AXZ140" s="54"/>
      <c r="AYA140" s="54"/>
      <c r="AYB140" s="54"/>
      <c r="AYC140" s="54"/>
      <c r="AYD140" s="54"/>
      <c r="AYE140" s="54"/>
      <c r="AYF140" s="54"/>
      <c r="AYG140" s="54"/>
      <c r="AYH140" s="54"/>
      <c r="AYI140" s="54"/>
      <c r="AYJ140" s="54"/>
      <c r="AYK140" s="54"/>
      <c r="AYL140" s="54"/>
      <c r="AYM140" s="54"/>
      <c r="AYN140" s="54"/>
      <c r="AYO140" s="54"/>
      <c r="AYP140" s="54"/>
      <c r="AYQ140" s="54"/>
      <c r="AYR140" s="54"/>
      <c r="AYS140" s="54"/>
      <c r="AYT140" s="54"/>
      <c r="AYU140" s="54"/>
      <c r="AYV140" s="54"/>
      <c r="AYW140" s="54"/>
      <c r="AYX140" s="54"/>
      <c r="AYY140" s="54"/>
      <c r="AYZ140" s="54"/>
      <c r="AZA140" s="54"/>
      <c r="AZB140" s="54"/>
      <c r="AZC140" s="54"/>
      <c r="AZD140" s="54"/>
      <c r="AZE140" s="54"/>
      <c r="AZF140" s="54"/>
      <c r="AZG140" s="54"/>
      <c r="AZH140" s="54"/>
      <c r="AZI140" s="54"/>
      <c r="AZJ140" s="54"/>
      <c r="AZK140" s="54"/>
      <c r="AZL140" s="54"/>
      <c r="AZM140" s="54"/>
      <c r="AZN140" s="54"/>
      <c r="AZO140" s="54"/>
      <c r="AZP140" s="54"/>
      <c r="AZQ140" s="54"/>
      <c r="AZR140" s="54"/>
      <c r="AZS140" s="54"/>
      <c r="AZT140" s="54"/>
      <c r="AZU140" s="54"/>
      <c r="AZV140" s="54"/>
      <c r="AZW140" s="54"/>
      <c r="AZX140" s="54"/>
      <c r="AZY140" s="54"/>
      <c r="AZZ140" s="54"/>
      <c r="BAA140" s="54"/>
      <c r="BAB140" s="54"/>
      <c r="BAC140" s="54"/>
      <c r="BAD140" s="54"/>
      <c r="BAE140" s="54"/>
      <c r="BAF140" s="54"/>
      <c r="BAG140" s="54"/>
      <c r="BAH140" s="54"/>
      <c r="BAI140" s="54"/>
      <c r="BAJ140" s="54"/>
      <c r="BAK140" s="54"/>
      <c r="BAL140" s="54"/>
      <c r="BAM140" s="54"/>
      <c r="BAN140" s="54"/>
      <c r="BAO140" s="54"/>
      <c r="BAP140" s="54"/>
      <c r="BAQ140" s="54"/>
      <c r="BAR140" s="54"/>
      <c r="BAS140" s="54"/>
      <c r="BAT140" s="54"/>
      <c r="BAU140" s="54"/>
      <c r="BAV140" s="54"/>
      <c r="BAW140" s="54"/>
      <c r="BAX140" s="54"/>
      <c r="BAY140" s="54"/>
      <c r="BAZ140" s="54"/>
      <c r="BBA140" s="54"/>
      <c r="BBB140" s="54"/>
      <c r="BBC140" s="54"/>
      <c r="BBD140" s="54"/>
      <c r="BBE140" s="54"/>
      <c r="BBF140" s="54"/>
      <c r="BBG140" s="54"/>
      <c r="BBH140" s="54"/>
      <c r="BBI140" s="54"/>
      <c r="BBJ140" s="54"/>
      <c r="BBK140" s="54"/>
      <c r="BBL140" s="54"/>
      <c r="BBM140" s="54"/>
      <c r="BBN140" s="54"/>
      <c r="BBO140" s="54"/>
      <c r="BBP140" s="54"/>
      <c r="BBQ140" s="54"/>
      <c r="BBR140" s="54"/>
      <c r="BBS140" s="54"/>
      <c r="BBT140" s="54"/>
      <c r="BBU140" s="54"/>
      <c r="BBV140" s="54"/>
      <c r="BBW140" s="54"/>
      <c r="BBX140" s="54"/>
      <c r="BBY140" s="54"/>
      <c r="BBZ140" s="54"/>
      <c r="BCA140" s="54"/>
      <c r="BCB140" s="54"/>
      <c r="BCC140" s="54"/>
      <c r="BCD140" s="54"/>
      <c r="BCE140" s="54"/>
      <c r="BCF140" s="54"/>
      <c r="BCG140" s="54"/>
      <c r="BCH140" s="54"/>
      <c r="BCI140" s="54"/>
      <c r="BCJ140" s="54"/>
      <c r="BCK140" s="54"/>
      <c r="BCL140" s="54"/>
      <c r="BCM140" s="54"/>
      <c r="BCN140" s="54"/>
      <c r="BCO140" s="54"/>
      <c r="BCP140" s="54"/>
      <c r="BCQ140" s="54"/>
      <c r="BCR140" s="54"/>
      <c r="BCS140" s="54"/>
      <c r="BCT140" s="54"/>
      <c r="BCU140" s="54"/>
      <c r="BCV140" s="54"/>
      <c r="BCW140" s="54"/>
      <c r="BCX140" s="54"/>
      <c r="BCY140" s="54"/>
      <c r="BCZ140" s="54"/>
      <c r="BDA140" s="54"/>
      <c r="BDB140" s="54"/>
      <c r="BDC140" s="54"/>
      <c r="BDD140" s="54"/>
      <c r="BDE140" s="54"/>
      <c r="BDF140" s="54"/>
      <c r="BDG140" s="54"/>
      <c r="BDH140" s="54"/>
      <c r="BDI140" s="54"/>
      <c r="BDJ140" s="54"/>
      <c r="BDK140" s="54"/>
      <c r="BDL140" s="54"/>
      <c r="BDM140" s="54"/>
      <c r="BDN140" s="54"/>
      <c r="BDO140" s="54"/>
      <c r="BDP140" s="54"/>
      <c r="BDQ140" s="54"/>
      <c r="BDR140" s="54"/>
      <c r="BDS140" s="54"/>
      <c r="BDT140" s="54"/>
      <c r="BDU140" s="54"/>
      <c r="BDV140" s="54"/>
      <c r="BDW140" s="54"/>
      <c r="BDX140" s="54"/>
      <c r="BDY140" s="54"/>
      <c r="BDZ140" s="54"/>
      <c r="BEA140" s="54"/>
      <c r="BEB140" s="54"/>
      <c r="BEC140" s="54"/>
      <c r="BED140" s="54"/>
      <c r="BEE140" s="54"/>
      <c r="BEF140" s="54"/>
      <c r="BEG140" s="54"/>
      <c r="BEH140" s="54"/>
      <c r="BEI140" s="54"/>
      <c r="BEJ140" s="54"/>
      <c r="BEK140" s="54"/>
      <c r="BEL140" s="54"/>
      <c r="BEM140" s="54"/>
      <c r="BEN140" s="54"/>
      <c r="BEO140" s="54"/>
      <c r="BEP140" s="54"/>
      <c r="BEQ140" s="54"/>
      <c r="BER140" s="54"/>
      <c r="BES140" s="54"/>
      <c r="BET140" s="54"/>
      <c r="BEU140" s="54"/>
    </row>
    <row r="141" spans="1:1503" s="3" customFormat="1" ht="15" customHeight="1">
      <c r="A141" s="399"/>
      <c r="B141" s="399"/>
      <c r="C141" s="399"/>
      <c r="D141" s="399"/>
      <c r="E141" s="399"/>
      <c r="F141" s="399"/>
      <c r="G141" s="399"/>
      <c r="H141" s="399"/>
      <c r="I141" s="146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  <c r="JT141" s="54"/>
      <c r="JU141" s="54"/>
      <c r="JV141" s="54"/>
      <c r="JW141" s="54"/>
      <c r="JX141" s="54"/>
      <c r="JY141" s="54"/>
      <c r="JZ141" s="54"/>
      <c r="KA141" s="54"/>
      <c r="KB141" s="54"/>
      <c r="KC141" s="54"/>
      <c r="KD141" s="54"/>
      <c r="KE141" s="54"/>
      <c r="KF141" s="54"/>
      <c r="KG141" s="54"/>
      <c r="KH141" s="54"/>
      <c r="KI141" s="54"/>
      <c r="KJ141" s="54"/>
      <c r="KK141" s="54"/>
      <c r="KL141" s="54"/>
      <c r="KM141" s="54"/>
      <c r="KN141" s="54"/>
      <c r="KO141" s="54"/>
      <c r="KP141" s="54"/>
      <c r="KQ141" s="54"/>
      <c r="KR141" s="54"/>
      <c r="KS141" s="54"/>
      <c r="KT141" s="54"/>
      <c r="KU141" s="54"/>
      <c r="KV141" s="54"/>
      <c r="KW141" s="54"/>
      <c r="KX141" s="54"/>
      <c r="KY141" s="54"/>
      <c r="KZ141" s="54"/>
      <c r="LA141" s="54"/>
      <c r="LB141" s="54"/>
      <c r="LC141" s="54"/>
      <c r="LD141" s="54"/>
      <c r="LE141" s="54"/>
      <c r="LF141" s="54"/>
      <c r="LG141" s="54"/>
      <c r="LH141" s="54"/>
      <c r="LI141" s="54"/>
      <c r="LJ141" s="54"/>
      <c r="LK141" s="54"/>
      <c r="LL141" s="54"/>
      <c r="LM141" s="54"/>
      <c r="LN141" s="54"/>
      <c r="LO141" s="54"/>
      <c r="LP141" s="54"/>
      <c r="LQ141" s="54"/>
      <c r="LR141" s="54"/>
      <c r="LS141" s="54"/>
      <c r="LT141" s="54"/>
      <c r="LU141" s="54"/>
      <c r="LV141" s="54"/>
      <c r="LW141" s="54"/>
      <c r="LX141" s="54"/>
      <c r="LY141" s="54"/>
      <c r="LZ141" s="54"/>
      <c r="MA141" s="54"/>
      <c r="MB141" s="54"/>
      <c r="MC141" s="54"/>
      <c r="MD141" s="54"/>
      <c r="ME141" s="54"/>
      <c r="MF141" s="54"/>
      <c r="MG141" s="54"/>
      <c r="MH141" s="54"/>
      <c r="MI141" s="54"/>
      <c r="MJ141" s="54"/>
      <c r="MK141" s="54"/>
      <c r="ML141" s="54"/>
      <c r="MM141" s="54"/>
      <c r="MN141" s="54"/>
      <c r="MO141" s="54"/>
      <c r="MP141" s="54"/>
      <c r="MQ141" s="54"/>
      <c r="MR141" s="54"/>
      <c r="MS141" s="54"/>
      <c r="MT141" s="54"/>
      <c r="MU141" s="54"/>
      <c r="MV141" s="54"/>
      <c r="MW141" s="54"/>
      <c r="MX141" s="54"/>
      <c r="MY141" s="54"/>
      <c r="MZ141" s="54"/>
      <c r="NA141" s="54"/>
      <c r="NB141" s="54"/>
      <c r="NC141" s="54"/>
      <c r="ND141" s="54"/>
      <c r="NE141" s="54"/>
      <c r="NF141" s="54"/>
      <c r="NG141" s="54"/>
      <c r="NH141" s="54"/>
      <c r="NI141" s="54"/>
      <c r="NJ141" s="54"/>
      <c r="NK141" s="54"/>
      <c r="NL141" s="54"/>
      <c r="NM141" s="54"/>
      <c r="NN141" s="54"/>
      <c r="NO141" s="54"/>
      <c r="NP141" s="54"/>
      <c r="NQ141" s="54"/>
      <c r="NR141" s="54"/>
      <c r="NS141" s="54"/>
      <c r="NT141" s="54"/>
      <c r="NU141" s="54"/>
      <c r="NV141" s="54"/>
      <c r="NW141" s="54"/>
      <c r="NX141" s="54"/>
      <c r="NY141" s="54"/>
      <c r="NZ141" s="54"/>
      <c r="OA141" s="54"/>
      <c r="OB141" s="54"/>
      <c r="OC141" s="54"/>
      <c r="OD141" s="54"/>
      <c r="OE141" s="54"/>
      <c r="OF141" s="54"/>
      <c r="OG141" s="54"/>
      <c r="OH141" s="54"/>
      <c r="OI141" s="54"/>
      <c r="OJ141" s="54"/>
      <c r="OK141" s="54"/>
      <c r="OL141" s="54"/>
      <c r="OM141" s="54"/>
      <c r="ON141" s="54"/>
      <c r="OO141" s="54"/>
      <c r="OP141" s="54"/>
      <c r="OQ141" s="54"/>
      <c r="OR141" s="54"/>
      <c r="OS141" s="54"/>
      <c r="OT141" s="54"/>
      <c r="OU141" s="54"/>
      <c r="OV141" s="54"/>
      <c r="OW141" s="54"/>
      <c r="OX141" s="54"/>
      <c r="OY141" s="54"/>
      <c r="OZ141" s="54"/>
      <c r="PA141" s="54"/>
      <c r="PB141" s="54"/>
      <c r="PC141" s="54"/>
      <c r="PD141" s="54"/>
      <c r="PE141" s="54"/>
      <c r="PF141" s="54"/>
      <c r="PG141" s="54"/>
      <c r="PH141" s="54"/>
      <c r="PI141" s="54"/>
      <c r="PJ141" s="54"/>
      <c r="PK141" s="54"/>
      <c r="PL141" s="54"/>
      <c r="PM141" s="54"/>
      <c r="PN141" s="54"/>
      <c r="PO141" s="54"/>
      <c r="PP141" s="54"/>
      <c r="PQ141" s="54"/>
      <c r="PR141" s="54"/>
      <c r="PS141" s="54"/>
      <c r="PT141" s="54"/>
      <c r="PU141" s="54"/>
      <c r="PV141" s="54"/>
      <c r="PW141" s="54"/>
      <c r="PX141" s="54"/>
      <c r="PY141" s="54"/>
      <c r="PZ141" s="54"/>
      <c r="QA141" s="54"/>
      <c r="QB141" s="54"/>
      <c r="QC141" s="54"/>
      <c r="QD141" s="54"/>
      <c r="QE141" s="54"/>
      <c r="QF141" s="54"/>
      <c r="QG141" s="54"/>
      <c r="QH141" s="54"/>
      <c r="QI141" s="54"/>
      <c r="QJ141" s="54"/>
      <c r="QK141" s="54"/>
      <c r="QL141" s="54"/>
      <c r="QM141" s="54"/>
      <c r="QN141" s="54"/>
      <c r="QO141" s="54"/>
      <c r="QP141" s="54"/>
      <c r="QQ141" s="54"/>
      <c r="QR141" s="54"/>
      <c r="QS141" s="54"/>
      <c r="QT141" s="54"/>
      <c r="QU141" s="54"/>
      <c r="QV141" s="54"/>
      <c r="QW141" s="54"/>
      <c r="QX141" s="54"/>
      <c r="QY141" s="54"/>
      <c r="QZ141" s="54"/>
      <c r="RA141" s="54"/>
      <c r="RB141" s="54"/>
      <c r="RC141" s="54"/>
      <c r="RD141" s="54"/>
      <c r="RE141" s="54"/>
      <c r="RF141" s="54"/>
      <c r="RG141" s="54"/>
      <c r="RH141" s="54"/>
      <c r="RI141" s="54"/>
      <c r="RJ141" s="54"/>
      <c r="RK141" s="54"/>
      <c r="RL141" s="54"/>
      <c r="RM141" s="54"/>
      <c r="RN141" s="54"/>
      <c r="RO141" s="54"/>
      <c r="RP141" s="54"/>
      <c r="RQ141" s="54"/>
      <c r="RR141" s="54"/>
      <c r="RS141" s="54"/>
      <c r="RT141" s="54"/>
      <c r="RU141" s="54"/>
      <c r="RV141" s="54"/>
      <c r="RW141" s="54"/>
      <c r="RX141" s="54"/>
      <c r="RY141" s="54"/>
      <c r="RZ141" s="54"/>
      <c r="SA141" s="54"/>
      <c r="SB141" s="54"/>
      <c r="SC141" s="54"/>
      <c r="SD141" s="54"/>
      <c r="SE141" s="54"/>
      <c r="SF141" s="54"/>
      <c r="SG141" s="54"/>
      <c r="SH141" s="54"/>
      <c r="SI141" s="54"/>
      <c r="SJ141" s="54"/>
      <c r="SK141" s="54"/>
      <c r="SL141" s="54"/>
      <c r="SM141" s="54"/>
      <c r="SN141" s="54"/>
      <c r="SO141" s="54"/>
      <c r="SP141" s="54"/>
      <c r="SQ141" s="54"/>
      <c r="SR141" s="54"/>
      <c r="SS141" s="54"/>
      <c r="ST141" s="54"/>
      <c r="SU141" s="54"/>
      <c r="SV141" s="54"/>
      <c r="SW141" s="54"/>
      <c r="SX141" s="54"/>
      <c r="SY141" s="54"/>
      <c r="SZ141" s="54"/>
      <c r="TA141" s="54"/>
      <c r="TB141" s="54"/>
      <c r="TC141" s="54"/>
      <c r="TD141" s="54"/>
      <c r="TE141" s="54"/>
      <c r="TF141" s="54"/>
      <c r="TG141" s="54"/>
      <c r="TH141" s="54"/>
      <c r="TI141" s="54"/>
      <c r="TJ141" s="54"/>
      <c r="TK141" s="54"/>
      <c r="TL141" s="54"/>
      <c r="TM141" s="54"/>
      <c r="TN141" s="54"/>
      <c r="TO141" s="54"/>
      <c r="TP141" s="54"/>
      <c r="TQ141" s="54"/>
      <c r="TR141" s="54"/>
      <c r="TS141" s="54"/>
      <c r="TT141" s="54"/>
      <c r="TU141" s="54"/>
      <c r="TV141" s="54"/>
      <c r="TW141" s="54"/>
      <c r="TX141" s="54"/>
      <c r="TY141" s="54"/>
      <c r="TZ141" s="54"/>
      <c r="UA141" s="54"/>
      <c r="UB141" s="54"/>
      <c r="UC141" s="54"/>
      <c r="UD141" s="54"/>
      <c r="UE141" s="54"/>
      <c r="UF141" s="54"/>
      <c r="UG141" s="54"/>
      <c r="UH141" s="54"/>
      <c r="UI141" s="54"/>
      <c r="UJ141" s="54"/>
      <c r="UK141" s="54"/>
      <c r="UL141" s="54"/>
      <c r="UM141" s="54"/>
      <c r="UN141" s="54"/>
      <c r="UO141" s="54"/>
      <c r="UP141" s="54"/>
      <c r="UQ141" s="54"/>
      <c r="UR141" s="54"/>
      <c r="US141" s="54"/>
      <c r="UT141" s="54"/>
      <c r="UU141" s="54"/>
      <c r="UV141" s="54"/>
      <c r="UW141" s="54"/>
      <c r="UX141" s="54"/>
      <c r="UY141" s="54"/>
      <c r="UZ141" s="54"/>
      <c r="VA141" s="54"/>
      <c r="VB141" s="54"/>
      <c r="VC141" s="54"/>
      <c r="VD141" s="54"/>
      <c r="VE141" s="54"/>
      <c r="VF141" s="54"/>
      <c r="VG141" s="54"/>
      <c r="VH141" s="54"/>
      <c r="VI141" s="54"/>
      <c r="VJ141" s="54"/>
      <c r="VK141" s="54"/>
      <c r="VL141" s="54"/>
      <c r="VM141" s="54"/>
      <c r="VN141" s="54"/>
      <c r="VO141" s="54"/>
      <c r="VP141" s="54"/>
      <c r="VQ141" s="54"/>
      <c r="VR141" s="54"/>
      <c r="VS141" s="54"/>
      <c r="VT141" s="54"/>
      <c r="VU141" s="54"/>
      <c r="VV141" s="54"/>
      <c r="VW141" s="54"/>
      <c r="VX141" s="54"/>
      <c r="VY141" s="54"/>
      <c r="VZ141" s="54"/>
      <c r="WA141" s="54"/>
      <c r="WB141" s="54"/>
      <c r="WC141" s="54"/>
      <c r="WD141" s="54"/>
      <c r="WE141" s="54"/>
      <c r="WF141" s="54"/>
      <c r="WG141" s="54"/>
      <c r="WH141" s="54"/>
      <c r="WI141" s="54"/>
      <c r="WJ141" s="54"/>
      <c r="WK141" s="54"/>
      <c r="WL141" s="54"/>
      <c r="WM141" s="54"/>
      <c r="WN141" s="54"/>
      <c r="WO141" s="54"/>
      <c r="WP141" s="54"/>
      <c r="WQ141" s="54"/>
      <c r="WR141" s="54"/>
      <c r="WS141" s="54"/>
      <c r="WT141" s="54"/>
      <c r="WU141" s="54"/>
      <c r="WV141" s="54"/>
      <c r="WW141" s="54"/>
      <c r="WX141" s="54"/>
      <c r="WY141" s="54"/>
      <c r="WZ141" s="54"/>
      <c r="XA141" s="54"/>
      <c r="XB141" s="54"/>
      <c r="XC141" s="54"/>
      <c r="XD141" s="54"/>
      <c r="XE141" s="54"/>
      <c r="XF141" s="54"/>
      <c r="XG141" s="54"/>
      <c r="XH141" s="54"/>
      <c r="XI141" s="54"/>
      <c r="XJ141" s="54"/>
      <c r="XK141" s="54"/>
      <c r="XL141" s="54"/>
      <c r="XM141" s="54"/>
      <c r="XN141" s="54"/>
      <c r="XO141" s="54"/>
      <c r="XP141" s="54"/>
      <c r="XQ141" s="54"/>
      <c r="XR141" s="54"/>
      <c r="XS141" s="54"/>
      <c r="XT141" s="54"/>
      <c r="XU141" s="54"/>
      <c r="XV141" s="54"/>
      <c r="XW141" s="54"/>
      <c r="XX141" s="54"/>
      <c r="XY141" s="54"/>
      <c r="XZ141" s="54"/>
      <c r="YA141" s="54"/>
      <c r="YB141" s="54"/>
      <c r="YC141" s="54"/>
      <c r="YD141" s="54"/>
      <c r="YE141" s="54"/>
      <c r="YF141" s="54"/>
      <c r="YG141" s="54"/>
      <c r="YH141" s="54"/>
      <c r="YI141" s="54"/>
      <c r="YJ141" s="54"/>
      <c r="YK141" s="54"/>
      <c r="YL141" s="54"/>
      <c r="YM141" s="54"/>
      <c r="YN141" s="54"/>
      <c r="YO141" s="54"/>
      <c r="YP141" s="54"/>
      <c r="YQ141" s="54"/>
      <c r="YR141" s="54"/>
      <c r="YS141" s="54"/>
      <c r="YT141" s="54"/>
      <c r="YU141" s="54"/>
      <c r="YV141" s="54"/>
      <c r="YW141" s="54"/>
      <c r="YX141" s="54"/>
      <c r="YY141" s="54"/>
      <c r="YZ141" s="54"/>
      <c r="ZA141" s="54"/>
      <c r="ZB141" s="54"/>
      <c r="ZC141" s="54"/>
      <c r="ZD141" s="54"/>
      <c r="ZE141" s="54"/>
      <c r="ZF141" s="54"/>
      <c r="ZG141" s="54"/>
      <c r="ZH141" s="54"/>
      <c r="ZI141" s="54"/>
      <c r="ZJ141" s="54"/>
      <c r="ZK141" s="54"/>
      <c r="ZL141" s="54"/>
      <c r="ZM141" s="54"/>
      <c r="ZN141" s="54"/>
      <c r="ZO141" s="54"/>
      <c r="ZP141" s="54"/>
      <c r="ZQ141" s="54"/>
      <c r="ZR141" s="54"/>
      <c r="ZS141" s="54"/>
      <c r="ZT141" s="54"/>
      <c r="ZU141" s="54"/>
      <c r="ZV141" s="54"/>
      <c r="ZW141" s="54"/>
      <c r="ZX141" s="54"/>
      <c r="ZY141" s="54"/>
      <c r="ZZ141" s="54"/>
      <c r="AAA141" s="54"/>
      <c r="AAB141" s="54"/>
      <c r="AAC141" s="54"/>
      <c r="AAD141" s="54"/>
      <c r="AAE141" s="54"/>
      <c r="AAF141" s="54"/>
      <c r="AAG141" s="54"/>
      <c r="AAH141" s="54"/>
      <c r="AAI141" s="54"/>
      <c r="AAJ141" s="54"/>
      <c r="AAK141" s="54"/>
      <c r="AAL141" s="54"/>
      <c r="AAM141" s="54"/>
      <c r="AAN141" s="54"/>
      <c r="AAO141" s="54"/>
      <c r="AAP141" s="54"/>
      <c r="AAQ141" s="54"/>
      <c r="AAR141" s="54"/>
      <c r="AAS141" s="54"/>
      <c r="AAT141" s="54"/>
      <c r="AAU141" s="54"/>
      <c r="AAV141" s="54"/>
      <c r="AAW141" s="54"/>
      <c r="AAX141" s="54"/>
      <c r="AAY141" s="54"/>
      <c r="AAZ141" s="54"/>
      <c r="ABA141" s="54"/>
      <c r="ABB141" s="54"/>
      <c r="ABC141" s="54"/>
      <c r="ABD141" s="54"/>
      <c r="ABE141" s="54"/>
      <c r="ABF141" s="54"/>
      <c r="ABG141" s="54"/>
      <c r="ABH141" s="54"/>
      <c r="ABI141" s="54"/>
      <c r="ABJ141" s="54"/>
      <c r="ABK141" s="54"/>
      <c r="ABL141" s="54"/>
      <c r="ABM141" s="54"/>
      <c r="ABN141" s="54"/>
      <c r="ABO141" s="54"/>
      <c r="ABP141" s="54"/>
      <c r="ABQ141" s="54"/>
      <c r="ABR141" s="54"/>
      <c r="ABS141" s="54"/>
      <c r="ABT141" s="54"/>
      <c r="ABU141" s="54"/>
      <c r="ABV141" s="54"/>
      <c r="ABW141" s="54"/>
      <c r="ABX141" s="54"/>
      <c r="ABY141" s="54"/>
      <c r="ABZ141" s="54"/>
      <c r="ACA141" s="54"/>
      <c r="ACB141" s="54"/>
      <c r="ACC141" s="54"/>
      <c r="ACD141" s="54"/>
      <c r="ACE141" s="54"/>
      <c r="ACF141" s="54"/>
      <c r="ACG141" s="54"/>
      <c r="ACH141" s="54"/>
      <c r="ACI141" s="54"/>
      <c r="ACJ141" s="54"/>
      <c r="ACK141" s="54"/>
      <c r="ACL141" s="54"/>
      <c r="ACM141" s="54"/>
      <c r="ACN141" s="54"/>
      <c r="ACO141" s="54"/>
      <c r="ACP141" s="54"/>
      <c r="ACQ141" s="54"/>
      <c r="ACR141" s="54"/>
      <c r="ACS141" s="54"/>
      <c r="ACT141" s="54"/>
      <c r="ACU141" s="54"/>
      <c r="ACV141" s="54"/>
      <c r="ACW141" s="54"/>
      <c r="ACX141" s="54"/>
      <c r="ACY141" s="54"/>
      <c r="ACZ141" s="54"/>
      <c r="ADA141" s="54"/>
      <c r="ADB141" s="54"/>
      <c r="ADC141" s="54"/>
      <c r="ADD141" s="54"/>
      <c r="ADE141" s="54"/>
      <c r="ADF141" s="54"/>
      <c r="ADG141" s="54"/>
      <c r="ADH141" s="54"/>
      <c r="ADI141" s="54"/>
      <c r="ADJ141" s="54"/>
      <c r="ADK141" s="54"/>
      <c r="ADL141" s="54"/>
      <c r="ADM141" s="54"/>
      <c r="ADN141" s="54"/>
      <c r="ADO141" s="54"/>
      <c r="ADP141" s="54"/>
      <c r="ADQ141" s="54"/>
      <c r="ADR141" s="54"/>
      <c r="ADS141" s="54"/>
      <c r="ADT141" s="54"/>
      <c r="ADU141" s="54"/>
      <c r="ADV141" s="54"/>
      <c r="ADW141" s="54"/>
      <c r="ADX141" s="54"/>
      <c r="ADY141" s="54"/>
      <c r="ADZ141" s="54"/>
      <c r="AEA141" s="54"/>
      <c r="AEB141" s="54"/>
      <c r="AEC141" s="54"/>
      <c r="AED141" s="54"/>
      <c r="AEE141" s="54"/>
      <c r="AEF141" s="54"/>
      <c r="AEG141" s="54"/>
      <c r="AEH141" s="54"/>
      <c r="AEI141" s="54"/>
      <c r="AEJ141" s="54"/>
      <c r="AEK141" s="54"/>
      <c r="AEL141" s="54"/>
      <c r="AEM141" s="54"/>
      <c r="AEN141" s="54"/>
      <c r="AEO141" s="54"/>
      <c r="AEP141" s="54"/>
      <c r="AEQ141" s="54"/>
      <c r="AER141" s="54"/>
      <c r="AES141" s="54"/>
      <c r="AET141" s="54"/>
      <c r="AEU141" s="54"/>
      <c r="AEV141" s="54"/>
      <c r="AEW141" s="54"/>
      <c r="AEX141" s="54"/>
      <c r="AEY141" s="54"/>
      <c r="AEZ141" s="54"/>
      <c r="AFA141" s="54"/>
      <c r="AFB141" s="54"/>
      <c r="AFC141" s="54"/>
      <c r="AFD141" s="54"/>
      <c r="AFE141" s="54"/>
      <c r="AFF141" s="54"/>
      <c r="AFG141" s="54"/>
      <c r="AFH141" s="54"/>
      <c r="AFI141" s="54"/>
      <c r="AFJ141" s="54"/>
      <c r="AFK141" s="54"/>
      <c r="AFL141" s="54"/>
      <c r="AFM141" s="54"/>
      <c r="AFN141" s="54"/>
      <c r="AFO141" s="54"/>
      <c r="AFP141" s="54"/>
      <c r="AFQ141" s="54"/>
      <c r="AFR141" s="54"/>
      <c r="AFS141" s="54"/>
      <c r="AFT141" s="54"/>
      <c r="AFU141" s="54"/>
      <c r="AFV141" s="54"/>
      <c r="AFW141" s="54"/>
      <c r="AFX141" s="54"/>
      <c r="AFY141" s="54"/>
      <c r="AFZ141" s="54"/>
      <c r="AGA141" s="54"/>
      <c r="AGB141" s="54"/>
      <c r="AGC141" s="54"/>
      <c r="AGD141" s="54"/>
      <c r="AGE141" s="54"/>
      <c r="AGF141" s="54"/>
      <c r="AGG141" s="54"/>
      <c r="AGH141" s="54"/>
      <c r="AGI141" s="54"/>
      <c r="AGJ141" s="54"/>
      <c r="AGK141" s="54"/>
      <c r="AGL141" s="54"/>
      <c r="AGM141" s="54"/>
      <c r="AGN141" s="54"/>
      <c r="AGO141" s="54"/>
      <c r="AGP141" s="54"/>
      <c r="AGQ141" s="54"/>
      <c r="AGR141" s="54"/>
      <c r="AGS141" s="54"/>
      <c r="AGT141" s="54"/>
      <c r="AGU141" s="54"/>
      <c r="AGV141" s="54"/>
      <c r="AGW141" s="54"/>
      <c r="AGX141" s="54"/>
      <c r="AGY141" s="54"/>
      <c r="AGZ141" s="54"/>
      <c r="AHA141" s="54"/>
      <c r="AHB141" s="54"/>
      <c r="AHC141" s="54"/>
      <c r="AHD141" s="54"/>
      <c r="AHE141" s="54"/>
      <c r="AHF141" s="54"/>
      <c r="AHG141" s="54"/>
      <c r="AHH141" s="54"/>
      <c r="AHI141" s="54"/>
      <c r="AHJ141" s="54"/>
      <c r="AHK141" s="54"/>
      <c r="AHL141" s="54"/>
      <c r="AHM141" s="54"/>
      <c r="AHN141" s="54"/>
      <c r="AHO141" s="54"/>
      <c r="AHP141" s="54"/>
      <c r="AHQ141" s="54"/>
      <c r="AHR141" s="54"/>
      <c r="AHS141" s="54"/>
      <c r="AHT141" s="54"/>
      <c r="AHU141" s="54"/>
      <c r="AHV141" s="54"/>
      <c r="AHW141" s="54"/>
      <c r="AHX141" s="54"/>
      <c r="AHY141" s="54"/>
      <c r="AHZ141" s="54"/>
      <c r="AIA141" s="54"/>
      <c r="AIB141" s="54"/>
      <c r="AIC141" s="54"/>
      <c r="AID141" s="54"/>
      <c r="AIE141" s="54"/>
      <c r="AIF141" s="54"/>
      <c r="AIG141" s="54"/>
      <c r="AIH141" s="54"/>
      <c r="AII141" s="54"/>
      <c r="AIJ141" s="54"/>
      <c r="AIK141" s="54"/>
      <c r="AIL141" s="54"/>
      <c r="AIM141" s="54"/>
      <c r="AIN141" s="54"/>
      <c r="AIO141" s="54"/>
      <c r="AIP141" s="54"/>
      <c r="AIQ141" s="54"/>
      <c r="AIR141" s="54"/>
      <c r="AIS141" s="54"/>
      <c r="AIT141" s="54"/>
      <c r="AIU141" s="54"/>
      <c r="AIV141" s="54"/>
      <c r="AIW141" s="54"/>
      <c r="AIX141" s="54"/>
      <c r="AIY141" s="54"/>
      <c r="AIZ141" s="54"/>
      <c r="AJA141" s="54"/>
      <c r="AJB141" s="54"/>
      <c r="AJC141" s="54"/>
      <c r="AJD141" s="54"/>
      <c r="AJE141" s="54"/>
      <c r="AJF141" s="54"/>
      <c r="AJG141" s="54"/>
      <c r="AJH141" s="54"/>
      <c r="AJI141" s="54"/>
      <c r="AJJ141" s="54"/>
      <c r="AJK141" s="54"/>
      <c r="AJL141" s="54"/>
      <c r="AJM141" s="54"/>
      <c r="AJN141" s="54"/>
      <c r="AJO141" s="54"/>
      <c r="AJP141" s="54"/>
      <c r="AJQ141" s="54"/>
      <c r="AJR141" s="54"/>
      <c r="AJS141" s="54"/>
      <c r="AJT141" s="54"/>
      <c r="AJU141" s="54"/>
      <c r="AJV141" s="54"/>
      <c r="AJW141" s="54"/>
      <c r="AJX141" s="54"/>
      <c r="AJY141" s="54"/>
      <c r="AJZ141" s="54"/>
      <c r="AKA141" s="54"/>
      <c r="AKB141" s="54"/>
      <c r="AKC141" s="54"/>
      <c r="AKD141" s="54"/>
      <c r="AKE141" s="54"/>
      <c r="AKF141" s="54"/>
      <c r="AKG141" s="54"/>
      <c r="AKH141" s="54"/>
      <c r="AKI141" s="54"/>
      <c r="AKJ141" s="54"/>
      <c r="AKK141" s="54"/>
      <c r="AKL141" s="54"/>
      <c r="AKM141" s="54"/>
      <c r="AKN141" s="54"/>
      <c r="AKO141" s="54"/>
      <c r="AKP141" s="54"/>
      <c r="AKQ141" s="54"/>
      <c r="AKR141" s="54"/>
      <c r="AKS141" s="54"/>
      <c r="AKT141" s="54"/>
      <c r="AKU141" s="54"/>
      <c r="AKV141" s="54"/>
      <c r="AKW141" s="54"/>
      <c r="AKX141" s="54"/>
      <c r="AKY141" s="54"/>
      <c r="AKZ141" s="54"/>
      <c r="ALA141" s="54"/>
      <c r="ALB141" s="54"/>
      <c r="ALC141" s="54"/>
      <c r="ALD141" s="54"/>
      <c r="ALE141" s="54"/>
      <c r="ALF141" s="54"/>
      <c r="ALG141" s="54"/>
      <c r="ALH141" s="54"/>
      <c r="ALI141" s="54"/>
      <c r="ALJ141" s="54"/>
      <c r="ALK141" s="54"/>
      <c r="ALL141" s="54"/>
      <c r="ALM141" s="54"/>
      <c r="ALN141" s="54"/>
      <c r="ALO141" s="54"/>
      <c r="ALP141" s="54"/>
      <c r="ALQ141" s="54"/>
      <c r="ALR141" s="54"/>
      <c r="ALS141" s="54"/>
      <c r="ALT141" s="54"/>
      <c r="ALU141" s="54"/>
      <c r="ALV141" s="54"/>
      <c r="ALW141" s="54"/>
      <c r="ALX141" s="54"/>
      <c r="ALY141" s="54"/>
      <c r="ALZ141" s="54"/>
      <c r="AMA141" s="54"/>
      <c r="AMB141" s="54"/>
      <c r="AMC141" s="54"/>
      <c r="AMD141" s="54"/>
      <c r="AME141" s="54"/>
      <c r="AMF141" s="54"/>
      <c r="AMG141" s="54"/>
      <c r="AMH141" s="54"/>
      <c r="AMI141" s="54"/>
      <c r="AMJ141" s="54"/>
      <c r="AMK141" s="54"/>
      <c r="AML141" s="54"/>
      <c r="AMM141" s="54"/>
      <c r="AMN141" s="54"/>
      <c r="AMO141" s="54"/>
      <c r="AMP141" s="54"/>
      <c r="AMQ141" s="54"/>
      <c r="AMR141" s="54"/>
      <c r="AMS141" s="54"/>
      <c r="AMT141" s="54"/>
      <c r="AMU141" s="54"/>
      <c r="AMV141" s="54"/>
      <c r="AMW141" s="54"/>
      <c r="AMX141" s="54"/>
      <c r="AMY141" s="54"/>
      <c r="AMZ141" s="54"/>
      <c r="ANA141" s="54"/>
      <c r="ANB141" s="54"/>
      <c r="ANC141" s="54"/>
      <c r="AND141" s="54"/>
      <c r="ANE141" s="54"/>
      <c r="ANF141" s="54"/>
      <c r="ANG141" s="54"/>
      <c r="ANH141" s="54"/>
      <c r="ANI141" s="54"/>
      <c r="ANJ141" s="54"/>
      <c r="ANK141" s="54"/>
      <c r="ANL141" s="54"/>
      <c r="ANM141" s="54"/>
      <c r="ANN141" s="54"/>
      <c r="ANO141" s="54"/>
      <c r="ANP141" s="54"/>
      <c r="ANQ141" s="54"/>
      <c r="ANR141" s="54"/>
      <c r="ANS141" s="54"/>
      <c r="ANT141" s="54"/>
      <c r="ANU141" s="54"/>
      <c r="ANV141" s="54"/>
      <c r="ANW141" s="54"/>
      <c r="ANX141" s="54"/>
      <c r="ANY141" s="54"/>
      <c r="ANZ141" s="54"/>
      <c r="AOA141" s="54"/>
      <c r="AOB141" s="54"/>
      <c r="AOC141" s="54"/>
      <c r="AOD141" s="54"/>
      <c r="AOE141" s="54"/>
      <c r="AOF141" s="54"/>
      <c r="AOG141" s="54"/>
      <c r="AOH141" s="54"/>
      <c r="AOI141" s="54"/>
      <c r="AOJ141" s="54"/>
      <c r="AOK141" s="54"/>
      <c r="AOL141" s="54"/>
      <c r="AOM141" s="54"/>
      <c r="AON141" s="54"/>
      <c r="AOO141" s="54"/>
      <c r="AOP141" s="54"/>
      <c r="AOQ141" s="54"/>
      <c r="AOR141" s="54"/>
      <c r="AOS141" s="54"/>
      <c r="AOT141" s="54"/>
      <c r="AOU141" s="54"/>
      <c r="AOV141" s="54"/>
      <c r="AOW141" s="54"/>
      <c r="AOX141" s="54"/>
      <c r="AOY141" s="54"/>
      <c r="AOZ141" s="54"/>
      <c r="APA141" s="54"/>
      <c r="APB141" s="54"/>
      <c r="APC141" s="54"/>
      <c r="APD141" s="54"/>
      <c r="APE141" s="54"/>
      <c r="APF141" s="54"/>
      <c r="APG141" s="54"/>
      <c r="APH141" s="54"/>
      <c r="API141" s="54"/>
      <c r="APJ141" s="54"/>
      <c r="APK141" s="54"/>
      <c r="APL141" s="54"/>
      <c r="APM141" s="54"/>
      <c r="APN141" s="54"/>
      <c r="APO141" s="54"/>
      <c r="APP141" s="54"/>
      <c r="APQ141" s="54"/>
      <c r="APR141" s="54"/>
      <c r="APS141" s="54"/>
      <c r="APT141" s="54"/>
      <c r="APU141" s="54"/>
      <c r="APV141" s="54"/>
      <c r="APW141" s="54"/>
      <c r="APX141" s="54"/>
      <c r="APY141" s="54"/>
      <c r="APZ141" s="54"/>
      <c r="AQA141" s="54"/>
      <c r="AQB141" s="54"/>
      <c r="AQC141" s="54"/>
      <c r="AQD141" s="54"/>
      <c r="AQE141" s="54"/>
      <c r="AQF141" s="54"/>
      <c r="AQG141" s="54"/>
      <c r="AQH141" s="54"/>
      <c r="AQI141" s="54"/>
      <c r="AQJ141" s="54"/>
      <c r="AQK141" s="54"/>
      <c r="AQL141" s="54"/>
      <c r="AQM141" s="54"/>
      <c r="AQN141" s="54"/>
      <c r="AQO141" s="54"/>
      <c r="AQP141" s="54"/>
      <c r="AQQ141" s="54"/>
      <c r="AQR141" s="54"/>
      <c r="AQS141" s="54"/>
      <c r="AQT141" s="54"/>
      <c r="AQU141" s="54"/>
      <c r="AQV141" s="54"/>
      <c r="AQW141" s="54"/>
      <c r="AQX141" s="54"/>
      <c r="AQY141" s="54"/>
      <c r="AQZ141" s="54"/>
      <c r="ARA141" s="54"/>
      <c r="ARB141" s="54"/>
      <c r="ARC141" s="54"/>
      <c r="ARD141" s="54"/>
      <c r="ARE141" s="54"/>
      <c r="ARF141" s="54"/>
      <c r="ARG141" s="54"/>
      <c r="ARH141" s="54"/>
      <c r="ARI141" s="54"/>
      <c r="ARJ141" s="54"/>
      <c r="ARK141" s="54"/>
      <c r="ARL141" s="54"/>
      <c r="ARM141" s="54"/>
      <c r="ARN141" s="54"/>
      <c r="ARO141" s="54"/>
      <c r="ARP141" s="54"/>
      <c r="ARQ141" s="54"/>
      <c r="ARR141" s="54"/>
      <c r="ARS141" s="54"/>
      <c r="ART141" s="54"/>
      <c r="ARU141" s="54"/>
      <c r="ARV141" s="54"/>
      <c r="ARW141" s="54"/>
      <c r="ARX141" s="54"/>
      <c r="ARY141" s="54"/>
      <c r="ARZ141" s="54"/>
      <c r="ASA141" s="54"/>
      <c r="ASB141" s="54"/>
      <c r="ASC141" s="54"/>
      <c r="ASD141" s="54"/>
      <c r="ASE141" s="54"/>
      <c r="ASF141" s="54"/>
      <c r="ASG141" s="54"/>
      <c r="ASH141" s="54"/>
      <c r="ASI141" s="54"/>
      <c r="ASJ141" s="54"/>
      <c r="ASK141" s="54"/>
      <c r="ASL141" s="54"/>
      <c r="ASM141" s="54"/>
      <c r="ASN141" s="54"/>
      <c r="ASO141" s="54"/>
      <c r="ASP141" s="54"/>
      <c r="ASQ141" s="54"/>
      <c r="ASR141" s="54"/>
      <c r="ASS141" s="54"/>
      <c r="AST141" s="54"/>
      <c r="ASU141" s="54"/>
      <c r="ASV141" s="54"/>
      <c r="ASW141" s="54"/>
      <c r="ASX141" s="54"/>
      <c r="ASY141" s="54"/>
      <c r="ASZ141" s="54"/>
      <c r="ATA141" s="54"/>
      <c r="ATB141" s="54"/>
      <c r="ATC141" s="54"/>
      <c r="ATD141" s="54"/>
      <c r="ATE141" s="54"/>
      <c r="ATF141" s="54"/>
      <c r="ATG141" s="54"/>
      <c r="ATH141" s="54"/>
      <c r="ATI141" s="54"/>
      <c r="ATJ141" s="54"/>
      <c r="ATK141" s="54"/>
      <c r="ATL141" s="54"/>
      <c r="ATM141" s="54"/>
      <c r="ATN141" s="54"/>
      <c r="ATO141" s="54"/>
      <c r="ATP141" s="54"/>
      <c r="ATQ141" s="54"/>
      <c r="ATR141" s="54"/>
      <c r="ATS141" s="54"/>
      <c r="ATT141" s="54"/>
      <c r="ATU141" s="54"/>
      <c r="ATV141" s="54"/>
      <c r="ATW141" s="54"/>
      <c r="ATX141" s="54"/>
      <c r="ATY141" s="54"/>
      <c r="ATZ141" s="54"/>
      <c r="AUA141" s="54"/>
      <c r="AUB141" s="54"/>
      <c r="AUC141" s="54"/>
      <c r="AUD141" s="54"/>
      <c r="AUE141" s="54"/>
      <c r="AUF141" s="54"/>
      <c r="AUG141" s="54"/>
      <c r="AUH141" s="54"/>
      <c r="AUI141" s="54"/>
      <c r="AUJ141" s="54"/>
      <c r="AUK141" s="54"/>
      <c r="AUL141" s="54"/>
      <c r="AUM141" s="54"/>
      <c r="AUN141" s="54"/>
      <c r="AUO141" s="54"/>
      <c r="AUP141" s="54"/>
      <c r="AUQ141" s="54"/>
      <c r="AUR141" s="54"/>
      <c r="AUS141" s="54"/>
      <c r="AUT141" s="54"/>
      <c r="AUU141" s="54"/>
      <c r="AUV141" s="54"/>
      <c r="AUW141" s="54"/>
      <c r="AUX141" s="54"/>
      <c r="AUY141" s="54"/>
      <c r="AUZ141" s="54"/>
      <c r="AVA141" s="54"/>
      <c r="AVB141" s="54"/>
      <c r="AVC141" s="54"/>
      <c r="AVD141" s="54"/>
      <c r="AVE141" s="54"/>
      <c r="AVF141" s="54"/>
      <c r="AVG141" s="54"/>
      <c r="AVH141" s="54"/>
      <c r="AVI141" s="54"/>
      <c r="AVJ141" s="54"/>
      <c r="AVK141" s="54"/>
      <c r="AVL141" s="54"/>
      <c r="AVM141" s="54"/>
      <c r="AVN141" s="54"/>
      <c r="AVO141" s="54"/>
      <c r="AVP141" s="54"/>
      <c r="AVQ141" s="54"/>
      <c r="AVR141" s="54"/>
      <c r="AVS141" s="54"/>
      <c r="AVT141" s="54"/>
      <c r="AVU141" s="54"/>
      <c r="AVV141" s="54"/>
      <c r="AVW141" s="54"/>
      <c r="AVX141" s="54"/>
      <c r="AVY141" s="54"/>
      <c r="AVZ141" s="54"/>
      <c r="AWA141" s="54"/>
      <c r="AWB141" s="54"/>
      <c r="AWC141" s="54"/>
      <c r="AWD141" s="54"/>
      <c r="AWE141" s="54"/>
      <c r="AWF141" s="54"/>
      <c r="AWG141" s="54"/>
      <c r="AWH141" s="54"/>
      <c r="AWI141" s="54"/>
      <c r="AWJ141" s="54"/>
      <c r="AWK141" s="54"/>
      <c r="AWL141" s="54"/>
      <c r="AWM141" s="54"/>
      <c r="AWN141" s="54"/>
      <c r="AWO141" s="54"/>
      <c r="AWP141" s="54"/>
      <c r="AWQ141" s="54"/>
      <c r="AWR141" s="54"/>
      <c r="AWS141" s="54"/>
      <c r="AWT141" s="54"/>
      <c r="AWU141" s="54"/>
      <c r="AWV141" s="54"/>
      <c r="AWW141" s="54"/>
      <c r="AWX141" s="54"/>
      <c r="AWY141" s="54"/>
      <c r="AWZ141" s="54"/>
      <c r="AXA141" s="54"/>
      <c r="AXB141" s="54"/>
      <c r="AXC141" s="54"/>
      <c r="AXD141" s="54"/>
      <c r="AXE141" s="54"/>
      <c r="AXF141" s="54"/>
      <c r="AXG141" s="54"/>
      <c r="AXH141" s="54"/>
      <c r="AXI141" s="54"/>
      <c r="AXJ141" s="54"/>
      <c r="AXK141" s="54"/>
      <c r="AXL141" s="54"/>
      <c r="AXM141" s="54"/>
      <c r="AXN141" s="54"/>
      <c r="AXO141" s="54"/>
      <c r="AXP141" s="54"/>
      <c r="AXQ141" s="54"/>
      <c r="AXR141" s="54"/>
      <c r="AXS141" s="54"/>
      <c r="AXT141" s="54"/>
      <c r="AXU141" s="54"/>
      <c r="AXV141" s="54"/>
      <c r="AXW141" s="54"/>
      <c r="AXX141" s="54"/>
      <c r="AXY141" s="54"/>
      <c r="AXZ141" s="54"/>
      <c r="AYA141" s="54"/>
      <c r="AYB141" s="54"/>
      <c r="AYC141" s="54"/>
      <c r="AYD141" s="54"/>
      <c r="AYE141" s="54"/>
      <c r="AYF141" s="54"/>
      <c r="AYG141" s="54"/>
      <c r="AYH141" s="54"/>
      <c r="AYI141" s="54"/>
      <c r="AYJ141" s="54"/>
      <c r="AYK141" s="54"/>
      <c r="AYL141" s="54"/>
      <c r="AYM141" s="54"/>
      <c r="AYN141" s="54"/>
      <c r="AYO141" s="54"/>
      <c r="AYP141" s="54"/>
      <c r="AYQ141" s="54"/>
      <c r="AYR141" s="54"/>
      <c r="AYS141" s="54"/>
      <c r="AYT141" s="54"/>
      <c r="AYU141" s="54"/>
      <c r="AYV141" s="54"/>
      <c r="AYW141" s="54"/>
      <c r="AYX141" s="54"/>
      <c r="AYY141" s="54"/>
      <c r="AYZ141" s="54"/>
      <c r="AZA141" s="54"/>
      <c r="AZB141" s="54"/>
      <c r="AZC141" s="54"/>
      <c r="AZD141" s="54"/>
      <c r="AZE141" s="54"/>
      <c r="AZF141" s="54"/>
      <c r="AZG141" s="54"/>
      <c r="AZH141" s="54"/>
      <c r="AZI141" s="54"/>
      <c r="AZJ141" s="54"/>
      <c r="AZK141" s="54"/>
      <c r="AZL141" s="54"/>
      <c r="AZM141" s="54"/>
      <c r="AZN141" s="54"/>
      <c r="AZO141" s="54"/>
      <c r="AZP141" s="54"/>
      <c r="AZQ141" s="54"/>
      <c r="AZR141" s="54"/>
      <c r="AZS141" s="54"/>
      <c r="AZT141" s="54"/>
      <c r="AZU141" s="54"/>
      <c r="AZV141" s="54"/>
      <c r="AZW141" s="54"/>
      <c r="AZX141" s="54"/>
      <c r="AZY141" s="54"/>
      <c r="AZZ141" s="54"/>
      <c r="BAA141" s="54"/>
      <c r="BAB141" s="54"/>
      <c r="BAC141" s="54"/>
      <c r="BAD141" s="54"/>
      <c r="BAE141" s="54"/>
      <c r="BAF141" s="54"/>
      <c r="BAG141" s="54"/>
      <c r="BAH141" s="54"/>
      <c r="BAI141" s="54"/>
      <c r="BAJ141" s="54"/>
      <c r="BAK141" s="54"/>
      <c r="BAL141" s="54"/>
      <c r="BAM141" s="54"/>
      <c r="BAN141" s="54"/>
      <c r="BAO141" s="54"/>
      <c r="BAP141" s="54"/>
      <c r="BAQ141" s="54"/>
      <c r="BAR141" s="54"/>
      <c r="BAS141" s="54"/>
      <c r="BAT141" s="54"/>
      <c r="BAU141" s="54"/>
      <c r="BAV141" s="54"/>
      <c r="BAW141" s="54"/>
      <c r="BAX141" s="54"/>
      <c r="BAY141" s="54"/>
      <c r="BAZ141" s="54"/>
      <c r="BBA141" s="54"/>
      <c r="BBB141" s="54"/>
      <c r="BBC141" s="54"/>
      <c r="BBD141" s="54"/>
      <c r="BBE141" s="54"/>
      <c r="BBF141" s="54"/>
      <c r="BBG141" s="54"/>
      <c r="BBH141" s="54"/>
      <c r="BBI141" s="54"/>
      <c r="BBJ141" s="54"/>
      <c r="BBK141" s="54"/>
      <c r="BBL141" s="54"/>
      <c r="BBM141" s="54"/>
      <c r="BBN141" s="54"/>
      <c r="BBO141" s="54"/>
      <c r="BBP141" s="54"/>
      <c r="BBQ141" s="54"/>
      <c r="BBR141" s="54"/>
      <c r="BBS141" s="54"/>
      <c r="BBT141" s="54"/>
      <c r="BBU141" s="54"/>
      <c r="BBV141" s="54"/>
      <c r="BBW141" s="54"/>
      <c r="BBX141" s="54"/>
      <c r="BBY141" s="54"/>
      <c r="BBZ141" s="54"/>
      <c r="BCA141" s="54"/>
      <c r="BCB141" s="54"/>
      <c r="BCC141" s="54"/>
      <c r="BCD141" s="54"/>
      <c r="BCE141" s="54"/>
      <c r="BCF141" s="54"/>
      <c r="BCG141" s="54"/>
      <c r="BCH141" s="54"/>
      <c r="BCI141" s="54"/>
      <c r="BCJ141" s="54"/>
      <c r="BCK141" s="54"/>
      <c r="BCL141" s="54"/>
      <c r="BCM141" s="54"/>
      <c r="BCN141" s="54"/>
      <c r="BCO141" s="54"/>
      <c r="BCP141" s="54"/>
      <c r="BCQ141" s="54"/>
      <c r="BCR141" s="54"/>
      <c r="BCS141" s="54"/>
      <c r="BCT141" s="54"/>
      <c r="BCU141" s="54"/>
      <c r="BCV141" s="54"/>
      <c r="BCW141" s="54"/>
      <c r="BCX141" s="54"/>
      <c r="BCY141" s="54"/>
      <c r="BCZ141" s="54"/>
      <c r="BDA141" s="54"/>
      <c r="BDB141" s="54"/>
      <c r="BDC141" s="54"/>
      <c r="BDD141" s="54"/>
      <c r="BDE141" s="54"/>
      <c r="BDF141" s="54"/>
      <c r="BDG141" s="54"/>
      <c r="BDH141" s="54"/>
      <c r="BDI141" s="54"/>
      <c r="BDJ141" s="54"/>
      <c r="BDK141" s="54"/>
      <c r="BDL141" s="54"/>
      <c r="BDM141" s="54"/>
      <c r="BDN141" s="54"/>
      <c r="BDO141" s="54"/>
      <c r="BDP141" s="54"/>
      <c r="BDQ141" s="54"/>
      <c r="BDR141" s="54"/>
      <c r="BDS141" s="54"/>
      <c r="BDT141" s="54"/>
      <c r="BDU141" s="54"/>
      <c r="BDV141" s="54"/>
      <c r="BDW141" s="54"/>
      <c r="BDX141" s="54"/>
      <c r="BDY141" s="54"/>
      <c r="BDZ141" s="54"/>
      <c r="BEA141" s="54"/>
      <c r="BEB141" s="54"/>
      <c r="BEC141" s="54"/>
      <c r="BED141" s="54"/>
      <c r="BEE141" s="54"/>
      <c r="BEF141" s="54"/>
      <c r="BEG141" s="54"/>
      <c r="BEH141" s="54"/>
      <c r="BEI141" s="54"/>
      <c r="BEJ141" s="54"/>
      <c r="BEK141" s="54"/>
      <c r="BEL141" s="54"/>
      <c r="BEM141" s="54"/>
      <c r="BEN141" s="54"/>
      <c r="BEO141" s="54"/>
      <c r="BEP141" s="54"/>
      <c r="BEQ141" s="54"/>
      <c r="BER141" s="54"/>
      <c r="BES141" s="54"/>
      <c r="BET141" s="54"/>
      <c r="BEU141" s="54"/>
    </row>
    <row r="142" spans="1:1503" s="3" customFormat="1">
      <c r="A142" s="394"/>
      <c r="B142" s="537"/>
      <c r="C142" s="381"/>
      <c r="D142" s="381"/>
      <c r="E142" s="381"/>
      <c r="F142" s="691"/>
      <c r="G142" s="143"/>
      <c r="H142" s="144"/>
      <c r="I142" s="146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  <c r="JT142" s="54"/>
      <c r="JU142" s="54"/>
      <c r="JV142" s="54"/>
      <c r="JW142" s="54"/>
      <c r="JX142" s="54"/>
      <c r="JY142" s="54"/>
      <c r="JZ142" s="54"/>
      <c r="KA142" s="54"/>
      <c r="KB142" s="54"/>
      <c r="KC142" s="54"/>
      <c r="KD142" s="54"/>
      <c r="KE142" s="54"/>
      <c r="KF142" s="54"/>
      <c r="KG142" s="54"/>
      <c r="KH142" s="54"/>
      <c r="KI142" s="54"/>
      <c r="KJ142" s="54"/>
      <c r="KK142" s="54"/>
      <c r="KL142" s="54"/>
      <c r="KM142" s="54"/>
      <c r="KN142" s="54"/>
      <c r="KO142" s="54"/>
      <c r="KP142" s="54"/>
      <c r="KQ142" s="54"/>
      <c r="KR142" s="54"/>
      <c r="KS142" s="54"/>
      <c r="KT142" s="54"/>
      <c r="KU142" s="54"/>
      <c r="KV142" s="54"/>
      <c r="KW142" s="54"/>
      <c r="KX142" s="54"/>
      <c r="KY142" s="54"/>
      <c r="KZ142" s="54"/>
      <c r="LA142" s="54"/>
      <c r="LB142" s="54"/>
      <c r="LC142" s="54"/>
      <c r="LD142" s="54"/>
      <c r="LE142" s="54"/>
      <c r="LF142" s="54"/>
      <c r="LG142" s="54"/>
      <c r="LH142" s="54"/>
      <c r="LI142" s="54"/>
      <c r="LJ142" s="54"/>
      <c r="LK142" s="54"/>
      <c r="LL142" s="54"/>
      <c r="LM142" s="54"/>
      <c r="LN142" s="54"/>
      <c r="LO142" s="54"/>
      <c r="LP142" s="54"/>
      <c r="LQ142" s="54"/>
      <c r="LR142" s="54"/>
      <c r="LS142" s="54"/>
      <c r="LT142" s="54"/>
      <c r="LU142" s="54"/>
      <c r="LV142" s="54"/>
      <c r="LW142" s="54"/>
      <c r="LX142" s="54"/>
      <c r="LY142" s="54"/>
      <c r="LZ142" s="54"/>
      <c r="MA142" s="54"/>
      <c r="MB142" s="54"/>
      <c r="MC142" s="54"/>
      <c r="MD142" s="54"/>
      <c r="ME142" s="54"/>
      <c r="MF142" s="54"/>
      <c r="MG142" s="54"/>
      <c r="MH142" s="54"/>
      <c r="MI142" s="54"/>
      <c r="MJ142" s="54"/>
      <c r="MK142" s="54"/>
      <c r="ML142" s="54"/>
      <c r="MM142" s="54"/>
      <c r="MN142" s="54"/>
      <c r="MO142" s="54"/>
      <c r="MP142" s="54"/>
      <c r="MQ142" s="54"/>
      <c r="MR142" s="54"/>
      <c r="MS142" s="54"/>
      <c r="MT142" s="54"/>
      <c r="MU142" s="54"/>
      <c r="MV142" s="54"/>
      <c r="MW142" s="54"/>
      <c r="MX142" s="54"/>
      <c r="MY142" s="54"/>
      <c r="MZ142" s="54"/>
      <c r="NA142" s="54"/>
      <c r="NB142" s="54"/>
      <c r="NC142" s="54"/>
      <c r="ND142" s="54"/>
      <c r="NE142" s="54"/>
      <c r="NF142" s="54"/>
      <c r="NG142" s="54"/>
      <c r="NH142" s="54"/>
      <c r="NI142" s="54"/>
      <c r="NJ142" s="54"/>
      <c r="NK142" s="54"/>
      <c r="NL142" s="54"/>
      <c r="NM142" s="54"/>
      <c r="NN142" s="54"/>
      <c r="NO142" s="54"/>
      <c r="NP142" s="54"/>
      <c r="NQ142" s="54"/>
      <c r="NR142" s="54"/>
      <c r="NS142" s="54"/>
      <c r="NT142" s="54"/>
      <c r="NU142" s="54"/>
      <c r="NV142" s="54"/>
      <c r="NW142" s="54"/>
      <c r="NX142" s="54"/>
      <c r="NY142" s="54"/>
      <c r="NZ142" s="54"/>
      <c r="OA142" s="54"/>
      <c r="OB142" s="54"/>
      <c r="OC142" s="54"/>
      <c r="OD142" s="54"/>
      <c r="OE142" s="54"/>
      <c r="OF142" s="54"/>
      <c r="OG142" s="54"/>
      <c r="OH142" s="54"/>
      <c r="OI142" s="54"/>
      <c r="OJ142" s="54"/>
      <c r="OK142" s="54"/>
      <c r="OL142" s="54"/>
      <c r="OM142" s="54"/>
      <c r="ON142" s="54"/>
      <c r="OO142" s="54"/>
      <c r="OP142" s="54"/>
      <c r="OQ142" s="54"/>
      <c r="OR142" s="54"/>
      <c r="OS142" s="54"/>
      <c r="OT142" s="54"/>
      <c r="OU142" s="54"/>
      <c r="OV142" s="54"/>
      <c r="OW142" s="54"/>
      <c r="OX142" s="54"/>
      <c r="OY142" s="54"/>
      <c r="OZ142" s="54"/>
      <c r="PA142" s="54"/>
      <c r="PB142" s="54"/>
      <c r="PC142" s="54"/>
      <c r="PD142" s="54"/>
      <c r="PE142" s="54"/>
      <c r="PF142" s="54"/>
      <c r="PG142" s="54"/>
      <c r="PH142" s="54"/>
      <c r="PI142" s="54"/>
      <c r="PJ142" s="54"/>
      <c r="PK142" s="54"/>
      <c r="PL142" s="54"/>
      <c r="PM142" s="54"/>
      <c r="PN142" s="54"/>
      <c r="PO142" s="54"/>
      <c r="PP142" s="54"/>
      <c r="PQ142" s="54"/>
      <c r="PR142" s="54"/>
      <c r="PS142" s="54"/>
      <c r="PT142" s="54"/>
      <c r="PU142" s="54"/>
      <c r="PV142" s="54"/>
      <c r="PW142" s="54"/>
      <c r="PX142" s="54"/>
      <c r="PY142" s="54"/>
      <c r="PZ142" s="54"/>
      <c r="QA142" s="54"/>
      <c r="QB142" s="54"/>
      <c r="QC142" s="54"/>
      <c r="QD142" s="54"/>
      <c r="QE142" s="54"/>
      <c r="QF142" s="54"/>
      <c r="QG142" s="54"/>
      <c r="QH142" s="54"/>
      <c r="QI142" s="54"/>
      <c r="QJ142" s="54"/>
      <c r="QK142" s="54"/>
      <c r="QL142" s="54"/>
      <c r="QM142" s="54"/>
      <c r="QN142" s="54"/>
      <c r="QO142" s="54"/>
      <c r="QP142" s="54"/>
      <c r="QQ142" s="54"/>
      <c r="QR142" s="54"/>
      <c r="QS142" s="54"/>
      <c r="QT142" s="54"/>
      <c r="QU142" s="54"/>
      <c r="QV142" s="54"/>
      <c r="QW142" s="54"/>
      <c r="QX142" s="54"/>
      <c r="QY142" s="54"/>
      <c r="QZ142" s="54"/>
      <c r="RA142" s="54"/>
      <c r="RB142" s="54"/>
      <c r="RC142" s="54"/>
      <c r="RD142" s="54"/>
      <c r="RE142" s="54"/>
      <c r="RF142" s="54"/>
      <c r="RG142" s="54"/>
      <c r="RH142" s="54"/>
      <c r="RI142" s="54"/>
      <c r="RJ142" s="54"/>
      <c r="RK142" s="54"/>
      <c r="RL142" s="54"/>
      <c r="RM142" s="54"/>
      <c r="RN142" s="54"/>
      <c r="RO142" s="54"/>
      <c r="RP142" s="54"/>
      <c r="RQ142" s="54"/>
      <c r="RR142" s="54"/>
      <c r="RS142" s="54"/>
      <c r="RT142" s="54"/>
      <c r="RU142" s="54"/>
      <c r="RV142" s="54"/>
      <c r="RW142" s="54"/>
      <c r="RX142" s="54"/>
      <c r="RY142" s="54"/>
      <c r="RZ142" s="54"/>
      <c r="SA142" s="54"/>
      <c r="SB142" s="54"/>
      <c r="SC142" s="54"/>
      <c r="SD142" s="54"/>
      <c r="SE142" s="54"/>
      <c r="SF142" s="54"/>
      <c r="SG142" s="54"/>
      <c r="SH142" s="54"/>
      <c r="SI142" s="54"/>
      <c r="SJ142" s="54"/>
      <c r="SK142" s="54"/>
      <c r="SL142" s="54"/>
      <c r="SM142" s="54"/>
      <c r="SN142" s="54"/>
      <c r="SO142" s="54"/>
      <c r="SP142" s="54"/>
      <c r="SQ142" s="54"/>
      <c r="SR142" s="54"/>
      <c r="SS142" s="54"/>
      <c r="ST142" s="54"/>
      <c r="SU142" s="54"/>
      <c r="SV142" s="54"/>
      <c r="SW142" s="54"/>
      <c r="SX142" s="54"/>
      <c r="SY142" s="54"/>
      <c r="SZ142" s="54"/>
      <c r="TA142" s="54"/>
      <c r="TB142" s="54"/>
      <c r="TC142" s="54"/>
      <c r="TD142" s="54"/>
      <c r="TE142" s="54"/>
      <c r="TF142" s="54"/>
      <c r="TG142" s="54"/>
      <c r="TH142" s="54"/>
      <c r="TI142" s="54"/>
      <c r="TJ142" s="54"/>
      <c r="TK142" s="54"/>
      <c r="TL142" s="54"/>
      <c r="TM142" s="54"/>
      <c r="TN142" s="54"/>
      <c r="TO142" s="54"/>
      <c r="TP142" s="54"/>
      <c r="TQ142" s="54"/>
      <c r="TR142" s="54"/>
      <c r="TS142" s="54"/>
      <c r="TT142" s="54"/>
      <c r="TU142" s="54"/>
      <c r="TV142" s="54"/>
      <c r="TW142" s="54"/>
      <c r="TX142" s="54"/>
      <c r="TY142" s="54"/>
      <c r="TZ142" s="54"/>
      <c r="UA142" s="54"/>
      <c r="UB142" s="54"/>
      <c r="UC142" s="54"/>
      <c r="UD142" s="54"/>
      <c r="UE142" s="54"/>
      <c r="UF142" s="54"/>
      <c r="UG142" s="54"/>
      <c r="UH142" s="54"/>
      <c r="UI142" s="54"/>
      <c r="UJ142" s="54"/>
      <c r="UK142" s="54"/>
      <c r="UL142" s="54"/>
      <c r="UM142" s="54"/>
      <c r="UN142" s="54"/>
      <c r="UO142" s="54"/>
      <c r="UP142" s="54"/>
      <c r="UQ142" s="54"/>
      <c r="UR142" s="54"/>
      <c r="US142" s="54"/>
      <c r="UT142" s="54"/>
      <c r="UU142" s="54"/>
      <c r="UV142" s="54"/>
      <c r="UW142" s="54"/>
      <c r="UX142" s="54"/>
      <c r="UY142" s="54"/>
      <c r="UZ142" s="54"/>
      <c r="VA142" s="54"/>
      <c r="VB142" s="54"/>
      <c r="VC142" s="54"/>
      <c r="VD142" s="54"/>
      <c r="VE142" s="54"/>
      <c r="VF142" s="54"/>
      <c r="VG142" s="54"/>
      <c r="VH142" s="54"/>
      <c r="VI142" s="54"/>
      <c r="VJ142" s="54"/>
      <c r="VK142" s="54"/>
      <c r="VL142" s="54"/>
      <c r="VM142" s="54"/>
      <c r="VN142" s="54"/>
      <c r="VO142" s="54"/>
      <c r="VP142" s="54"/>
      <c r="VQ142" s="54"/>
      <c r="VR142" s="54"/>
      <c r="VS142" s="54"/>
      <c r="VT142" s="54"/>
      <c r="VU142" s="54"/>
      <c r="VV142" s="54"/>
      <c r="VW142" s="54"/>
      <c r="VX142" s="54"/>
      <c r="VY142" s="54"/>
      <c r="VZ142" s="54"/>
      <c r="WA142" s="54"/>
      <c r="WB142" s="54"/>
      <c r="WC142" s="54"/>
      <c r="WD142" s="54"/>
      <c r="WE142" s="54"/>
      <c r="WF142" s="54"/>
      <c r="WG142" s="54"/>
      <c r="WH142" s="54"/>
      <c r="WI142" s="54"/>
      <c r="WJ142" s="54"/>
      <c r="WK142" s="54"/>
      <c r="WL142" s="54"/>
      <c r="WM142" s="54"/>
      <c r="WN142" s="54"/>
      <c r="WO142" s="54"/>
      <c r="WP142" s="54"/>
      <c r="WQ142" s="54"/>
      <c r="WR142" s="54"/>
      <c r="WS142" s="54"/>
      <c r="WT142" s="54"/>
      <c r="WU142" s="54"/>
      <c r="WV142" s="54"/>
      <c r="WW142" s="54"/>
      <c r="WX142" s="54"/>
      <c r="WY142" s="54"/>
      <c r="WZ142" s="54"/>
      <c r="XA142" s="54"/>
      <c r="XB142" s="54"/>
      <c r="XC142" s="54"/>
      <c r="XD142" s="54"/>
      <c r="XE142" s="54"/>
      <c r="XF142" s="54"/>
      <c r="XG142" s="54"/>
      <c r="XH142" s="54"/>
      <c r="XI142" s="54"/>
      <c r="XJ142" s="54"/>
      <c r="XK142" s="54"/>
      <c r="XL142" s="54"/>
      <c r="XM142" s="54"/>
      <c r="XN142" s="54"/>
      <c r="XO142" s="54"/>
      <c r="XP142" s="54"/>
      <c r="XQ142" s="54"/>
      <c r="XR142" s="54"/>
      <c r="XS142" s="54"/>
      <c r="XT142" s="54"/>
      <c r="XU142" s="54"/>
      <c r="XV142" s="54"/>
      <c r="XW142" s="54"/>
      <c r="XX142" s="54"/>
      <c r="XY142" s="54"/>
      <c r="XZ142" s="54"/>
      <c r="YA142" s="54"/>
      <c r="YB142" s="54"/>
      <c r="YC142" s="54"/>
      <c r="YD142" s="54"/>
      <c r="YE142" s="54"/>
      <c r="YF142" s="54"/>
      <c r="YG142" s="54"/>
      <c r="YH142" s="54"/>
      <c r="YI142" s="54"/>
      <c r="YJ142" s="54"/>
      <c r="YK142" s="54"/>
      <c r="YL142" s="54"/>
      <c r="YM142" s="54"/>
      <c r="YN142" s="54"/>
      <c r="YO142" s="54"/>
      <c r="YP142" s="54"/>
      <c r="YQ142" s="54"/>
      <c r="YR142" s="54"/>
      <c r="YS142" s="54"/>
      <c r="YT142" s="54"/>
      <c r="YU142" s="54"/>
      <c r="YV142" s="54"/>
      <c r="YW142" s="54"/>
      <c r="YX142" s="54"/>
      <c r="YY142" s="54"/>
      <c r="YZ142" s="54"/>
      <c r="ZA142" s="54"/>
      <c r="ZB142" s="54"/>
      <c r="ZC142" s="54"/>
      <c r="ZD142" s="54"/>
      <c r="ZE142" s="54"/>
      <c r="ZF142" s="54"/>
      <c r="ZG142" s="54"/>
      <c r="ZH142" s="54"/>
      <c r="ZI142" s="54"/>
      <c r="ZJ142" s="54"/>
      <c r="ZK142" s="54"/>
      <c r="ZL142" s="54"/>
      <c r="ZM142" s="54"/>
      <c r="ZN142" s="54"/>
      <c r="ZO142" s="54"/>
      <c r="ZP142" s="54"/>
      <c r="ZQ142" s="54"/>
      <c r="ZR142" s="54"/>
      <c r="ZS142" s="54"/>
      <c r="ZT142" s="54"/>
      <c r="ZU142" s="54"/>
      <c r="ZV142" s="54"/>
      <c r="ZW142" s="54"/>
      <c r="ZX142" s="54"/>
      <c r="ZY142" s="54"/>
      <c r="ZZ142" s="54"/>
      <c r="AAA142" s="54"/>
      <c r="AAB142" s="54"/>
      <c r="AAC142" s="54"/>
      <c r="AAD142" s="54"/>
      <c r="AAE142" s="54"/>
      <c r="AAF142" s="54"/>
      <c r="AAG142" s="54"/>
      <c r="AAH142" s="54"/>
      <c r="AAI142" s="54"/>
      <c r="AAJ142" s="54"/>
      <c r="AAK142" s="54"/>
      <c r="AAL142" s="54"/>
      <c r="AAM142" s="54"/>
      <c r="AAN142" s="54"/>
      <c r="AAO142" s="54"/>
      <c r="AAP142" s="54"/>
      <c r="AAQ142" s="54"/>
      <c r="AAR142" s="54"/>
      <c r="AAS142" s="54"/>
      <c r="AAT142" s="54"/>
      <c r="AAU142" s="54"/>
      <c r="AAV142" s="54"/>
      <c r="AAW142" s="54"/>
      <c r="AAX142" s="54"/>
      <c r="AAY142" s="54"/>
      <c r="AAZ142" s="54"/>
      <c r="ABA142" s="54"/>
      <c r="ABB142" s="54"/>
      <c r="ABC142" s="54"/>
      <c r="ABD142" s="54"/>
      <c r="ABE142" s="54"/>
      <c r="ABF142" s="54"/>
      <c r="ABG142" s="54"/>
      <c r="ABH142" s="54"/>
      <c r="ABI142" s="54"/>
      <c r="ABJ142" s="54"/>
      <c r="ABK142" s="54"/>
      <c r="ABL142" s="54"/>
      <c r="ABM142" s="54"/>
      <c r="ABN142" s="54"/>
      <c r="ABO142" s="54"/>
      <c r="ABP142" s="54"/>
      <c r="ABQ142" s="54"/>
      <c r="ABR142" s="54"/>
      <c r="ABS142" s="54"/>
      <c r="ABT142" s="54"/>
      <c r="ABU142" s="54"/>
      <c r="ABV142" s="54"/>
      <c r="ABW142" s="54"/>
      <c r="ABX142" s="54"/>
      <c r="ABY142" s="54"/>
      <c r="ABZ142" s="54"/>
      <c r="ACA142" s="54"/>
      <c r="ACB142" s="54"/>
      <c r="ACC142" s="54"/>
      <c r="ACD142" s="54"/>
      <c r="ACE142" s="54"/>
      <c r="ACF142" s="54"/>
      <c r="ACG142" s="54"/>
      <c r="ACH142" s="54"/>
      <c r="ACI142" s="54"/>
      <c r="ACJ142" s="54"/>
      <c r="ACK142" s="54"/>
      <c r="ACL142" s="54"/>
      <c r="ACM142" s="54"/>
      <c r="ACN142" s="54"/>
      <c r="ACO142" s="54"/>
      <c r="ACP142" s="54"/>
      <c r="ACQ142" s="54"/>
      <c r="ACR142" s="54"/>
      <c r="ACS142" s="54"/>
      <c r="ACT142" s="54"/>
      <c r="ACU142" s="54"/>
      <c r="ACV142" s="54"/>
      <c r="ACW142" s="54"/>
      <c r="ACX142" s="54"/>
      <c r="ACY142" s="54"/>
      <c r="ACZ142" s="54"/>
      <c r="ADA142" s="54"/>
      <c r="ADB142" s="54"/>
      <c r="ADC142" s="54"/>
      <c r="ADD142" s="54"/>
      <c r="ADE142" s="54"/>
      <c r="ADF142" s="54"/>
      <c r="ADG142" s="54"/>
      <c r="ADH142" s="54"/>
      <c r="ADI142" s="54"/>
      <c r="ADJ142" s="54"/>
      <c r="ADK142" s="54"/>
      <c r="ADL142" s="54"/>
      <c r="ADM142" s="54"/>
      <c r="ADN142" s="54"/>
      <c r="ADO142" s="54"/>
      <c r="ADP142" s="54"/>
      <c r="ADQ142" s="54"/>
      <c r="ADR142" s="54"/>
      <c r="ADS142" s="54"/>
      <c r="ADT142" s="54"/>
      <c r="ADU142" s="54"/>
      <c r="ADV142" s="54"/>
      <c r="ADW142" s="54"/>
      <c r="ADX142" s="54"/>
      <c r="ADY142" s="54"/>
      <c r="ADZ142" s="54"/>
      <c r="AEA142" s="54"/>
      <c r="AEB142" s="54"/>
      <c r="AEC142" s="54"/>
      <c r="AED142" s="54"/>
      <c r="AEE142" s="54"/>
      <c r="AEF142" s="54"/>
      <c r="AEG142" s="54"/>
      <c r="AEH142" s="54"/>
      <c r="AEI142" s="54"/>
      <c r="AEJ142" s="54"/>
      <c r="AEK142" s="54"/>
      <c r="AEL142" s="54"/>
      <c r="AEM142" s="54"/>
      <c r="AEN142" s="54"/>
      <c r="AEO142" s="54"/>
      <c r="AEP142" s="54"/>
      <c r="AEQ142" s="54"/>
      <c r="AER142" s="54"/>
      <c r="AES142" s="54"/>
      <c r="AET142" s="54"/>
      <c r="AEU142" s="54"/>
      <c r="AEV142" s="54"/>
      <c r="AEW142" s="54"/>
      <c r="AEX142" s="54"/>
      <c r="AEY142" s="54"/>
      <c r="AEZ142" s="54"/>
      <c r="AFA142" s="54"/>
      <c r="AFB142" s="54"/>
      <c r="AFC142" s="54"/>
      <c r="AFD142" s="54"/>
      <c r="AFE142" s="54"/>
      <c r="AFF142" s="54"/>
      <c r="AFG142" s="54"/>
      <c r="AFH142" s="54"/>
      <c r="AFI142" s="54"/>
      <c r="AFJ142" s="54"/>
      <c r="AFK142" s="54"/>
      <c r="AFL142" s="54"/>
      <c r="AFM142" s="54"/>
      <c r="AFN142" s="54"/>
      <c r="AFO142" s="54"/>
      <c r="AFP142" s="54"/>
      <c r="AFQ142" s="54"/>
      <c r="AFR142" s="54"/>
      <c r="AFS142" s="54"/>
      <c r="AFT142" s="54"/>
      <c r="AFU142" s="54"/>
      <c r="AFV142" s="54"/>
      <c r="AFW142" s="54"/>
      <c r="AFX142" s="54"/>
      <c r="AFY142" s="54"/>
      <c r="AFZ142" s="54"/>
      <c r="AGA142" s="54"/>
      <c r="AGB142" s="54"/>
      <c r="AGC142" s="54"/>
      <c r="AGD142" s="54"/>
      <c r="AGE142" s="54"/>
      <c r="AGF142" s="54"/>
      <c r="AGG142" s="54"/>
      <c r="AGH142" s="54"/>
      <c r="AGI142" s="54"/>
      <c r="AGJ142" s="54"/>
      <c r="AGK142" s="54"/>
      <c r="AGL142" s="54"/>
      <c r="AGM142" s="54"/>
      <c r="AGN142" s="54"/>
      <c r="AGO142" s="54"/>
      <c r="AGP142" s="54"/>
      <c r="AGQ142" s="54"/>
      <c r="AGR142" s="54"/>
      <c r="AGS142" s="54"/>
      <c r="AGT142" s="54"/>
      <c r="AGU142" s="54"/>
      <c r="AGV142" s="54"/>
      <c r="AGW142" s="54"/>
      <c r="AGX142" s="54"/>
      <c r="AGY142" s="54"/>
      <c r="AGZ142" s="54"/>
      <c r="AHA142" s="54"/>
      <c r="AHB142" s="54"/>
      <c r="AHC142" s="54"/>
      <c r="AHD142" s="54"/>
      <c r="AHE142" s="54"/>
      <c r="AHF142" s="54"/>
      <c r="AHG142" s="54"/>
      <c r="AHH142" s="54"/>
      <c r="AHI142" s="54"/>
      <c r="AHJ142" s="54"/>
      <c r="AHK142" s="54"/>
      <c r="AHL142" s="54"/>
      <c r="AHM142" s="54"/>
      <c r="AHN142" s="54"/>
      <c r="AHO142" s="54"/>
      <c r="AHP142" s="54"/>
      <c r="AHQ142" s="54"/>
      <c r="AHR142" s="54"/>
      <c r="AHS142" s="54"/>
      <c r="AHT142" s="54"/>
      <c r="AHU142" s="54"/>
      <c r="AHV142" s="54"/>
      <c r="AHW142" s="54"/>
      <c r="AHX142" s="54"/>
      <c r="AHY142" s="54"/>
      <c r="AHZ142" s="54"/>
      <c r="AIA142" s="54"/>
      <c r="AIB142" s="54"/>
      <c r="AIC142" s="54"/>
      <c r="AID142" s="54"/>
      <c r="AIE142" s="54"/>
      <c r="AIF142" s="54"/>
      <c r="AIG142" s="54"/>
      <c r="AIH142" s="54"/>
      <c r="AII142" s="54"/>
      <c r="AIJ142" s="54"/>
      <c r="AIK142" s="54"/>
      <c r="AIL142" s="54"/>
      <c r="AIM142" s="54"/>
      <c r="AIN142" s="54"/>
      <c r="AIO142" s="54"/>
      <c r="AIP142" s="54"/>
      <c r="AIQ142" s="54"/>
      <c r="AIR142" s="54"/>
      <c r="AIS142" s="54"/>
      <c r="AIT142" s="54"/>
      <c r="AIU142" s="54"/>
      <c r="AIV142" s="54"/>
      <c r="AIW142" s="54"/>
      <c r="AIX142" s="54"/>
      <c r="AIY142" s="54"/>
      <c r="AIZ142" s="54"/>
      <c r="AJA142" s="54"/>
      <c r="AJB142" s="54"/>
      <c r="AJC142" s="54"/>
      <c r="AJD142" s="54"/>
      <c r="AJE142" s="54"/>
      <c r="AJF142" s="54"/>
      <c r="AJG142" s="54"/>
      <c r="AJH142" s="54"/>
      <c r="AJI142" s="54"/>
      <c r="AJJ142" s="54"/>
      <c r="AJK142" s="54"/>
      <c r="AJL142" s="54"/>
      <c r="AJM142" s="54"/>
      <c r="AJN142" s="54"/>
      <c r="AJO142" s="54"/>
      <c r="AJP142" s="54"/>
      <c r="AJQ142" s="54"/>
      <c r="AJR142" s="54"/>
      <c r="AJS142" s="54"/>
      <c r="AJT142" s="54"/>
      <c r="AJU142" s="54"/>
      <c r="AJV142" s="54"/>
      <c r="AJW142" s="54"/>
      <c r="AJX142" s="54"/>
      <c r="AJY142" s="54"/>
      <c r="AJZ142" s="54"/>
      <c r="AKA142" s="54"/>
      <c r="AKB142" s="54"/>
      <c r="AKC142" s="54"/>
      <c r="AKD142" s="54"/>
      <c r="AKE142" s="54"/>
      <c r="AKF142" s="54"/>
      <c r="AKG142" s="54"/>
      <c r="AKH142" s="54"/>
      <c r="AKI142" s="54"/>
      <c r="AKJ142" s="54"/>
      <c r="AKK142" s="54"/>
      <c r="AKL142" s="54"/>
      <c r="AKM142" s="54"/>
      <c r="AKN142" s="54"/>
      <c r="AKO142" s="54"/>
      <c r="AKP142" s="54"/>
      <c r="AKQ142" s="54"/>
      <c r="AKR142" s="54"/>
      <c r="AKS142" s="54"/>
      <c r="AKT142" s="54"/>
      <c r="AKU142" s="54"/>
      <c r="AKV142" s="54"/>
      <c r="AKW142" s="54"/>
      <c r="AKX142" s="54"/>
      <c r="AKY142" s="54"/>
      <c r="AKZ142" s="54"/>
      <c r="ALA142" s="54"/>
      <c r="ALB142" s="54"/>
      <c r="ALC142" s="54"/>
      <c r="ALD142" s="54"/>
      <c r="ALE142" s="54"/>
      <c r="ALF142" s="54"/>
      <c r="ALG142" s="54"/>
      <c r="ALH142" s="54"/>
      <c r="ALI142" s="54"/>
      <c r="ALJ142" s="54"/>
      <c r="ALK142" s="54"/>
      <c r="ALL142" s="54"/>
      <c r="ALM142" s="54"/>
      <c r="ALN142" s="54"/>
      <c r="ALO142" s="54"/>
      <c r="ALP142" s="54"/>
      <c r="ALQ142" s="54"/>
      <c r="ALR142" s="54"/>
      <c r="ALS142" s="54"/>
      <c r="ALT142" s="54"/>
      <c r="ALU142" s="54"/>
      <c r="ALV142" s="54"/>
      <c r="ALW142" s="54"/>
      <c r="ALX142" s="54"/>
      <c r="ALY142" s="54"/>
      <c r="ALZ142" s="54"/>
      <c r="AMA142" s="54"/>
      <c r="AMB142" s="54"/>
      <c r="AMC142" s="54"/>
      <c r="AMD142" s="54"/>
      <c r="AME142" s="54"/>
      <c r="AMF142" s="54"/>
      <c r="AMG142" s="54"/>
      <c r="AMH142" s="54"/>
      <c r="AMI142" s="54"/>
      <c r="AMJ142" s="54"/>
      <c r="AMK142" s="54"/>
      <c r="AML142" s="54"/>
      <c r="AMM142" s="54"/>
      <c r="AMN142" s="54"/>
      <c r="AMO142" s="54"/>
      <c r="AMP142" s="54"/>
      <c r="AMQ142" s="54"/>
      <c r="AMR142" s="54"/>
      <c r="AMS142" s="54"/>
      <c r="AMT142" s="54"/>
      <c r="AMU142" s="54"/>
      <c r="AMV142" s="54"/>
      <c r="AMW142" s="54"/>
      <c r="AMX142" s="54"/>
      <c r="AMY142" s="54"/>
      <c r="AMZ142" s="54"/>
      <c r="ANA142" s="54"/>
      <c r="ANB142" s="54"/>
      <c r="ANC142" s="54"/>
      <c r="AND142" s="54"/>
      <c r="ANE142" s="54"/>
      <c r="ANF142" s="54"/>
      <c r="ANG142" s="54"/>
      <c r="ANH142" s="54"/>
      <c r="ANI142" s="54"/>
      <c r="ANJ142" s="54"/>
      <c r="ANK142" s="54"/>
      <c r="ANL142" s="54"/>
      <c r="ANM142" s="54"/>
      <c r="ANN142" s="54"/>
      <c r="ANO142" s="54"/>
      <c r="ANP142" s="54"/>
      <c r="ANQ142" s="54"/>
      <c r="ANR142" s="54"/>
      <c r="ANS142" s="54"/>
      <c r="ANT142" s="54"/>
      <c r="ANU142" s="54"/>
      <c r="ANV142" s="54"/>
      <c r="ANW142" s="54"/>
      <c r="ANX142" s="54"/>
      <c r="ANY142" s="54"/>
      <c r="ANZ142" s="54"/>
      <c r="AOA142" s="54"/>
      <c r="AOB142" s="54"/>
      <c r="AOC142" s="54"/>
      <c r="AOD142" s="54"/>
      <c r="AOE142" s="54"/>
      <c r="AOF142" s="54"/>
      <c r="AOG142" s="54"/>
      <c r="AOH142" s="54"/>
      <c r="AOI142" s="54"/>
      <c r="AOJ142" s="54"/>
      <c r="AOK142" s="54"/>
      <c r="AOL142" s="54"/>
      <c r="AOM142" s="54"/>
      <c r="AON142" s="54"/>
      <c r="AOO142" s="54"/>
      <c r="AOP142" s="54"/>
      <c r="AOQ142" s="54"/>
      <c r="AOR142" s="54"/>
      <c r="AOS142" s="54"/>
      <c r="AOT142" s="54"/>
      <c r="AOU142" s="54"/>
      <c r="AOV142" s="54"/>
      <c r="AOW142" s="54"/>
      <c r="AOX142" s="54"/>
      <c r="AOY142" s="54"/>
      <c r="AOZ142" s="54"/>
      <c r="APA142" s="54"/>
      <c r="APB142" s="54"/>
      <c r="APC142" s="54"/>
      <c r="APD142" s="54"/>
      <c r="APE142" s="54"/>
      <c r="APF142" s="54"/>
      <c r="APG142" s="54"/>
      <c r="APH142" s="54"/>
      <c r="API142" s="54"/>
      <c r="APJ142" s="54"/>
      <c r="APK142" s="54"/>
      <c r="APL142" s="54"/>
      <c r="APM142" s="54"/>
      <c r="APN142" s="54"/>
      <c r="APO142" s="54"/>
      <c r="APP142" s="54"/>
      <c r="APQ142" s="54"/>
      <c r="APR142" s="54"/>
      <c r="APS142" s="54"/>
      <c r="APT142" s="54"/>
      <c r="APU142" s="54"/>
      <c r="APV142" s="54"/>
      <c r="APW142" s="54"/>
      <c r="APX142" s="54"/>
      <c r="APY142" s="54"/>
      <c r="APZ142" s="54"/>
      <c r="AQA142" s="54"/>
      <c r="AQB142" s="54"/>
      <c r="AQC142" s="54"/>
      <c r="AQD142" s="54"/>
      <c r="AQE142" s="54"/>
      <c r="AQF142" s="54"/>
      <c r="AQG142" s="54"/>
      <c r="AQH142" s="54"/>
      <c r="AQI142" s="54"/>
      <c r="AQJ142" s="54"/>
      <c r="AQK142" s="54"/>
      <c r="AQL142" s="54"/>
      <c r="AQM142" s="54"/>
      <c r="AQN142" s="54"/>
      <c r="AQO142" s="54"/>
      <c r="AQP142" s="54"/>
      <c r="AQQ142" s="54"/>
      <c r="AQR142" s="54"/>
      <c r="AQS142" s="54"/>
      <c r="AQT142" s="54"/>
      <c r="AQU142" s="54"/>
      <c r="AQV142" s="54"/>
      <c r="AQW142" s="54"/>
      <c r="AQX142" s="54"/>
      <c r="AQY142" s="54"/>
      <c r="AQZ142" s="54"/>
      <c r="ARA142" s="54"/>
      <c r="ARB142" s="54"/>
      <c r="ARC142" s="54"/>
      <c r="ARD142" s="54"/>
      <c r="ARE142" s="54"/>
      <c r="ARF142" s="54"/>
      <c r="ARG142" s="54"/>
      <c r="ARH142" s="54"/>
      <c r="ARI142" s="54"/>
      <c r="ARJ142" s="54"/>
      <c r="ARK142" s="54"/>
      <c r="ARL142" s="54"/>
      <c r="ARM142" s="54"/>
      <c r="ARN142" s="54"/>
      <c r="ARO142" s="54"/>
      <c r="ARP142" s="54"/>
      <c r="ARQ142" s="54"/>
      <c r="ARR142" s="54"/>
      <c r="ARS142" s="54"/>
      <c r="ART142" s="54"/>
      <c r="ARU142" s="54"/>
      <c r="ARV142" s="54"/>
      <c r="ARW142" s="54"/>
      <c r="ARX142" s="54"/>
      <c r="ARY142" s="54"/>
      <c r="ARZ142" s="54"/>
      <c r="ASA142" s="54"/>
      <c r="ASB142" s="54"/>
      <c r="ASC142" s="54"/>
      <c r="ASD142" s="54"/>
      <c r="ASE142" s="54"/>
      <c r="ASF142" s="54"/>
      <c r="ASG142" s="54"/>
      <c r="ASH142" s="54"/>
      <c r="ASI142" s="54"/>
      <c r="ASJ142" s="54"/>
      <c r="ASK142" s="54"/>
      <c r="ASL142" s="54"/>
      <c r="ASM142" s="54"/>
      <c r="ASN142" s="54"/>
      <c r="ASO142" s="54"/>
      <c r="ASP142" s="54"/>
      <c r="ASQ142" s="54"/>
      <c r="ASR142" s="54"/>
      <c r="ASS142" s="54"/>
      <c r="AST142" s="54"/>
      <c r="ASU142" s="54"/>
      <c r="ASV142" s="54"/>
      <c r="ASW142" s="54"/>
      <c r="ASX142" s="54"/>
      <c r="ASY142" s="54"/>
      <c r="ASZ142" s="54"/>
      <c r="ATA142" s="54"/>
      <c r="ATB142" s="54"/>
      <c r="ATC142" s="54"/>
      <c r="ATD142" s="54"/>
      <c r="ATE142" s="54"/>
      <c r="ATF142" s="54"/>
      <c r="ATG142" s="54"/>
      <c r="ATH142" s="54"/>
      <c r="ATI142" s="54"/>
      <c r="ATJ142" s="54"/>
      <c r="ATK142" s="54"/>
      <c r="ATL142" s="54"/>
      <c r="ATM142" s="54"/>
      <c r="ATN142" s="54"/>
      <c r="ATO142" s="54"/>
      <c r="ATP142" s="54"/>
      <c r="ATQ142" s="54"/>
      <c r="ATR142" s="54"/>
      <c r="ATS142" s="54"/>
      <c r="ATT142" s="54"/>
      <c r="ATU142" s="54"/>
      <c r="ATV142" s="54"/>
      <c r="ATW142" s="54"/>
      <c r="ATX142" s="54"/>
      <c r="ATY142" s="54"/>
      <c r="ATZ142" s="54"/>
      <c r="AUA142" s="54"/>
      <c r="AUB142" s="54"/>
      <c r="AUC142" s="54"/>
      <c r="AUD142" s="54"/>
      <c r="AUE142" s="54"/>
      <c r="AUF142" s="54"/>
      <c r="AUG142" s="54"/>
      <c r="AUH142" s="54"/>
      <c r="AUI142" s="54"/>
      <c r="AUJ142" s="54"/>
      <c r="AUK142" s="54"/>
      <c r="AUL142" s="54"/>
      <c r="AUM142" s="54"/>
      <c r="AUN142" s="54"/>
      <c r="AUO142" s="54"/>
      <c r="AUP142" s="54"/>
      <c r="AUQ142" s="54"/>
      <c r="AUR142" s="54"/>
      <c r="AUS142" s="54"/>
      <c r="AUT142" s="54"/>
      <c r="AUU142" s="54"/>
      <c r="AUV142" s="54"/>
      <c r="AUW142" s="54"/>
      <c r="AUX142" s="54"/>
      <c r="AUY142" s="54"/>
      <c r="AUZ142" s="54"/>
      <c r="AVA142" s="54"/>
      <c r="AVB142" s="54"/>
      <c r="AVC142" s="54"/>
      <c r="AVD142" s="54"/>
      <c r="AVE142" s="54"/>
      <c r="AVF142" s="54"/>
      <c r="AVG142" s="54"/>
      <c r="AVH142" s="54"/>
      <c r="AVI142" s="54"/>
      <c r="AVJ142" s="54"/>
      <c r="AVK142" s="54"/>
      <c r="AVL142" s="54"/>
      <c r="AVM142" s="54"/>
      <c r="AVN142" s="54"/>
      <c r="AVO142" s="54"/>
      <c r="AVP142" s="54"/>
      <c r="AVQ142" s="54"/>
      <c r="AVR142" s="54"/>
      <c r="AVS142" s="54"/>
      <c r="AVT142" s="54"/>
      <c r="AVU142" s="54"/>
      <c r="AVV142" s="54"/>
      <c r="AVW142" s="54"/>
      <c r="AVX142" s="54"/>
      <c r="AVY142" s="54"/>
      <c r="AVZ142" s="54"/>
      <c r="AWA142" s="54"/>
      <c r="AWB142" s="54"/>
      <c r="AWC142" s="54"/>
      <c r="AWD142" s="54"/>
      <c r="AWE142" s="54"/>
      <c r="AWF142" s="54"/>
      <c r="AWG142" s="54"/>
      <c r="AWH142" s="54"/>
      <c r="AWI142" s="54"/>
      <c r="AWJ142" s="54"/>
      <c r="AWK142" s="54"/>
      <c r="AWL142" s="54"/>
      <c r="AWM142" s="54"/>
      <c r="AWN142" s="54"/>
      <c r="AWO142" s="54"/>
      <c r="AWP142" s="54"/>
      <c r="AWQ142" s="54"/>
      <c r="AWR142" s="54"/>
      <c r="AWS142" s="54"/>
      <c r="AWT142" s="54"/>
      <c r="AWU142" s="54"/>
      <c r="AWV142" s="54"/>
      <c r="AWW142" s="54"/>
      <c r="AWX142" s="54"/>
      <c r="AWY142" s="54"/>
      <c r="AWZ142" s="54"/>
      <c r="AXA142" s="54"/>
      <c r="AXB142" s="54"/>
      <c r="AXC142" s="54"/>
      <c r="AXD142" s="54"/>
      <c r="AXE142" s="54"/>
      <c r="AXF142" s="54"/>
      <c r="AXG142" s="54"/>
      <c r="AXH142" s="54"/>
      <c r="AXI142" s="54"/>
      <c r="AXJ142" s="54"/>
      <c r="AXK142" s="54"/>
      <c r="AXL142" s="54"/>
      <c r="AXM142" s="54"/>
      <c r="AXN142" s="54"/>
      <c r="AXO142" s="54"/>
      <c r="AXP142" s="54"/>
      <c r="AXQ142" s="54"/>
      <c r="AXR142" s="54"/>
      <c r="AXS142" s="54"/>
      <c r="AXT142" s="54"/>
      <c r="AXU142" s="54"/>
      <c r="AXV142" s="54"/>
      <c r="AXW142" s="54"/>
      <c r="AXX142" s="54"/>
      <c r="AXY142" s="54"/>
      <c r="AXZ142" s="54"/>
      <c r="AYA142" s="54"/>
      <c r="AYB142" s="54"/>
      <c r="AYC142" s="54"/>
      <c r="AYD142" s="54"/>
      <c r="AYE142" s="54"/>
      <c r="AYF142" s="54"/>
      <c r="AYG142" s="54"/>
      <c r="AYH142" s="54"/>
      <c r="AYI142" s="54"/>
      <c r="AYJ142" s="54"/>
      <c r="AYK142" s="54"/>
      <c r="AYL142" s="54"/>
      <c r="AYM142" s="54"/>
      <c r="AYN142" s="54"/>
      <c r="AYO142" s="54"/>
      <c r="AYP142" s="54"/>
      <c r="AYQ142" s="54"/>
      <c r="AYR142" s="54"/>
      <c r="AYS142" s="54"/>
      <c r="AYT142" s="54"/>
      <c r="AYU142" s="54"/>
      <c r="AYV142" s="54"/>
      <c r="AYW142" s="54"/>
      <c r="AYX142" s="54"/>
      <c r="AYY142" s="54"/>
      <c r="AYZ142" s="54"/>
      <c r="AZA142" s="54"/>
      <c r="AZB142" s="54"/>
      <c r="AZC142" s="54"/>
      <c r="AZD142" s="54"/>
      <c r="AZE142" s="54"/>
      <c r="AZF142" s="54"/>
      <c r="AZG142" s="54"/>
      <c r="AZH142" s="54"/>
      <c r="AZI142" s="54"/>
      <c r="AZJ142" s="54"/>
      <c r="AZK142" s="54"/>
      <c r="AZL142" s="54"/>
      <c r="AZM142" s="54"/>
      <c r="AZN142" s="54"/>
      <c r="AZO142" s="54"/>
      <c r="AZP142" s="54"/>
      <c r="AZQ142" s="54"/>
      <c r="AZR142" s="54"/>
      <c r="AZS142" s="54"/>
      <c r="AZT142" s="54"/>
      <c r="AZU142" s="54"/>
      <c r="AZV142" s="54"/>
      <c r="AZW142" s="54"/>
      <c r="AZX142" s="54"/>
      <c r="AZY142" s="54"/>
      <c r="AZZ142" s="54"/>
      <c r="BAA142" s="54"/>
      <c r="BAB142" s="54"/>
      <c r="BAC142" s="54"/>
      <c r="BAD142" s="54"/>
      <c r="BAE142" s="54"/>
      <c r="BAF142" s="54"/>
      <c r="BAG142" s="54"/>
      <c r="BAH142" s="54"/>
      <c r="BAI142" s="54"/>
      <c r="BAJ142" s="54"/>
      <c r="BAK142" s="54"/>
      <c r="BAL142" s="54"/>
      <c r="BAM142" s="54"/>
      <c r="BAN142" s="54"/>
      <c r="BAO142" s="54"/>
      <c r="BAP142" s="54"/>
      <c r="BAQ142" s="54"/>
      <c r="BAR142" s="54"/>
      <c r="BAS142" s="54"/>
      <c r="BAT142" s="54"/>
      <c r="BAU142" s="54"/>
      <c r="BAV142" s="54"/>
      <c r="BAW142" s="54"/>
      <c r="BAX142" s="54"/>
      <c r="BAY142" s="54"/>
      <c r="BAZ142" s="54"/>
      <c r="BBA142" s="54"/>
      <c r="BBB142" s="54"/>
      <c r="BBC142" s="54"/>
      <c r="BBD142" s="54"/>
      <c r="BBE142" s="54"/>
      <c r="BBF142" s="54"/>
      <c r="BBG142" s="54"/>
      <c r="BBH142" s="54"/>
      <c r="BBI142" s="54"/>
      <c r="BBJ142" s="54"/>
      <c r="BBK142" s="54"/>
      <c r="BBL142" s="54"/>
      <c r="BBM142" s="54"/>
      <c r="BBN142" s="54"/>
      <c r="BBO142" s="54"/>
      <c r="BBP142" s="54"/>
      <c r="BBQ142" s="54"/>
      <c r="BBR142" s="54"/>
      <c r="BBS142" s="54"/>
      <c r="BBT142" s="54"/>
      <c r="BBU142" s="54"/>
      <c r="BBV142" s="54"/>
      <c r="BBW142" s="54"/>
      <c r="BBX142" s="54"/>
      <c r="BBY142" s="54"/>
      <c r="BBZ142" s="54"/>
      <c r="BCA142" s="54"/>
      <c r="BCB142" s="54"/>
      <c r="BCC142" s="54"/>
      <c r="BCD142" s="54"/>
      <c r="BCE142" s="54"/>
      <c r="BCF142" s="54"/>
      <c r="BCG142" s="54"/>
      <c r="BCH142" s="54"/>
      <c r="BCI142" s="54"/>
      <c r="BCJ142" s="54"/>
      <c r="BCK142" s="54"/>
      <c r="BCL142" s="54"/>
      <c r="BCM142" s="54"/>
      <c r="BCN142" s="54"/>
      <c r="BCO142" s="54"/>
      <c r="BCP142" s="54"/>
      <c r="BCQ142" s="54"/>
      <c r="BCR142" s="54"/>
      <c r="BCS142" s="54"/>
      <c r="BCT142" s="54"/>
      <c r="BCU142" s="54"/>
      <c r="BCV142" s="54"/>
      <c r="BCW142" s="54"/>
      <c r="BCX142" s="54"/>
      <c r="BCY142" s="54"/>
      <c r="BCZ142" s="54"/>
      <c r="BDA142" s="54"/>
      <c r="BDB142" s="54"/>
      <c r="BDC142" s="54"/>
      <c r="BDD142" s="54"/>
      <c r="BDE142" s="54"/>
      <c r="BDF142" s="54"/>
      <c r="BDG142" s="54"/>
      <c r="BDH142" s="54"/>
      <c r="BDI142" s="54"/>
      <c r="BDJ142" s="54"/>
      <c r="BDK142" s="54"/>
      <c r="BDL142" s="54"/>
      <c r="BDM142" s="54"/>
      <c r="BDN142" s="54"/>
      <c r="BDO142" s="54"/>
      <c r="BDP142" s="54"/>
      <c r="BDQ142" s="54"/>
      <c r="BDR142" s="54"/>
      <c r="BDS142" s="54"/>
      <c r="BDT142" s="54"/>
      <c r="BDU142" s="54"/>
      <c r="BDV142" s="54"/>
      <c r="BDW142" s="54"/>
      <c r="BDX142" s="54"/>
      <c r="BDY142" s="54"/>
      <c r="BDZ142" s="54"/>
      <c r="BEA142" s="54"/>
      <c r="BEB142" s="54"/>
      <c r="BEC142" s="54"/>
      <c r="BED142" s="54"/>
      <c r="BEE142" s="54"/>
      <c r="BEF142" s="54"/>
      <c r="BEG142" s="54"/>
      <c r="BEH142" s="54"/>
      <c r="BEI142" s="54"/>
      <c r="BEJ142" s="54"/>
      <c r="BEK142" s="54"/>
      <c r="BEL142" s="54"/>
      <c r="BEM142" s="54"/>
      <c r="BEN142" s="54"/>
      <c r="BEO142" s="54"/>
      <c r="BEP142" s="54"/>
      <c r="BEQ142" s="54"/>
      <c r="BER142" s="54"/>
      <c r="BES142" s="54"/>
      <c r="BET142" s="54"/>
      <c r="BEU142" s="54"/>
    </row>
    <row r="143" spans="1:1503" s="3" customFormat="1" ht="30.75" customHeight="1">
      <c r="A143" s="394"/>
      <c r="B143" s="389"/>
      <c r="C143" s="381"/>
      <c r="D143" s="381"/>
      <c r="E143" s="381"/>
      <c r="F143" s="380"/>
      <c r="G143" s="143"/>
      <c r="H143" s="147"/>
      <c r="I143" s="146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  <c r="JT143" s="54"/>
      <c r="JU143" s="54"/>
      <c r="JV143" s="54"/>
      <c r="JW143" s="54"/>
      <c r="JX143" s="54"/>
      <c r="JY143" s="54"/>
      <c r="JZ143" s="54"/>
      <c r="KA143" s="54"/>
      <c r="KB143" s="54"/>
      <c r="KC143" s="54"/>
      <c r="KD143" s="54"/>
      <c r="KE143" s="54"/>
      <c r="KF143" s="54"/>
      <c r="KG143" s="54"/>
      <c r="KH143" s="54"/>
      <c r="KI143" s="54"/>
      <c r="KJ143" s="54"/>
      <c r="KK143" s="54"/>
      <c r="KL143" s="54"/>
      <c r="KM143" s="54"/>
      <c r="KN143" s="54"/>
      <c r="KO143" s="54"/>
      <c r="KP143" s="54"/>
      <c r="KQ143" s="54"/>
      <c r="KR143" s="54"/>
      <c r="KS143" s="54"/>
      <c r="KT143" s="54"/>
      <c r="KU143" s="54"/>
      <c r="KV143" s="54"/>
      <c r="KW143" s="54"/>
      <c r="KX143" s="54"/>
      <c r="KY143" s="54"/>
      <c r="KZ143" s="54"/>
      <c r="LA143" s="54"/>
      <c r="LB143" s="54"/>
      <c r="LC143" s="54"/>
      <c r="LD143" s="54"/>
      <c r="LE143" s="54"/>
      <c r="LF143" s="54"/>
      <c r="LG143" s="54"/>
      <c r="LH143" s="54"/>
      <c r="LI143" s="54"/>
      <c r="LJ143" s="54"/>
      <c r="LK143" s="54"/>
      <c r="LL143" s="54"/>
      <c r="LM143" s="54"/>
      <c r="LN143" s="54"/>
      <c r="LO143" s="54"/>
      <c r="LP143" s="54"/>
      <c r="LQ143" s="54"/>
      <c r="LR143" s="54"/>
      <c r="LS143" s="54"/>
      <c r="LT143" s="54"/>
      <c r="LU143" s="54"/>
      <c r="LV143" s="54"/>
      <c r="LW143" s="54"/>
      <c r="LX143" s="54"/>
      <c r="LY143" s="54"/>
      <c r="LZ143" s="54"/>
      <c r="MA143" s="54"/>
      <c r="MB143" s="54"/>
      <c r="MC143" s="54"/>
      <c r="MD143" s="54"/>
      <c r="ME143" s="54"/>
      <c r="MF143" s="54"/>
      <c r="MG143" s="54"/>
      <c r="MH143" s="54"/>
      <c r="MI143" s="54"/>
      <c r="MJ143" s="54"/>
      <c r="MK143" s="54"/>
      <c r="ML143" s="54"/>
      <c r="MM143" s="54"/>
      <c r="MN143" s="54"/>
      <c r="MO143" s="54"/>
      <c r="MP143" s="54"/>
      <c r="MQ143" s="54"/>
      <c r="MR143" s="54"/>
      <c r="MS143" s="54"/>
      <c r="MT143" s="54"/>
      <c r="MU143" s="54"/>
      <c r="MV143" s="54"/>
      <c r="MW143" s="54"/>
      <c r="MX143" s="54"/>
      <c r="MY143" s="54"/>
      <c r="MZ143" s="54"/>
      <c r="NA143" s="54"/>
      <c r="NB143" s="54"/>
      <c r="NC143" s="54"/>
      <c r="ND143" s="54"/>
      <c r="NE143" s="54"/>
      <c r="NF143" s="54"/>
      <c r="NG143" s="54"/>
      <c r="NH143" s="54"/>
      <c r="NI143" s="54"/>
      <c r="NJ143" s="54"/>
      <c r="NK143" s="54"/>
      <c r="NL143" s="54"/>
      <c r="NM143" s="54"/>
      <c r="NN143" s="54"/>
      <c r="NO143" s="54"/>
      <c r="NP143" s="54"/>
      <c r="NQ143" s="54"/>
      <c r="NR143" s="54"/>
      <c r="NS143" s="54"/>
      <c r="NT143" s="54"/>
      <c r="NU143" s="54"/>
      <c r="NV143" s="54"/>
      <c r="NW143" s="54"/>
      <c r="NX143" s="54"/>
      <c r="NY143" s="54"/>
      <c r="NZ143" s="54"/>
      <c r="OA143" s="54"/>
      <c r="OB143" s="54"/>
      <c r="OC143" s="54"/>
      <c r="OD143" s="54"/>
      <c r="OE143" s="54"/>
      <c r="OF143" s="54"/>
      <c r="OG143" s="54"/>
      <c r="OH143" s="54"/>
      <c r="OI143" s="54"/>
      <c r="OJ143" s="54"/>
      <c r="OK143" s="54"/>
      <c r="OL143" s="54"/>
      <c r="OM143" s="54"/>
      <c r="ON143" s="54"/>
      <c r="OO143" s="54"/>
      <c r="OP143" s="54"/>
      <c r="OQ143" s="54"/>
      <c r="OR143" s="54"/>
      <c r="OS143" s="54"/>
      <c r="OT143" s="54"/>
      <c r="OU143" s="54"/>
      <c r="OV143" s="54"/>
      <c r="OW143" s="54"/>
      <c r="OX143" s="54"/>
      <c r="OY143" s="54"/>
      <c r="OZ143" s="54"/>
      <c r="PA143" s="54"/>
      <c r="PB143" s="54"/>
      <c r="PC143" s="54"/>
      <c r="PD143" s="54"/>
      <c r="PE143" s="54"/>
      <c r="PF143" s="54"/>
      <c r="PG143" s="54"/>
      <c r="PH143" s="54"/>
      <c r="PI143" s="54"/>
      <c r="PJ143" s="54"/>
      <c r="PK143" s="54"/>
      <c r="PL143" s="54"/>
      <c r="PM143" s="54"/>
      <c r="PN143" s="54"/>
      <c r="PO143" s="54"/>
      <c r="PP143" s="54"/>
      <c r="PQ143" s="54"/>
      <c r="PR143" s="54"/>
      <c r="PS143" s="54"/>
      <c r="PT143" s="54"/>
      <c r="PU143" s="54"/>
      <c r="PV143" s="54"/>
      <c r="PW143" s="54"/>
      <c r="PX143" s="54"/>
      <c r="PY143" s="54"/>
      <c r="PZ143" s="54"/>
      <c r="QA143" s="54"/>
      <c r="QB143" s="54"/>
      <c r="QC143" s="54"/>
      <c r="QD143" s="54"/>
      <c r="QE143" s="54"/>
      <c r="QF143" s="54"/>
      <c r="QG143" s="54"/>
      <c r="QH143" s="54"/>
      <c r="QI143" s="54"/>
      <c r="QJ143" s="54"/>
      <c r="QK143" s="54"/>
      <c r="QL143" s="54"/>
      <c r="QM143" s="54"/>
      <c r="QN143" s="54"/>
      <c r="QO143" s="54"/>
      <c r="QP143" s="54"/>
      <c r="QQ143" s="54"/>
      <c r="QR143" s="54"/>
      <c r="QS143" s="54"/>
      <c r="QT143" s="54"/>
      <c r="QU143" s="54"/>
      <c r="QV143" s="54"/>
      <c r="QW143" s="54"/>
      <c r="QX143" s="54"/>
      <c r="QY143" s="54"/>
      <c r="QZ143" s="54"/>
      <c r="RA143" s="54"/>
      <c r="RB143" s="54"/>
      <c r="RC143" s="54"/>
      <c r="RD143" s="54"/>
      <c r="RE143" s="54"/>
      <c r="RF143" s="54"/>
      <c r="RG143" s="54"/>
      <c r="RH143" s="54"/>
      <c r="RI143" s="54"/>
      <c r="RJ143" s="54"/>
      <c r="RK143" s="54"/>
      <c r="RL143" s="54"/>
      <c r="RM143" s="54"/>
      <c r="RN143" s="54"/>
      <c r="RO143" s="54"/>
      <c r="RP143" s="54"/>
      <c r="RQ143" s="54"/>
      <c r="RR143" s="54"/>
      <c r="RS143" s="54"/>
      <c r="RT143" s="54"/>
      <c r="RU143" s="54"/>
      <c r="RV143" s="54"/>
      <c r="RW143" s="54"/>
      <c r="RX143" s="54"/>
      <c r="RY143" s="54"/>
      <c r="RZ143" s="54"/>
      <c r="SA143" s="54"/>
      <c r="SB143" s="54"/>
      <c r="SC143" s="54"/>
      <c r="SD143" s="54"/>
      <c r="SE143" s="54"/>
      <c r="SF143" s="54"/>
      <c r="SG143" s="54"/>
      <c r="SH143" s="54"/>
      <c r="SI143" s="54"/>
      <c r="SJ143" s="54"/>
      <c r="SK143" s="54"/>
      <c r="SL143" s="54"/>
      <c r="SM143" s="54"/>
      <c r="SN143" s="54"/>
      <c r="SO143" s="54"/>
      <c r="SP143" s="54"/>
      <c r="SQ143" s="54"/>
      <c r="SR143" s="54"/>
      <c r="SS143" s="54"/>
      <c r="ST143" s="54"/>
      <c r="SU143" s="54"/>
      <c r="SV143" s="54"/>
      <c r="SW143" s="54"/>
      <c r="SX143" s="54"/>
      <c r="SY143" s="54"/>
      <c r="SZ143" s="54"/>
      <c r="TA143" s="54"/>
      <c r="TB143" s="54"/>
      <c r="TC143" s="54"/>
      <c r="TD143" s="54"/>
      <c r="TE143" s="54"/>
      <c r="TF143" s="54"/>
      <c r="TG143" s="54"/>
      <c r="TH143" s="54"/>
      <c r="TI143" s="54"/>
      <c r="TJ143" s="54"/>
      <c r="TK143" s="54"/>
      <c r="TL143" s="54"/>
      <c r="TM143" s="54"/>
      <c r="TN143" s="54"/>
      <c r="TO143" s="54"/>
      <c r="TP143" s="54"/>
      <c r="TQ143" s="54"/>
      <c r="TR143" s="54"/>
      <c r="TS143" s="54"/>
      <c r="TT143" s="54"/>
      <c r="TU143" s="54"/>
      <c r="TV143" s="54"/>
      <c r="TW143" s="54"/>
      <c r="TX143" s="54"/>
      <c r="TY143" s="54"/>
      <c r="TZ143" s="54"/>
      <c r="UA143" s="54"/>
      <c r="UB143" s="54"/>
      <c r="UC143" s="54"/>
      <c r="UD143" s="54"/>
      <c r="UE143" s="54"/>
      <c r="UF143" s="54"/>
      <c r="UG143" s="54"/>
      <c r="UH143" s="54"/>
      <c r="UI143" s="54"/>
      <c r="UJ143" s="54"/>
      <c r="UK143" s="54"/>
      <c r="UL143" s="54"/>
      <c r="UM143" s="54"/>
      <c r="UN143" s="54"/>
      <c r="UO143" s="54"/>
      <c r="UP143" s="54"/>
      <c r="UQ143" s="54"/>
      <c r="UR143" s="54"/>
      <c r="US143" s="54"/>
      <c r="UT143" s="54"/>
      <c r="UU143" s="54"/>
      <c r="UV143" s="54"/>
      <c r="UW143" s="54"/>
      <c r="UX143" s="54"/>
      <c r="UY143" s="54"/>
      <c r="UZ143" s="54"/>
      <c r="VA143" s="54"/>
      <c r="VB143" s="54"/>
      <c r="VC143" s="54"/>
      <c r="VD143" s="54"/>
      <c r="VE143" s="54"/>
      <c r="VF143" s="54"/>
      <c r="VG143" s="54"/>
      <c r="VH143" s="54"/>
      <c r="VI143" s="54"/>
      <c r="VJ143" s="54"/>
      <c r="VK143" s="54"/>
      <c r="VL143" s="54"/>
      <c r="VM143" s="54"/>
      <c r="VN143" s="54"/>
      <c r="VO143" s="54"/>
      <c r="VP143" s="54"/>
      <c r="VQ143" s="54"/>
      <c r="VR143" s="54"/>
      <c r="VS143" s="54"/>
      <c r="VT143" s="54"/>
      <c r="VU143" s="54"/>
      <c r="VV143" s="54"/>
      <c r="VW143" s="54"/>
      <c r="VX143" s="54"/>
      <c r="VY143" s="54"/>
      <c r="VZ143" s="54"/>
      <c r="WA143" s="54"/>
      <c r="WB143" s="54"/>
      <c r="WC143" s="54"/>
      <c r="WD143" s="54"/>
      <c r="WE143" s="54"/>
      <c r="WF143" s="54"/>
      <c r="WG143" s="54"/>
      <c r="WH143" s="54"/>
      <c r="WI143" s="54"/>
      <c r="WJ143" s="54"/>
      <c r="WK143" s="54"/>
      <c r="WL143" s="54"/>
      <c r="WM143" s="54"/>
      <c r="WN143" s="54"/>
      <c r="WO143" s="54"/>
      <c r="WP143" s="54"/>
      <c r="WQ143" s="54"/>
      <c r="WR143" s="54"/>
      <c r="WS143" s="54"/>
      <c r="WT143" s="54"/>
      <c r="WU143" s="54"/>
      <c r="WV143" s="54"/>
      <c r="WW143" s="54"/>
      <c r="WX143" s="54"/>
      <c r="WY143" s="54"/>
      <c r="WZ143" s="54"/>
      <c r="XA143" s="54"/>
      <c r="XB143" s="54"/>
      <c r="XC143" s="54"/>
      <c r="XD143" s="54"/>
      <c r="XE143" s="54"/>
      <c r="XF143" s="54"/>
      <c r="XG143" s="54"/>
      <c r="XH143" s="54"/>
      <c r="XI143" s="54"/>
      <c r="XJ143" s="54"/>
      <c r="XK143" s="54"/>
      <c r="XL143" s="54"/>
      <c r="XM143" s="54"/>
      <c r="XN143" s="54"/>
      <c r="XO143" s="54"/>
      <c r="XP143" s="54"/>
      <c r="XQ143" s="54"/>
      <c r="XR143" s="54"/>
      <c r="XS143" s="54"/>
      <c r="XT143" s="54"/>
      <c r="XU143" s="54"/>
      <c r="XV143" s="54"/>
      <c r="XW143" s="54"/>
      <c r="XX143" s="54"/>
      <c r="XY143" s="54"/>
      <c r="XZ143" s="54"/>
      <c r="YA143" s="54"/>
      <c r="YB143" s="54"/>
      <c r="YC143" s="54"/>
      <c r="YD143" s="54"/>
      <c r="YE143" s="54"/>
      <c r="YF143" s="54"/>
      <c r="YG143" s="54"/>
      <c r="YH143" s="54"/>
      <c r="YI143" s="54"/>
      <c r="YJ143" s="54"/>
      <c r="YK143" s="54"/>
      <c r="YL143" s="54"/>
      <c r="YM143" s="54"/>
      <c r="YN143" s="54"/>
      <c r="YO143" s="54"/>
      <c r="YP143" s="54"/>
      <c r="YQ143" s="54"/>
      <c r="YR143" s="54"/>
      <c r="YS143" s="54"/>
      <c r="YT143" s="54"/>
      <c r="YU143" s="54"/>
      <c r="YV143" s="54"/>
      <c r="YW143" s="54"/>
      <c r="YX143" s="54"/>
      <c r="YY143" s="54"/>
      <c r="YZ143" s="54"/>
      <c r="ZA143" s="54"/>
      <c r="ZB143" s="54"/>
      <c r="ZC143" s="54"/>
      <c r="ZD143" s="54"/>
      <c r="ZE143" s="54"/>
      <c r="ZF143" s="54"/>
      <c r="ZG143" s="54"/>
      <c r="ZH143" s="54"/>
      <c r="ZI143" s="54"/>
      <c r="ZJ143" s="54"/>
      <c r="ZK143" s="54"/>
      <c r="ZL143" s="54"/>
      <c r="ZM143" s="54"/>
      <c r="ZN143" s="54"/>
      <c r="ZO143" s="54"/>
      <c r="ZP143" s="54"/>
      <c r="ZQ143" s="54"/>
      <c r="ZR143" s="54"/>
      <c r="ZS143" s="54"/>
      <c r="ZT143" s="54"/>
      <c r="ZU143" s="54"/>
      <c r="ZV143" s="54"/>
      <c r="ZW143" s="54"/>
      <c r="ZX143" s="54"/>
      <c r="ZY143" s="54"/>
      <c r="ZZ143" s="54"/>
      <c r="AAA143" s="54"/>
      <c r="AAB143" s="54"/>
      <c r="AAC143" s="54"/>
      <c r="AAD143" s="54"/>
      <c r="AAE143" s="54"/>
      <c r="AAF143" s="54"/>
      <c r="AAG143" s="54"/>
      <c r="AAH143" s="54"/>
      <c r="AAI143" s="54"/>
      <c r="AAJ143" s="54"/>
      <c r="AAK143" s="54"/>
      <c r="AAL143" s="54"/>
      <c r="AAM143" s="54"/>
      <c r="AAN143" s="54"/>
      <c r="AAO143" s="54"/>
      <c r="AAP143" s="54"/>
      <c r="AAQ143" s="54"/>
      <c r="AAR143" s="54"/>
      <c r="AAS143" s="54"/>
      <c r="AAT143" s="54"/>
      <c r="AAU143" s="54"/>
      <c r="AAV143" s="54"/>
      <c r="AAW143" s="54"/>
      <c r="AAX143" s="54"/>
      <c r="AAY143" s="54"/>
      <c r="AAZ143" s="54"/>
      <c r="ABA143" s="54"/>
      <c r="ABB143" s="54"/>
      <c r="ABC143" s="54"/>
      <c r="ABD143" s="54"/>
      <c r="ABE143" s="54"/>
      <c r="ABF143" s="54"/>
      <c r="ABG143" s="54"/>
      <c r="ABH143" s="54"/>
      <c r="ABI143" s="54"/>
      <c r="ABJ143" s="54"/>
      <c r="ABK143" s="54"/>
      <c r="ABL143" s="54"/>
      <c r="ABM143" s="54"/>
      <c r="ABN143" s="54"/>
      <c r="ABO143" s="54"/>
      <c r="ABP143" s="54"/>
      <c r="ABQ143" s="54"/>
      <c r="ABR143" s="54"/>
      <c r="ABS143" s="54"/>
      <c r="ABT143" s="54"/>
      <c r="ABU143" s="54"/>
      <c r="ABV143" s="54"/>
      <c r="ABW143" s="54"/>
      <c r="ABX143" s="54"/>
      <c r="ABY143" s="54"/>
      <c r="ABZ143" s="54"/>
      <c r="ACA143" s="54"/>
      <c r="ACB143" s="54"/>
      <c r="ACC143" s="54"/>
      <c r="ACD143" s="54"/>
      <c r="ACE143" s="54"/>
      <c r="ACF143" s="54"/>
      <c r="ACG143" s="54"/>
      <c r="ACH143" s="54"/>
      <c r="ACI143" s="54"/>
      <c r="ACJ143" s="54"/>
      <c r="ACK143" s="54"/>
      <c r="ACL143" s="54"/>
      <c r="ACM143" s="54"/>
      <c r="ACN143" s="54"/>
      <c r="ACO143" s="54"/>
      <c r="ACP143" s="54"/>
      <c r="ACQ143" s="54"/>
      <c r="ACR143" s="54"/>
      <c r="ACS143" s="54"/>
      <c r="ACT143" s="54"/>
      <c r="ACU143" s="54"/>
      <c r="ACV143" s="54"/>
      <c r="ACW143" s="54"/>
      <c r="ACX143" s="54"/>
      <c r="ACY143" s="54"/>
      <c r="ACZ143" s="54"/>
      <c r="ADA143" s="54"/>
      <c r="ADB143" s="54"/>
      <c r="ADC143" s="54"/>
      <c r="ADD143" s="54"/>
      <c r="ADE143" s="54"/>
      <c r="ADF143" s="54"/>
      <c r="ADG143" s="54"/>
      <c r="ADH143" s="54"/>
      <c r="ADI143" s="54"/>
      <c r="ADJ143" s="54"/>
      <c r="ADK143" s="54"/>
      <c r="ADL143" s="54"/>
      <c r="ADM143" s="54"/>
      <c r="ADN143" s="54"/>
      <c r="ADO143" s="54"/>
      <c r="ADP143" s="54"/>
      <c r="ADQ143" s="54"/>
      <c r="ADR143" s="54"/>
      <c r="ADS143" s="54"/>
      <c r="ADT143" s="54"/>
      <c r="ADU143" s="54"/>
      <c r="ADV143" s="54"/>
      <c r="ADW143" s="54"/>
      <c r="ADX143" s="54"/>
      <c r="ADY143" s="54"/>
      <c r="ADZ143" s="54"/>
      <c r="AEA143" s="54"/>
      <c r="AEB143" s="54"/>
      <c r="AEC143" s="54"/>
      <c r="AED143" s="54"/>
      <c r="AEE143" s="54"/>
      <c r="AEF143" s="54"/>
      <c r="AEG143" s="54"/>
      <c r="AEH143" s="54"/>
      <c r="AEI143" s="54"/>
      <c r="AEJ143" s="54"/>
      <c r="AEK143" s="54"/>
      <c r="AEL143" s="54"/>
      <c r="AEM143" s="54"/>
      <c r="AEN143" s="54"/>
      <c r="AEO143" s="54"/>
      <c r="AEP143" s="54"/>
      <c r="AEQ143" s="54"/>
      <c r="AER143" s="54"/>
      <c r="AES143" s="54"/>
      <c r="AET143" s="54"/>
      <c r="AEU143" s="54"/>
      <c r="AEV143" s="54"/>
      <c r="AEW143" s="54"/>
      <c r="AEX143" s="54"/>
      <c r="AEY143" s="54"/>
      <c r="AEZ143" s="54"/>
      <c r="AFA143" s="54"/>
      <c r="AFB143" s="54"/>
      <c r="AFC143" s="54"/>
      <c r="AFD143" s="54"/>
      <c r="AFE143" s="54"/>
      <c r="AFF143" s="54"/>
      <c r="AFG143" s="54"/>
      <c r="AFH143" s="54"/>
      <c r="AFI143" s="54"/>
      <c r="AFJ143" s="54"/>
      <c r="AFK143" s="54"/>
      <c r="AFL143" s="54"/>
      <c r="AFM143" s="54"/>
      <c r="AFN143" s="54"/>
      <c r="AFO143" s="54"/>
      <c r="AFP143" s="54"/>
      <c r="AFQ143" s="54"/>
      <c r="AFR143" s="54"/>
      <c r="AFS143" s="54"/>
      <c r="AFT143" s="54"/>
      <c r="AFU143" s="54"/>
      <c r="AFV143" s="54"/>
      <c r="AFW143" s="54"/>
      <c r="AFX143" s="54"/>
      <c r="AFY143" s="54"/>
      <c r="AFZ143" s="54"/>
      <c r="AGA143" s="54"/>
      <c r="AGB143" s="54"/>
      <c r="AGC143" s="54"/>
      <c r="AGD143" s="54"/>
      <c r="AGE143" s="54"/>
      <c r="AGF143" s="54"/>
      <c r="AGG143" s="54"/>
      <c r="AGH143" s="54"/>
      <c r="AGI143" s="54"/>
      <c r="AGJ143" s="54"/>
      <c r="AGK143" s="54"/>
      <c r="AGL143" s="54"/>
      <c r="AGM143" s="54"/>
      <c r="AGN143" s="54"/>
      <c r="AGO143" s="54"/>
      <c r="AGP143" s="54"/>
      <c r="AGQ143" s="54"/>
      <c r="AGR143" s="54"/>
      <c r="AGS143" s="54"/>
      <c r="AGT143" s="54"/>
      <c r="AGU143" s="54"/>
      <c r="AGV143" s="54"/>
      <c r="AGW143" s="54"/>
      <c r="AGX143" s="54"/>
      <c r="AGY143" s="54"/>
      <c r="AGZ143" s="54"/>
      <c r="AHA143" s="54"/>
      <c r="AHB143" s="54"/>
      <c r="AHC143" s="54"/>
      <c r="AHD143" s="54"/>
      <c r="AHE143" s="54"/>
      <c r="AHF143" s="54"/>
      <c r="AHG143" s="54"/>
      <c r="AHH143" s="54"/>
      <c r="AHI143" s="54"/>
      <c r="AHJ143" s="54"/>
      <c r="AHK143" s="54"/>
      <c r="AHL143" s="54"/>
      <c r="AHM143" s="54"/>
      <c r="AHN143" s="54"/>
      <c r="AHO143" s="54"/>
      <c r="AHP143" s="54"/>
      <c r="AHQ143" s="54"/>
      <c r="AHR143" s="54"/>
      <c r="AHS143" s="54"/>
      <c r="AHT143" s="54"/>
      <c r="AHU143" s="54"/>
      <c r="AHV143" s="54"/>
      <c r="AHW143" s="54"/>
      <c r="AHX143" s="54"/>
      <c r="AHY143" s="54"/>
      <c r="AHZ143" s="54"/>
      <c r="AIA143" s="54"/>
      <c r="AIB143" s="54"/>
      <c r="AIC143" s="54"/>
      <c r="AID143" s="54"/>
      <c r="AIE143" s="54"/>
      <c r="AIF143" s="54"/>
      <c r="AIG143" s="54"/>
      <c r="AIH143" s="54"/>
      <c r="AII143" s="54"/>
      <c r="AIJ143" s="54"/>
      <c r="AIK143" s="54"/>
      <c r="AIL143" s="54"/>
      <c r="AIM143" s="54"/>
      <c r="AIN143" s="54"/>
      <c r="AIO143" s="54"/>
      <c r="AIP143" s="54"/>
      <c r="AIQ143" s="54"/>
      <c r="AIR143" s="54"/>
      <c r="AIS143" s="54"/>
      <c r="AIT143" s="54"/>
      <c r="AIU143" s="54"/>
      <c r="AIV143" s="54"/>
      <c r="AIW143" s="54"/>
      <c r="AIX143" s="54"/>
      <c r="AIY143" s="54"/>
      <c r="AIZ143" s="54"/>
      <c r="AJA143" s="54"/>
      <c r="AJB143" s="54"/>
      <c r="AJC143" s="54"/>
      <c r="AJD143" s="54"/>
      <c r="AJE143" s="54"/>
      <c r="AJF143" s="54"/>
      <c r="AJG143" s="54"/>
      <c r="AJH143" s="54"/>
      <c r="AJI143" s="54"/>
      <c r="AJJ143" s="54"/>
      <c r="AJK143" s="54"/>
      <c r="AJL143" s="54"/>
      <c r="AJM143" s="54"/>
      <c r="AJN143" s="54"/>
      <c r="AJO143" s="54"/>
      <c r="AJP143" s="54"/>
      <c r="AJQ143" s="54"/>
      <c r="AJR143" s="54"/>
      <c r="AJS143" s="54"/>
      <c r="AJT143" s="54"/>
      <c r="AJU143" s="54"/>
      <c r="AJV143" s="54"/>
      <c r="AJW143" s="54"/>
      <c r="AJX143" s="54"/>
      <c r="AJY143" s="54"/>
      <c r="AJZ143" s="54"/>
      <c r="AKA143" s="54"/>
      <c r="AKB143" s="54"/>
      <c r="AKC143" s="54"/>
      <c r="AKD143" s="54"/>
      <c r="AKE143" s="54"/>
      <c r="AKF143" s="54"/>
      <c r="AKG143" s="54"/>
      <c r="AKH143" s="54"/>
      <c r="AKI143" s="54"/>
      <c r="AKJ143" s="54"/>
      <c r="AKK143" s="54"/>
      <c r="AKL143" s="54"/>
      <c r="AKM143" s="54"/>
      <c r="AKN143" s="54"/>
      <c r="AKO143" s="54"/>
      <c r="AKP143" s="54"/>
      <c r="AKQ143" s="54"/>
      <c r="AKR143" s="54"/>
      <c r="AKS143" s="54"/>
      <c r="AKT143" s="54"/>
      <c r="AKU143" s="54"/>
      <c r="AKV143" s="54"/>
      <c r="AKW143" s="54"/>
      <c r="AKX143" s="54"/>
      <c r="AKY143" s="54"/>
      <c r="AKZ143" s="54"/>
      <c r="ALA143" s="54"/>
      <c r="ALB143" s="54"/>
      <c r="ALC143" s="54"/>
      <c r="ALD143" s="54"/>
      <c r="ALE143" s="54"/>
      <c r="ALF143" s="54"/>
      <c r="ALG143" s="54"/>
      <c r="ALH143" s="54"/>
      <c r="ALI143" s="54"/>
      <c r="ALJ143" s="54"/>
      <c r="ALK143" s="54"/>
      <c r="ALL143" s="54"/>
      <c r="ALM143" s="54"/>
      <c r="ALN143" s="54"/>
      <c r="ALO143" s="54"/>
      <c r="ALP143" s="54"/>
      <c r="ALQ143" s="54"/>
      <c r="ALR143" s="54"/>
      <c r="ALS143" s="54"/>
      <c r="ALT143" s="54"/>
      <c r="ALU143" s="54"/>
      <c r="ALV143" s="54"/>
      <c r="ALW143" s="54"/>
      <c r="ALX143" s="54"/>
      <c r="ALY143" s="54"/>
      <c r="ALZ143" s="54"/>
      <c r="AMA143" s="54"/>
      <c r="AMB143" s="54"/>
      <c r="AMC143" s="54"/>
      <c r="AMD143" s="54"/>
      <c r="AME143" s="54"/>
      <c r="AMF143" s="54"/>
      <c r="AMG143" s="54"/>
      <c r="AMH143" s="54"/>
      <c r="AMI143" s="54"/>
      <c r="AMJ143" s="54"/>
      <c r="AMK143" s="54"/>
      <c r="AML143" s="54"/>
      <c r="AMM143" s="54"/>
      <c r="AMN143" s="54"/>
      <c r="AMO143" s="54"/>
      <c r="AMP143" s="54"/>
      <c r="AMQ143" s="54"/>
      <c r="AMR143" s="54"/>
      <c r="AMS143" s="54"/>
      <c r="AMT143" s="54"/>
      <c r="AMU143" s="54"/>
      <c r="AMV143" s="54"/>
      <c r="AMW143" s="54"/>
      <c r="AMX143" s="54"/>
      <c r="AMY143" s="54"/>
      <c r="AMZ143" s="54"/>
      <c r="ANA143" s="54"/>
      <c r="ANB143" s="54"/>
      <c r="ANC143" s="54"/>
      <c r="AND143" s="54"/>
      <c r="ANE143" s="54"/>
      <c r="ANF143" s="54"/>
      <c r="ANG143" s="54"/>
      <c r="ANH143" s="54"/>
      <c r="ANI143" s="54"/>
      <c r="ANJ143" s="54"/>
      <c r="ANK143" s="54"/>
      <c r="ANL143" s="54"/>
      <c r="ANM143" s="54"/>
      <c r="ANN143" s="54"/>
      <c r="ANO143" s="54"/>
      <c r="ANP143" s="54"/>
      <c r="ANQ143" s="54"/>
      <c r="ANR143" s="54"/>
      <c r="ANS143" s="54"/>
      <c r="ANT143" s="54"/>
      <c r="ANU143" s="54"/>
      <c r="ANV143" s="54"/>
      <c r="ANW143" s="54"/>
      <c r="ANX143" s="54"/>
      <c r="ANY143" s="54"/>
      <c r="ANZ143" s="54"/>
      <c r="AOA143" s="54"/>
      <c r="AOB143" s="54"/>
      <c r="AOC143" s="54"/>
      <c r="AOD143" s="54"/>
      <c r="AOE143" s="54"/>
      <c r="AOF143" s="54"/>
      <c r="AOG143" s="54"/>
      <c r="AOH143" s="54"/>
      <c r="AOI143" s="54"/>
      <c r="AOJ143" s="54"/>
      <c r="AOK143" s="54"/>
      <c r="AOL143" s="54"/>
      <c r="AOM143" s="54"/>
      <c r="AON143" s="54"/>
      <c r="AOO143" s="54"/>
      <c r="AOP143" s="54"/>
      <c r="AOQ143" s="54"/>
      <c r="AOR143" s="54"/>
      <c r="AOS143" s="54"/>
      <c r="AOT143" s="54"/>
      <c r="AOU143" s="54"/>
      <c r="AOV143" s="54"/>
      <c r="AOW143" s="54"/>
      <c r="AOX143" s="54"/>
      <c r="AOY143" s="54"/>
      <c r="AOZ143" s="54"/>
      <c r="APA143" s="54"/>
      <c r="APB143" s="54"/>
      <c r="APC143" s="54"/>
      <c r="APD143" s="54"/>
      <c r="APE143" s="54"/>
      <c r="APF143" s="54"/>
      <c r="APG143" s="54"/>
      <c r="APH143" s="54"/>
      <c r="API143" s="54"/>
      <c r="APJ143" s="54"/>
      <c r="APK143" s="54"/>
      <c r="APL143" s="54"/>
      <c r="APM143" s="54"/>
      <c r="APN143" s="54"/>
      <c r="APO143" s="54"/>
      <c r="APP143" s="54"/>
      <c r="APQ143" s="54"/>
      <c r="APR143" s="54"/>
      <c r="APS143" s="54"/>
      <c r="APT143" s="54"/>
      <c r="APU143" s="54"/>
      <c r="APV143" s="54"/>
      <c r="APW143" s="54"/>
      <c r="APX143" s="54"/>
      <c r="APY143" s="54"/>
      <c r="APZ143" s="54"/>
      <c r="AQA143" s="54"/>
      <c r="AQB143" s="54"/>
      <c r="AQC143" s="54"/>
      <c r="AQD143" s="54"/>
      <c r="AQE143" s="54"/>
      <c r="AQF143" s="54"/>
      <c r="AQG143" s="54"/>
      <c r="AQH143" s="54"/>
      <c r="AQI143" s="54"/>
      <c r="AQJ143" s="54"/>
      <c r="AQK143" s="54"/>
      <c r="AQL143" s="54"/>
      <c r="AQM143" s="54"/>
      <c r="AQN143" s="54"/>
      <c r="AQO143" s="54"/>
      <c r="AQP143" s="54"/>
      <c r="AQQ143" s="54"/>
      <c r="AQR143" s="54"/>
      <c r="AQS143" s="54"/>
      <c r="AQT143" s="54"/>
      <c r="AQU143" s="54"/>
      <c r="AQV143" s="54"/>
      <c r="AQW143" s="54"/>
      <c r="AQX143" s="54"/>
      <c r="AQY143" s="54"/>
      <c r="AQZ143" s="54"/>
      <c r="ARA143" s="54"/>
      <c r="ARB143" s="54"/>
      <c r="ARC143" s="54"/>
      <c r="ARD143" s="54"/>
      <c r="ARE143" s="54"/>
      <c r="ARF143" s="54"/>
      <c r="ARG143" s="54"/>
      <c r="ARH143" s="54"/>
      <c r="ARI143" s="54"/>
      <c r="ARJ143" s="54"/>
      <c r="ARK143" s="54"/>
      <c r="ARL143" s="54"/>
      <c r="ARM143" s="54"/>
      <c r="ARN143" s="54"/>
      <c r="ARO143" s="54"/>
      <c r="ARP143" s="54"/>
      <c r="ARQ143" s="54"/>
      <c r="ARR143" s="54"/>
      <c r="ARS143" s="54"/>
      <c r="ART143" s="54"/>
      <c r="ARU143" s="54"/>
      <c r="ARV143" s="54"/>
      <c r="ARW143" s="54"/>
      <c r="ARX143" s="54"/>
      <c r="ARY143" s="54"/>
      <c r="ARZ143" s="54"/>
      <c r="ASA143" s="54"/>
      <c r="ASB143" s="54"/>
      <c r="ASC143" s="54"/>
      <c r="ASD143" s="54"/>
      <c r="ASE143" s="54"/>
      <c r="ASF143" s="54"/>
      <c r="ASG143" s="54"/>
      <c r="ASH143" s="54"/>
      <c r="ASI143" s="54"/>
      <c r="ASJ143" s="54"/>
      <c r="ASK143" s="54"/>
      <c r="ASL143" s="54"/>
      <c r="ASM143" s="54"/>
      <c r="ASN143" s="54"/>
      <c r="ASO143" s="54"/>
      <c r="ASP143" s="54"/>
      <c r="ASQ143" s="54"/>
      <c r="ASR143" s="54"/>
      <c r="ASS143" s="54"/>
      <c r="AST143" s="54"/>
      <c r="ASU143" s="54"/>
      <c r="ASV143" s="54"/>
      <c r="ASW143" s="54"/>
      <c r="ASX143" s="54"/>
      <c r="ASY143" s="54"/>
      <c r="ASZ143" s="54"/>
      <c r="ATA143" s="54"/>
      <c r="ATB143" s="54"/>
      <c r="ATC143" s="54"/>
      <c r="ATD143" s="54"/>
      <c r="ATE143" s="54"/>
      <c r="ATF143" s="54"/>
      <c r="ATG143" s="54"/>
      <c r="ATH143" s="54"/>
      <c r="ATI143" s="54"/>
      <c r="ATJ143" s="54"/>
      <c r="ATK143" s="54"/>
      <c r="ATL143" s="54"/>
      <c r="ATM143" s="54"/>
      <c r="ATN143" s="54"/>
      <c r="ATO143" s="54"/>
      <c r="ATP143" s="54"/>
      <c r="ATQ143" s="54"/>
      <c r="ATR143" s="54"/>
      <c r="ATS143" s="54"/>
      <c r="ATT143" s="54"/>
      <c r="ATU143" s="54"/>
      <c r="ATV143" s="54"/>
      <c r="ATW143" s="54"/>
      <c r="ATX143" s="54"/>
      <c r="ATY143" s="54"/>
      <c r="ATZ143" s="54"/>
      <c r="AUA143" s="54"/>
      <c r="AUB143" s="54"/>
      <c r="AUC143" s="54"/>
      <c r="AUD143" s="54"/>
      <c r="AUE143" s="54"/>
      <c r="AUF143" s="54"/>
      <c r="AUG143" s="54"/>
      <c r="AUH143" s="54"/>
      <c r="AUI143" s="54"/>
      <c r="AUJ143" s="54"/>
      <c r="AUK143" s="54"/>
      <c r="AUL143" s="54"/>
      <c r="AUM143" s="54"/>
      <c r="AUN143" s="54"/>
      <c r="AUO143" s="54"/>
      <c r="AUP143" s="54"/>
      <c r="AUQ143" s="54"/>
      <c r="AUR143" s="54"/>
      <c r="AUS143" s="54"/>
      <c r="AUT143" s="54"/>
      <c r="AUU143" s="54"/>
      <c r="AUV143" s="54"/>
      <c r="AUW143" s="54"/>
      <c r="AUX143" s="54"/>
      <c r="AUY143" s="54"/>
      <c r="AUZ143" s="54"/>
      <c r="AVA143" s="54"/>
      <c r="AVB143" s="54"/>
      <c r="AVC143" s="54"/>
      <c r="AVD143" s="54"/>
      <c r="AVE143" s="54"/>
      <c r="AVF143" s="54"/>
      <c r="AVG143" s="54"/>
      <c r="AVH143" s="54"/>
      <c r="AVI143" s="54"/>
      <c r="AVJ143" s="54"/>
      <c r="AVK143" s="54"/>
      <c r="AVL143" s="54"/>
      <c r="AVM143" s="54"/>
      <c r="AVN143" s="54"/>
      <c r="AVO143" s="54"/>
      <c r="AVP143" s="54"/>
      <c r="AVQ143" s="54"/>
      <c r="AVR143" s="54"/>
      <c r="AVS143" s="54"/>
      <c r="AVT143" s="54"/>
      <c r="AVU143" s="54"/>
      <c r="AVV143" s="54"/>
      <c r="AVW143" s="54"/>
      <c r="AVX143" s="54"/>
      <c r="AVY143" s="54"/>
      <c r="AVZ143" s="54"/>
      <c r="AWA143" s="54"/>
      <c r="AWB143" s="54"/>
      <c r="AWC143" s="54"/>
      <c r="AWD143" s="54"/>
      <c r="AWE143" s="54"/>
      <c r="AWF143" s="54"/>
      <c r="AWG143" s="54"/>
      <c r="AWH143" s="54"/>
      <c r="AWI143" s="54"/>
      <c r="AWJ143" s="54"/>
      <c r="AWK143" s="54"/>
      <c r="AWL143" s="54"/>
      <c r="AWM143" s="54"/>
      <c r="AWN143" s="54"/>
      <c r="AWO143" s="54"/>
      <c r="AWP143" s="54"/>
      <c r="AWQ143" s="54"/>
      <c r="AWR143" s="54"/>
      <c r="AWS143" s="54"/>
      <c r="AWT143" s="54"/>
      <c r="AWU143" s="54"/>
      <c r="AWV143" s="54"/>
      <c r="AWW143" s="54"/>
      <c r="AWX143" s="54"/>
      <c r="AWY143" s="54"/>
      <c r="AWZ143" s="54"/>
      <c r="AXA143" s="54"/>
      <c r="AXB143" s="54"/>
      <c r="AXC143" s="54"/>
      <c r="AXD143" s="54"/>
      <c r="AXE143" s="54"/>
      <c r="AXF143" s="54"/>
      <c r="AXG143" s="54"/>
      <c r="AXH143" s="54"/>
      <c r="AXI143" s="54"/>
      <c r="AXJ143" s="54"/>
      <c r="AXK143" s="54"/>
      <c r="AXL143" s="54"/>
      <c r="AXM143" s="54"/>
      <c r="AXN143" s="54"/>
      <c r="AXO143" s="54"/>
      <c r="AXP143" s="54"/>
      <c r="AXQ143" s="54"/>
      <c r="AXR143" s="54"/>
      <c r="AXS143" s="54"/>
      <c r="AXT143" s="54"/>
      <c r="AXU143" s="54"/>
      <c r="AXV143" s="54"/>
      <c r="AXW143" s="54"/>
      <c r="AXX143" s="54"/>
      <c r="AXY143" s="54"/>
      <c r="AXZ143" s="54"/>
      <c r="AYA143" s="54"/>
      <c r="AYB143" s="54"/>
      <c r="AYC143" s="54"/>
      <c r="AYD143" s="54"/>
      <c r="AYE143" s="54"/>
      <c r="AYF143" s="54"/>
      <c r="AYG143" s="54"/>
      <c r="AYH143" s="54"/>
      <c r="AYI143" s="54"/>
      <c r="AYJ143" s="54"/>
      <c r="AYK143" s="54"/>
      <c r="AYL143" s="54"/>
      <c r="AYM143" s="54"/>
      <c r="AYN143" s="54"/>
      <c r="AYO143" s="54"/>
      <c r="AYP143" s="54"/>
      <c r="AYQ143" s="54"/>
      <c r="AYR143" s="54"/>
      <c r="AYS143" s="54"/>
      <c r="AYT143" s="54"/>
      <c r="AYU143" s="54"/>
      <c r="AYV143" s="54"/>
      <c r="AYW143" s="54"/>
      <c r="AYX143" s="54"/>
      <c r="AYY143" s="54"/>
      <c r="AYZ143" s="54"/>
      <c r="AZA143" s="54"/>
      <c r="AZB143" s="54"/>
      <c r="AZC143" s="54"/>
      <c r="AZD143" s="54"/>
      <c r="AZE143" s="54"/>
      <c r="AZF143" s="54"/>
      <c r="AZG143" s="54"/>
      <c r="AZH143" s="54"/>
      <c r="AZI143" s="54"/>
      <c r="AZJ143" s="54"/>
      <c r="AZK143" s="54"/>
      <c r="AZL143" s="54"/>
      <c r="AZM143" s="54"/>
      <c r="AZN143" s="54"/>
      <c r="AZO143" s="54"/>
      <c r="AZP143" s="54"/>
      <c r="AZQ143" s="54"/>
      <c r="AZR143" s="54"/>
      <c r="AZS143" s="54"/>
      <c r="AZT143" s="54"/>
      <c r="AZU143" s="54"/>
      <c r="AZV143" s="54"/>
      <c r="AZW143" s="54"/>
      <c r="AZX143" s="54"/>
      <c r="AZY143" s="54"/>
      <c r="AZZ143" s="54"/>
      <c r="BAA143" s="54"/>
      <c r="BAB143" s="54"/>
      <c r="BAC143" s="54"/>
      <c r="BAD143" s="54"/>
      <c r="BAE143" s="54"/>
      <c r="BAF143" s="54"/>
      <c r="BAG143" s="54"/>
      <c r="BAH143" s="54"/>
      <c r="BAI143" s="54"/>
      <c r="BAJ143" s="54"/>
      <c r="BAK143" s="54"/>
      <c r="BAL143" s="54"/>
      <c r="BAM143" s="54"/>
      <c r="BAN143" s="54"/>
      <c r="BAO143" s="54"/>
      <c r="BAP143" s="54"/>
      <c r="BAQ143" s="54"/>
      <c r="BAR143" s="54"/>
      <c r="BAS143" s="54"/>
      <c r="BAT143" s="54"/>
      <c r="BAU143" s="54"/>
      <c r="BAV143" s="54"/>
      <c r="BAW143" s="54"/>
      <c r="BAX143" s="54"/>
      <c r="BAY143" s="54"/>
      <c r="BAZ143" s="54"/>
      <c r="BBA143" s="54"/>
      <c r="BBB143" s="54"/>
      <c r="BBC143" s="54"/>
      <c r="BBD143" s="54"/>
      <c r="BBE143" s="54"/>
      <c r="BBF143" s="54"/>
      <c r="BBG143" s="54"/>
      <c r="BBH143" s="54"/>
      <c r="BBI143" s="54"/>
      <c r="BBJ143" s="54"/>
      <c r="BBK143" s="54"/>
      <c r="BBL143" s="54"/>
      <c r="BBM143" s="54"/>
      <c r="BBN143" s="54"/>
      <c r="BBO143" s="54"/>
      <c r="BBP143" s="54"/>
      <c r="BBQ143" s="54"/>
      <c r="BBR143" s="54"/>
      <c r="BBS143" s="54"/>
      <c r="BBT143" s="54"/>
      <c r="BBU143" s="54"/>
      <c r="BBV143" s="54"/>
      <c r="BBW143" s="54"/>
      <c r="BBX143" s="54"/>
      <c r="BBY143" s="54"/>
      <c r="BBZ143" s="54"/>
      <c r="BCA143" s="54"/>
      <c r="BCB143" s="54"/>
      <c r="BCC143" s="54"/>
      <c r="BCD143" s="54"/>
      <c r="BCE143" s="54"/>
      <c r="BCF143" s="54"/>
      <c r="BCG143" s="54"/>
      <c r="BCH143" s="54"/>
      <c r="BCI143" s="54"/>
      <c r="BCJ143" s="54"/>
      <c r="BCK143" s="54"/>
      <c r="BCL143" s="54"/>
      <c r="BCM143" s="54"/>
      <c r="BCN143" s="54"/>
      <c r="BCO143" s="54"/>
      <c r="BCP143" s="54"/>
      <c r="BCQ143" s="54"/>
      <c r="BCR143" s="54"/>
      <c r="BCS143" s="54"/>
      <c r="BCT143" s="54"/>
      <c r="BCU143" s="54"/>
      <c r="BCV143" s="54"/>
      <c r="BCW143" s="54"/>
      <c r="BCX143" s="54"/>
      <c r="BCY143" s="54"/>
      <c r="BCZ143" s="54"/>
      <c r="BDA143" s="54"/>
      <c r="BDB143" s="54"/>
      <c r="BDC143" s="54"/>
      <c r="BDD143" s="54"/>
      <c r="BDE143" s="54"/>
      <c r="BDF143" s="54"/>
      <c r="BDG143" s="54"/>
      <c r="BDH143" s="54"/>
      <c r="BDI143" s="54"/>
      <c r="BDJ143" s="54"/>
      <c r="BDK143" s="54"/>
      <c r="BDL143" s="54"/>
      <c r="BDM143" s="54"/>
      <c r="BDN143" s="54"/>
      <c r="BDO143" s="54"/>
      <c r="BDP143" s="54"/>
      <c r="BDQ143" s="54"/>
      <c r="BDR143" s="54"/>
      <c r="BDS143" s="54"/>
      <c r="BDT143" s="54"/>
      <c r="BDU143" s="54"/>
      <c r="BDV143" s="54"/>
      <c r="BDW143" s="54"/>
      <c r="BDX143" s="54"/>
      <c r="BDY143" s="54"/>
      <c r="BDZ143" s="54"/>
      <c r="BEA143" s="54"/>
      <c r="BEB143" s="54"/>
      <c r="BEC143" s="54"/>
      <c r="BED143" s="54"/>
      <c r="BEE143" s="54"/>
      <c r="BEF143" s="54"/>
      <c r="BEG143" s="54"/>
      <c r="BEH143" s="54"/>
      <c r="BEI143" s="54"/>
      <c r="BEJ143" s="54"/>
      <c r="BEK143" s="54"/>
      <c r="BEL143" s="54"/>
      <c r="BEM143" s="54"/>
      <c r="BEN143" s="54"/>
      <c r="BEO143" s="54"/>
      <c r="BEP143" s="54"/>
      <c r="BEQ143" s="54"/>
      <c r="BER143" s="54"/>
      <c r="BES143" s="54"/>
      <c r="BET143" s="54"/>
      <c r="BEU143" s="54"/>
    </row>
    <row r="144" spans="1:1503" s="3" customFormat="1" ht="15" customHeight="1">
      <c r="A144" s="542"/>
      <c r="B144" s="691"/>
      <c r="C144" s="381"/>
      <c r="D144" s="381"/>
      <c r="E144" s="381"/>
      <c r="F144" s="691"/>
      <c r="G144" s="143"/>
      <c r="H144" s="144"/>
      <c r="I144" s="146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  <c r="IH144" s="54"/>
      <c r="II144" s="54"/>
      <c r="IJ144" s="54"/>
      <c r="IK144" s="54"/>
      <c r="IL144" s="54"/>
      <c r="IM144" s="54"/>
      <c r="IN144" s="54"/>
      <c r="IO144" s="54"/>
      <c r="IP144" s="54"/>
      <c r="IQ144" s="54"/>
      <c r="IR144" s="54"/>
      <c r="IS144" s="54"/>
      <c r="IT144" s="54"/>
      <c r="IU144" s="54"/>
      <c r="IV144" s="54"/>
      <c r="IW144" s="54"/>
      <c r="IX144" s="54"/>
      <c r="IY144" s="54"/>
      <c r="IZ144" s="54"/>
      <c r="JA144" s="54"/>
      <c r="JB144" s="54"/>
      <c r="JC144" s="54"/>
      <c r="JD144" s="54"/>
      <c r="JE144" s="54"/>
      <c r="JF144" s="54"/>
      <c r="JG144" s="54"/>
      <c r="JH144" s="54"/>
      <c r="JI144" s="54"/>
      <c r="JJ144" s="54"/>
      <c r="JK144" s="54"/>
      <c r="JL144" s="54"/>
      <c r="JM144" s="54"/>
      <c r="JN144" s="54"/>
      <c r="JO144" s="54"/>
      <c r="JP144" s="54"/>
      <c r="JQ144" s="54"/>
      <c r="JR144" s="54"/>
      <c r="JS144" s="54"/>
      <c r="JT144" s="54"/>
      <c r="JU144" s="54"/>
      <c r="JV144" s="54"/>
      <c r="JW144" s="54"/>
      <c r="JX144" s="54"/>
      <c r="JY144" s="54"/>
      <c r="JZ144" s="54"/>
      <c r="KA144" s="54"/>
      <c r="KB144" s="54"/>
      <c r="KC144" s="54"/>
      <c r="KD144" s="54"/>
      <c r="KE144" s="54"/>
      <c r="KF144" s="54"/>
      <c r="KG144" s="54"/>
      <c r="KH144" s="54"/>
      <c r="KI144" s="54"/>
      <c r="KJ144" s="54"/>
      <c r="KK144" s="54"/>
      <c r="KL144" s="54"/>
      <c r="KM144" s="54"/>
      <c r="KN144" s="54"/>
      <c r="KO144" s="54"/>
      <c r="KP144" s="54"/>
      <c r="KQ144" s="54"/>
      <c r="KR144" s="54"/>
      <c r="KS144" s="54"/>
      <c r="KT144" s="54"/>
      <c r="KU144" s="54"/>
      <c r="KV144" s="54"/>
      <c r="KW144" s="54"/>
      <c r="KX144" s="54"/>
      <c r="KY144" s="54"/>
      <c r="KZ144" s="54"/>
      <c r="LA144" s="54"/>
      <c r="LB144" s="54"/>
      <c r="LC144" s="54"/>
      <c r="LD144" s="54"/>
      <c r="LE144" s="54"/>
      <c r="LF144" s="54"/>
      <c r="LG144" s="54"/>
      <c r="LH144" s="54"/>
      <c r="LI144" s="54"/>
      <c r="LJ144" s="54"/>
      <c r="LK144" s="54"/>
      <c r="LL144" s="54"/>
      <c r="LM144" s="54"/>
      <c r="LN144" s="54"/>
      <c r="LO144" s="54"/>
      <c r="LP144" s="54"/>
      <c r="LQ144" s="54"/>
      <c r="LR144" s="54"/>
      <c r="LS144" s="54"/>
      <c r="LT144" s="54"/>
      <c r="LU144" s="54"/>
      <c r="LV144" s="54"/>
      <c r="LW144" s="54"/>
      <c r="LX144" s="54"/>
      <c r="LY144" s="54"/>
      <c r="LZ144" s="54"/>
      <c r="MA144" s="54"/>
      <c r="MB144" s="54"/>
      <c r="MC144" s="54"/>
      <c r="MD144" s="54"/>
      <c r="ME144" s="54"/>
      <c r="MF144" s="54"/>
      <c r="MG144" s="54"/>
      <c r="MH144" s="54"/>
      <c r="MI144" s="54"/>
      <c r="MJ144" s="54"/>
      <c r="MK144" s="54"/>
      <c r="ML144" s="54"/>
      <c r="MM144" s="54"/>
      <c r="MN144" s="54"/>
      <c r="MO144" s="54"/>
      <c r="MP144" s="54"/>
      <c r="MQ144" s="54"/>
      <c r="MR144" s="54"/>
      <c r="MS144" s="54"/>
      <c r="MT144" s="54"/>
      <c r="MU144" s="54"/>
      <c r="MV144" s="54"/>
      <c r="MW144" s="54"/>
      <c r="MX144" s="54"/>
      <c r="MY144" s="54"/>
      <c r="MZ144" s="54"/>
      <c r="NA144" s="54"/>
      <c r="NB144" s="54"/>
      <c r="NC144" s="54"/>
      <c r="ND144" s="54"/>
      <c r="NE144" s="54"/>
      <c r="NF144" s="54"/>
      <c r="NG144" s="54"/>
      <c r="NH144" s="54"/>
      <c r="NI144" s="54"/>
      <c r="NJ144" s="54"/>
      <c r="NK144" s="54"/>
      <c r="NL144" s="54"/>
      <c r="NM144" s="54"/>
      <c r="NN144" s="54"/>
      <c r="NO144" s="54"/>
      <c r="NP144" s="54"/>
      <c r="NQ144" s="54"/>
      <c r="NR144" s="54"/>
      <c r="NS144" s="54"/>
      <c r="NT144" s="54"/>
      <c r="NU144" s="54"/>
      <c r="NV144" s="54"/>
      <c r="NW144" s="54"/>
      <c r="NX144" s="54"/>
      <c r="NY144" s="54"/>
      <c r="NZ144" s="54"/>
      <c r="OA144" s="54"/>
      <c r="OB144" s="54"/>
      <c r="OC144" s="54"/>
      <c r="OD144" s="54"/>
      <c r="OE144" s="54"/>
      <c r="OF144" s="54"/>
      <c r="OG144" s="54"/>
      <c r="OH144" s="54"/>
      <c r="OI144" s="54"/>
      <c r="OJ144" s="54"/>
      <c r="OK144" s="54"/>
      <c r="OL144" s="54"/>
      <c r="OM144" s="54"/>
      <c r="ON144" s="54"/>
      <c r="OO144" s="54"/>
      <c r="OP144" s="54"/>
      <c r="OQ144" s="54"/>
      <c r="OR144" s="54"/>
      <c r="OS144" s="54"/>
      <c r="OT144" s="54"/>
      <c r="OU144" s="54"/>
      <c r="OV144" s="54"/>
      <c r="OW144" s="54"/>
      <c r="OX144" s="54"/>
      <c r="OY144" s="54"/>
      <c r="OZ144" s="54"/>
      <c r="PA144" s="54"/>
      <c r="PB144" s="54"/>
      <c r="PC144" s="54"/>
      <c r="PD144" s="54"/>
      <c r="PE144" s="54"/>
      <c r="PF144" s="54"/>
      <c r="PG144" s="54"/>
      <c r="PH144" s="54"/>
      <c r="PI144" s="54"/>
      <c r="PJ144" s="54"/>
      <c r="PK144" s="54"/>
      <c r="PL144" s="54"/>
      <c r="PM144" s="54"/>
      <c r="PN144" s="54"/>
      <c r="PO144" s="54"/>
      <c r="PP144" s="54"/>
      <c r="PQ144" s="54"/>
      <c r="PR144" s="54"/>
      <c r="PS144" s="54"/>
      <c r="PT144" s="54"/>
      <c r="PU144" s="54"/>
      <c r="PV144" s="54"/>
      <c r="PW144" s="54"/>
      <c r="PX144" s="54"/>
      <c r="PY144" s="54"/>
      <c r="PZ144" s="54"/>
      <c r="QA144" s="54"/>
      <c r="QB144" s="54"/>
      <c r="QC144" s="54"/>
      <c r="QD144" s="54"/>
      <c r="QE144" s="54"/>
      <c r="QF144" s="54"/>
      <c r="QG144" s="54"/>
      <c r="QH144" s="54"/>
      <c r="QI144" s="54"/>
      <c r="QJ144" s="54"/>
      <c r="QK144" s="54"/>
      <c r="QL144" s="54"/>
      <c r="QM144" s="54"/>
      <c r="QN144" s="54"/>
      <c r="QO144" s="54"/>
      <c r="QP144" s="54"/>
      <c r="QQ144" s="54"/>
      <c r="QR144" s="54"/>
      <c r="QS144" s="54"/>
      <c r="QT144" s="54"/>
      <c r="QU144" s="54"/>
      <c r="QV144" s="54"/>
      <c r="QW144" s="54"/>
      <c r="QX144" s="54"/>
      <c r="QY144" s="54"/>
      <c r="QZ144" s="54"/>
      <c r="RA144" s="54"/>
      <c r="RB144" s="54"/>
      <c r="RC144" s="54"/>
      <c r="RD144" s="54"/>
      <c r="RE144" s="54"/>
      <c r="RF144" s="54"/>
      <c r="RG144" s="54"/>
      <c r="RH144" s="54"/>
      <c r="RI144" s="54"/>
      <c r="RJ144" s="54"/>
      <c r="RK144" s="54"/>
      <c r="RL144" s="54"/>
      <c r="RM144" s="54"/>
      <c r="RN144" s="54"/>
      <c r="RO144" s="54"/>
      <c r="RP144" s="54"/>
      <c r="RQ144" s="54"/>
      <c r="RR144" s="54"/>
      <c r="RS144" s="54"/>
      <c r="RT144" s="54"/>
      <c r="RU144" s="54"/>
      <c r="RV144" s="54"/>
      <c r="RW144" s="54"/>
      <c r="RX144" s="54"/>
      <c r="RY144" s="54"/>
      <c r="RZ144" s="54"/>
      <c r="SA144" s="54"/>
      <c r="SB144" s="54"/>
      <c r="SC144" s="54"/>
      <c r="SD144" s="54"/>
      <c r="SE144" s="54"/>
      <c r="SF144" s="54"/>
      <c r="SG144" s="54"/>
      <c r="SH144" s="54"/>
      <c r="SI144" s="54"/>
      <c r="SJ144" s="54"/>
      <c r="SK144" s="54"/>
      <c r="SL144" s="54"/>
      <c r="SM144" s="54"/>
      <c r="SN144" s="54"/>
      <c r="SO144" s="54"/>
      <c r="SP144" s="54"/>
      <c r="SQ144" s="54"/>
      <c r="SR144" s="54"/>
      <c r="SS144" s="54"/>
      <c r="ST144" s="54"/>
      <c r="SU144" s="54"/>
      <c r="SV144" s="54"/>
      <c r="SW144" s="54"/>
      <c r="SX144" s="54"/>
      <c r="SY144" s="54"/>
      <c r="SZ144" s="54"/>
      <c r="TA144" s="54"/>
      <c r="TB144" s="54"/>
      <c r="TC144" s="54"/>
      <c r="TD144" s="54"/>
      <c r="TE144" s="54"/>
      <c r="TF144" s="54"/>
      <c r="TG144" s="54"/>
      <c r="TH144" s="54"/>
      <c r="TI144" s="54"/>
      <c r="TJ144" s="54"/>
      <c r="TK144" s="54"/>
      <c r="TL144" s="54"/>
      <c r="TM144" s="54"/>
      <c r="TN144" s="54"/>
      <c r="TO144" s="54"/>
      <c r="TP144" s="54"/>
      <c r="TQ144" s="54"/>
      <c r="TR144" s="54"/>
      <c r="TS144" s="54"/>
      <c r="TT144" s="54"/>
      <c r="TU144" s="54"/>
      <c r="TV144" s="54"/>
      <c r="TW144" s="54"/>
      <c r="TX144" s="54"/>
      <c r="TY144" s="54"/>
      <c r="TZ144" s="54"/>
      <c r="UA144" s="54"/>
      <c r="UB144" s="54"/>
      <c r="UC144" s="54"/>
      <c r="UD144" s="54"/>
      <c r="UE144" s="54"/>
      <c r="UF144" s="54"/>
      <c r="UG144" s="54"/>
      <c r="UH144" s="54"/>
      <c r="UI144" s="54"/>
      <c r="UJ144" s="54"/>
      <c r="UK144" s="54"/>
      <c r="UL144" s="54"/>
      <c r="UM144" s="54"/>
      <c r="UN144" s="54"/>
      <c r="UO144" s="54"/>
      <c r="UP144" s="54"/>
      <c r="UQ144" s="54"/>
      <c r="UR144" s="54"/>
      <c r="US144" s="54"/>
      <c r="UT144" s="54"/>
      <c r="UU144" s="54"/>
      <c r="UV144" s="54"/>
      <c r="UW144" s="54"/>
      <c r="UX144" s="54"/>
      <c r="UY144" s="54"/>
      <c r="UZ144" s="54"/>
      <c r="VA144" s="54"/>
      <c r="VB144" s="54"/>
      <c r="VC144" s="54"/>
      <c r="VD144" s="54"/>
      <c r="VE144" s="54"/>
      <c r="VF144" s="54"/>
      <c r="VG144" s="54"/>
      <c r="VH144" s="54"/>
      <c r="VI144" s="54"/>
      <c r="VJ144" s="54"/>
      <c r="VK144" s="54"/>
      <c r="VL144" s="54"/>
      <c r="VM144" s="54"/>
      <c r="VN144" s="54"/>
      <c r="VO144" s="54"/>
      <c r="VP144" s="54"/>
      <c r="VQ144" s="54"/>
      <c r="VR144" s="54"/>
      <c r="VS144" s="54"/>
      <c r="VT144" s="54"/>
      <c r="VU144" s="54"/>
      <c r="VV144" s="54"/>
      <c r="VW144" s="54"/>
      <c r="VX144" s="54"/>
      <c r="VY144" s="54"/>
      <c r="VZ144" s="54"/>
      <c r="WA144" s="54"/>
      <c r="WB144" s="54"/>
      <c r="WC144" s="54"/>
      <c r="WD144" s="54"/>
      <c r="WE144" s="54"/>
      <c r="WF144" s="54"/>
      <c r="WG144" s="54"/>
      <c r="WH144" s="54"/>
      <c r="WI144" s="54"/>
      <c r="WJ144" s="54"/>
      <c r="WK144" s="54"/>
      <c r="WL144" s="54"/>
      <c r="WM144" s="54"/>
      <c r="WN144" s="54"/>
      <c r="WO144" s="54"/>
      <c r="WP144" s="54"/>
      <c r="WQ144" s="54"/>
      <c r="WR144" s="54"/>
      <c r="WS144" s="54"/>
      <c r="WT144" s="54"/>
      <c r="WU144" s="54"/>
      <c r="WV144" s="54"/>
      <c r="WW144" s="54"/>
      <c r="WX144" s="54"/>
      <c r="WY144" s="54"/>
      <c r="WZ144" s="54"/>
      <c r="XA144" s="54"/>
      <c r="XB144" s="54"/>
      <c r="XC144" s="54"/>
      <c r="XD144" s="54"/>
      <c r="XE144" s="54"/>
      <c r="XF144" s="54"/>
      <c r="XG144" s="54"/>
      <c r="XH144" s="54"/>
      <c r="XI144" s="54"/>
      <c r="XJ144" s="54"/>
      <c r="XK144" s="54"/>
      <c r="XL144" s="54"/>
      <c r="XM144" s="54"/>
      <c r="XN144" s="54"/>
      <c r="XO144" s="54"/>
      <c r="XP144" s="54"/>
      <c r="XQ144" s="54"/>
      <c r="XR144" s="54"/>
      <c r="XS144" s="54"/>
      <c r="XT144" s="54"/>
      <c r="XU144" s="54"/>
      <c r="XV144" s="54"/>
      <c r="XW144" s="54"/>
      <c r="XX144" s="54"/>
      <c r="XY144" s="54"/>
      <c r="XZ144" s="54"/>
      <c r="YA144" s="54"/>
      <c r="YB144" s="54"/>
      <c r="YC144" s="54"/>
      <c r="YD144" s="54"/>
      <c r="YE144" s="54"/>
      <c r="YF144" s="54"/>
      <c r="YG144" s="54"/>
      <c r="YH144" s="54"/>
      <c r="YI144" s="54"/>
      <c r="YJ144" s="54"/>
      <c r="YK144" s="54"/>
      <c r="YL144" s="54"/>
      <c r="YM144" s="54"/>
      <c r="YN144" s="54"/>
      <c r="YO144" s="54"/>
      <c r="YP144" s="54"/>
      <c r="YQ144" s="54"/>
      <c r="YR144" s="54"/>
      <c r="YS144" s="54"/>
      <c r="YT144" s="54"/>
      <c r="YU144" s="54"/>
      <c r="YV144" s="54"/>
      <c r="YW144" s="54"/>
      <c r="YX144" s="54"/>
      <c r="YY144" s="54"/>
      <c r="YZ144" s="54"/>
      <c r="ZA144" s="54"/>
      <c r="ZB144" s="54"/>
      <c r="ZC144" s="54"/>
      <c r="ZD144" s="54"/>
      <c r="ZE144" s="54"/>
      <c r="ZF144" s="54"/>
      <c r="ZG144" s="54"/>
      <c r="ZH144" s="54"/>
      <c r="ZI144" s="54"/>
      <c r="ZJ144" s="54"/>
      <c r="ZK144" s="54"/>
      <c r="ZL144" s="54"/>
      <c r="ZM144" s="54"/>
      <c r="ZN144" s="54"/>
      <c r="ZO144" s="54"/>
      <c r="ZP144" s="54"/>
      <c r="ZQ144" s="54"/>
      <c r="ZR144" s="54"/>
      <c r="ZS144" s="54"/>
      <c r="ZT144" s="54"/>
      <c r="ZU144" s="54"/>
      <c r="ZV144" s="54"/>
      <c r="ZW144" s="54"/>
      <c r="ZX144" s="54"/>
      <c r="ZY144" s="54"/>
      <c r="ZZ144" s="54"/>
      <c r="AAA144" s="54"/>
      <c r="AAB144" s="54"/>
      <c r="AAC144" s="54"/>
      <c r="AAD144" s="54"/>
      <c r="AAE144" s="54"/>
      <c r="AAF144" s="54"/>
      <c r="AAG144" s="54"/>
      <c r="AAH144" s="54"/>
      <c r="AAI144" s="54"/>
      <c r="AAJ144" s="54"/>
      <c r="AAK144" s="54"/>
      <c r="AAL144" s="54"/>
      <c r="AAM144" s="54"/>
      <c r="AAN144" s="54"/>
      <c r="AAO144" s="54"/>
      <c r="AAP144" s="54"/>
      <c r="AAQ144" s="54"/>
      <c r="AAR144" s="54"/>
      <c r="AAS144" s="54"/>
      <c r="AAT144" s="54"/>
      <c r="AAU144" s="54"/>
      <c r="AAV144" s="54"/>
      <c r="AAW144" s="54"/>
      <c r="AAX144" s="54"/>
      <c r="AAY144" s="54"/>
      <c r="AAZ144" s="54"/>
      <c r="ABA144" s="54"/>
      <c r="ABB144" s="54"/>
      <c r="ABC144" s="54"/>
      <c r="ABD144" s="54"/>
      <c r="ABE144" s="54"/>
      <c r="ABF144" s="54"/>
      <c r="ABG144" s="54"/>
      <c r="ABH144" s="54"/>
      <c r="ABI144" s="54"/>
      <c r="ABJ144" s="54"/>
      <c r="ABK144" s="54"/>
      <c r="ABL144" s="54"/>
      <c r="ABM144" s="54"/>
      <c r="ABN144" s="54"/>
      <c r="ABO144" s="54"/>
      <c r="ABP144" s="54"/>
      <c r="ABQ144" s="54"/>
      <c r="ABR144" s="54"/>
      <c r="ABS144" s="54"/>
      <c r="ABT144" s="54"/>
      <c r="ABU144" s="54"/>
      <c r="ABV144" s="54"/>
      <c r="ABW144" s="54"/>
      <c r="ABX144" s="54"/>
      <c r="ABY144" s="54"/>
      <c r="ABZ144" s="54"/>
      <c r="ACA144" s="54"/>
      <c r="ACB144" s="54"/>
      <c r="ACC144" s="54"/>
      <c r="ACD144" s="54"/>
      <c r="ACE144" s="54"/>
      <c r="ACF144" s="54"/>
      <c r="ACG144" s="54"/>
      <c r="ACH144" s="54"/>
      <c r="ACI144" s="54"/>
      <c r="ACJ144" s="54"/>
      <c r="ACK144" s="54"/>
      <c r="ACL144" s="54"/>
      <c r="ACM144" s="54"/>
      <c r="ACN144" s="54"/>
      <c r="ACO144" s="54"/>
      <c r="ACP144" s="54"/>
      <c r="ACQ144" s="54"/>
      <c r="ACR144" s="54"/>
      <c r="ACS144" s="54"/>
      <c r="ACT144" s="54"/>
      <c r="ACU144" s="54"/>
      <c r="ACV144" s="54"/>
      <c r="ACW144" s="54"/>
      <c r="ACX144" s="54"/>
      <c r="ACY144" s="54"/>
      <c r="ACZ144" s="54"/>
      <c r="ADA144" s="54"/>
      <c r="ADB144" s="54"/>
      <c r="ADC144" s="54"/>
      <c r="ADD144" s="54"/>
      <c r="ADE144" s="54"/>
      <c r="ADF144" s="54"/>
      <c r="ADG144" s="54"/>
      <c r="ADH144" s="54"/>
      <c r="ADI144" s="54"/>
      <c r="ADJ144" s="54"/>
      <c r="ADK144" s="54"/>
      <c r="ADL144" s="54"/>
      <c r="ADM144" s="54"/>
      <c r="ADN144" s="54"/>
      <c r="ADO144" s="54"/>
      <c r="ADP144" s="54"/>
      <c r="ADQ144" s="54"/>
      <c r="ADR144" s="54"/>
      <c r="ADS144" s="54"/>
      <c r="ADT144" s="54"/>
      <c r="ADU144" s="54"/>
      <c r="ADV144" s="54"/>
      <c r="ADW144" s="54"/>
      <c r="ADX144" s="54"/>
      <c r="ADY144" s="54"/>
      <c r="ADZ144" s="54"/>
      <c r="AEA144" s="54"/>
      <c r="AEB144" s="54"/>
      <c r="AEC144" s="54"/>
      <c r="AED144" s="54"/>
      <c r="AEE144" s="54"/>
      <c r="AEF144" s="54"/>
      <c r="AEG144" s="54"/>
      <c r="AEH144" s="54"/>
      <c r="AEI144" s="54"/>
      <c r="AEJ144" s="54"/>
      <c r="AEK144" s="54"/>
      <c r="AEL144" s="54"/>
      <c r="AEM144" s="54"/>
      <c r="AEN144" s="54"/>
      <c r="AEO144" s="54"/>
      <c r="AEP144" s="54"/>
      <c r="AEQ144" s="54"/>
      <c r="AER144" s="54"/>
      <c r="AES144" s="54"/>
      <c r="AET144" s="54"/>
      <c r="AEU144" s="54"/>
      <c r="AEV144" s="54"/>
      <c r="AEW144" s="54"/>
      <c r="AEX144" s="54"/>
      <c r="AEY144" s="54"/>
      <c r="AEZ144" s="54"/>
      <c r="AFA144" s="54"/>
      <c r="AFB144" s="54"/>
      <c r="AFC144" s="54"/>
      <c r="AFD144" s="54"/>
      <c r="AFE144" s="54"/>
      <c r="AFF144" s="54"/>
      <c r="AFG144" s="54"/>
      <c r="AFH144" s="54"/>
      <c r="AFI144" s="54"/>
      <c r="AFJ144" s="54"/>
      <c r="AFK144" s="54"/>
      <c r="AFL144" s="54"/>
      <c r="AFM144" s="54"/>
      <c r="AFN144" s="54"/>
      <c r="AFO144" s="54"/>
      <c r="AFP144" s="54"/>
      <c r="AFQ144" s="54"/>
      <c r="AFR144" s="54"/>
      <c r="AFS144" s="54"/>
      <c r="AFT144" s="54"/>
      <c r="AFU144" s="54"/>
      <c r="AFV144" s="54"/>
      <c r="AFW144" s="54"/>
      <c r="AFX144" s="54"/>
      <c r="AFY144" s="54"/>
      <c r="AFZ144" s="54"/>
      <c r="AGA144" s="54"/>
      <c r="AGB144" s="54"/>
      <c r="AGC144" s="54"/>
      <c r="AGD144" s="54"/>
      <c r="AGE144" s="54"/>
      <c r="AGF144" s="54"/>
      <c r="AGG144" s="54"/>
      <c r="AGH144" s="54"/>
      <c r="AGI144" s="54"/>
      <c r="AGJ144" s="54"/>
      <c r="AGK144" s="54"/>
      <c r="AGL144" s="54"/>
      <c r="AGM144" s="54"/>
      <c r="AGN144" s="54"/>
      <c r="AGO144" s="54"/>
      <c r="AGP144" s="54"/>
      <c r="AGQ144" s="54"/>
      <c r="AGR144" s="54"/>
      <c r="AGS144" s="54"/>
      <c r="AGT144" s="54"/>
      <c r="AGU144" s="54"/>
      <c r="AGV144" s="54"/>
      <c r="AGW144" s="54"/>
      <c r="AGX144" s="54"/>
      <c r="AGY144" s="54"/>
      <c r="AGZ144" s="54"/>
      <c r="AHA144" s="54"/>
      <c r="AHB144" s="54"/>
      <c r="AHC144" s="54"/>
      <c r="AHD144" s="54"/>
      <c r="AHE144" s="54"/>
      <c r="AHF144" s="54"/>
      <c r="AHG144" s="54"/>
      <c r="AHH144" s="54"/>
      <c r="AHI144" s="54"/>
      <c r="AHJ144" s="54"/>
      <c r="AHK144" s="54"/>
      <c r="AHL144" s="54"/>
      <c r="AHM144" s="54"/>
      <c r="AHN144" s="54"/>
      <c r="AHO144" s="54"/>
      <c r="AHP144" s="54"/>
      <c r="AHQ144" s="54"/>
      <c r="AHR144" s="54"/>
      <c r="AHS144" s="54"/>
      <c r="AHT144" s="54"/>
      <c r="AHU144" s="54"/>
      <c r="AHV144" s="54"/>
      <c r="AHW144" s="54"/>
      <c r="AHX144" s="54"/>
      <c r="AHY144" s="54"/>
      <c r="AHZ144" s="54"/>
      <c r="AIA144" s="54"/>
      <c r="AIB144" s="54"/>
      <c r="AIC144" s="54"/>
      <c r="AID144" s="54"/>
      <c r="AIE144" s="54"/>
      <c r="AIF144" s="54"/>
      <c r="AIG144" s="54"/>
      <c r="AIH144" s="54"/>
      <c r="AII144" s="54"/>
      <c r="AIJ144" s="54"/>
      <c r="AIK144" s="54"/>
      <c r="AIL144" s="54"/>
      <c r="AIM144" s="54"/>
      <c r="AIN144" s="54"/>
      <c r="AIO144" s="54"/>
      <c r="AIP144" s="54"/>
      <c r="AIQ144" s="54"/>
      <c r="AIR144" s="54"/>
      <c r="AIS144" s="54"/>
      <c r="AIT144" s="54"/>
      <c r="AIU144" s="54"/>
      <c r="AIV144" s="54"/>
      <c r="AIW144" s="54"/>
      <c r="AIX144" s="54"/>
      <c r="AIY144" s="54"/>
      <c r="AIZ144" s="54"/>
      <c r="AJA144" s="54"/>
      <c r="AJB144" s="54"/>
      <c r="AJC144" s="54"/>
      <c r="AJD144" s="54"/>
      <c r="AJE144" s="54"/>
      <c r="AJF144" s="54"/>
      <c r="AJG144" s="54"/>
      <c r="AJH144" s="54"/>
      <c r="AJI144" s="54"/>
      <c r="AJJ144" s="54"/>
      <c r="AJK144" s="54"/>
      <c r="AJL144" s="54"/>
      <c r="AJM144" s="54"/>
      <c r="AJN144" s="54"/>
      <c r="AJO144" s="54"/>
      <c r="AJP144" s="54"/>
      <c r="AJQ144" s="54"/>
      <c r="AJR144" s="54"/>
      <c r="AJS144" s="54"/>
      <c r="AJT144" s="54"/>
      <c r="AJU144" s="54"/>
      <c r="AJV144" s="54"/>
      <c r="AJW144" s="54"/>
      <c r="AJX144" s="54"/>
      <c r="AJY144" s="54"/>
      <c r="AJZ144" s="54"/>
      <c r="AKA144" s="54"/>
      <c r="AKB144" s="54"/>
      <c r="AKC144" s="54"/>
      <c r="AKD144" s="54"/>
      <c r="AKE144" s="54"/>
      <c r="AKF144" s="54"/>
      <c r="AKG144" s="54"/>
      <c r="AKH144" s="54"/>
      <c r="AKI144" s="54"/>
      <c r="AKJ144" s="54"/>
      <c r="AKK144" s="54"/>
      <c r="AKL144" s="54"/>
      <c r="AKM144" s="54"/>
      <c r="AKN144" s="54"/>
      <c r="AKO144" s="54"/>
      <c r="AKP144" s="54"/>
      <c r="AKQ144" s="54"/>
      <c r="AKR144" s="54"/>
      <c r="AKS144" s="54"/>
      <c r="AKT144" s="54"/>
      <c r="AKU144" s="54"/>
      <c r="AKV144" s="54"/>
      <c r="AKW144" s="54"/>
      <c r="AKX144" s="54"/>
      <c r="AKY144" s="54"/>
      <c r="AKZ144" s="54"/>
      <c r="ALA144" s="54"/>
      <c r="ALB144" s="54"/>
      <c r="ALC144" s="54"/>
      <c r="ALD144" s="54"/>
      <c r="ALE144" s="54"/>
      <c r="ALF144" s="54"/>
      <c r="ALG144" s="54"/>
      <c r="ALH144" s="54"/>
      <c r="ALI144" s="54"/>
      <c r="ALJ144" s="54"/>
      <c r="ALK144" s="54"/>
      <c r="ALL144" s="54"/>
      <c r="ALM144" s="54"/>
      <c r="ALN144" s="54"/>
      <c r="ALO144" s="54"/>
      <c r="ALP144" s="54"/>
      <c r="ALQ144" s="54"/>
      <c r="ALR144" s="54"/>
      <c r="ALS144" s="54"/>
      <c r="ALT144" s="54"/>
      <c r="ALU144" s="54"/>
      <c r="ALV144" s="54"/>
      <c r="ALW144" s="54"/>
      <c r="ALX144" s="54"/>
      <c r="ALY144" s="54"/>
      <c r="ALZ144" s="54"/>
      <c r="AMA144" s="54"/>
      <c r="AMB144" s="54"/>
      <c r="AMC144" s="54"/>
      <c r="AMD144" s="54"/>
      <c r="AME144" s="54"/>
      <c r="AMF144" s="54"/>
      <c r="AMG144" s="54"/>
      <c r="AMH144" s="54"/>
      <c r="AMI144" s="54"/>
      <c r="AMJ144" s="54"/>
      <c r="AMK144" s="54"/>
      <c r="AML144" s="54"/>
      <c r="AMM144" s="54"/>
      <c r="AMN144" s="54"/>
      <c r="AMO144" s="54"/>
      <c r="AMP144" s="54"/>
      <c r="AMQ144" s="54"/>
      <c r="AMR144" s="54"/>
      <c r="AMS144" s="54"/>
      <c r="AMT144" s="54"/>
      <c r="AMU144" s="54"/>
      <c r="AMV144" s="54"/>
      <c r="AMW144" s="54"/>
      <c r="AMX144" s="54"/>
      <c r="AMY144" s="54"/>
      <c r="AMZ144" s="54"/>
      <c r="ANA144" s="54"/>
      <c r="ANB144" s="54"/>
      <c r="ANC144" s="54"/>
      <c r="AND144" s="54"/>
      <c r="ANE144" s="54"/>
      <c r="ANF144" s="54"/>
      <c r="ANG144" s="54"/>
      <c r="ANH144" s="54"/>
      <c r="ANI144" s="54"/>
      <c r="ANJ144" s="54"/>
      <c r="ANK144" s="54"/>
      <c r="ANL144" s="54"/>
      <c r="ANM144" s="54"/>
      <c r="ANN144" s="54"/>
      <c r="ANO144" s="54"/>
      <c r="ANP144" s="54"/>
      <c r="ANQ144" s="54"/>
      <c r="ANR144" s="54"/>
      <c r="ANS144" s="54"/>
      <c r="ANT144" s="54"/>
      <c r="ANU144" s="54"/>
      <c r="ANV144" s="54"/>
      <c r="ANW144" s="54"/>
      <c r="ANX144" s="54"/>
      <c r="ANY144" s="54"/>
      <c r="ANZ144" s="54"/>
      <c r="AOA144" s="54"/>
      <c r="AOB144" s="54"/>
      <c r="AOC144" s="54"/>
      <c r="AOD144" s="54"/>
      <c r="AOE144" s="54"/>
      <c r="AOF144" s="54"/>
      <c r="AOG144" s="54"/>
      <c r="AOH144" s="54"/>
      <c r="AOI144" s="54"/>
      <c r="AOJ144" s="54"/>
      <c r="AOK144" s="54"/>
      <c r="AOL144" s="54"/>
      <c r="AOM144" s="54"/>
      <c r="AON144" s="54"/>
      <c r="AOO144" s="54"/>
      <c r="AOP144" s="54"/>
      <c r="AOQ144" s="54"/>
      <c r="AOR144" s="54"/>
      <c r="AOS144" s="54"/>
      <c r="AOT144" s="54"/>
      <c r="AOU144" s="54"/>
      <c r="AOV144" s="54"/>
      <c r="AOW144" s="54"/>
      <c r="AOX144" s="54"/>
      <c r="AOY144" s="54"/>
      <c r="AOZ144" s="54"/>
      <c r="APA144" s="54"/>
      <c r="APB144" s="54"/>
      <c r="APC144" s="54"/>
      <c r="APD144" s="54"/>
      <c r="APE144" s="54"/>
      <c r="APF144" s="54"/>
      <c r="APG144" s="54"/>
      <c r="APH144" s="54"/>
      <c r="API144" s="54"/>
      <c r="APJ144" s="54"/>
      <c r="APK144" s="54"/>
      <c r="APL144" s="54"/>
      <c r="APM144" s="54"/>
      <c r="APN144" s="54"/>
      <c r="APO144" s="54"/>
      <c r="APP144" s="54"/>
      <c r="APQ144" s="54"/>
      <c r="APR144" s="54"/>
      <c r="APS144" s="54"/>
      <c r="APT144" s="54"/>
      <c r="APU144" s="54"/>
      <c r="APV144" s="54"/>
      <c r="APW144" s="54"/>
      <c r="APX144" s="54"/>
      <c r="APY144" s="54"/>
      <c r="APZ144" s="54"/>
      <c r="AQA144" s="54"/>
      <c r="AQB144" s="54"/>
      <c r="AQC144" s="54"/>
      <c r="AQD144" s="54"/>
      <c r="AQE144" s="54"/>
      <c r="AQF144" s="54"/>
      <c r="AQG144" s="54"/>
      <c r="AQH144" s="54"/>
      <c r="AQI144" s="54"/>
      <c r="AQJ144" s="54"/>
      <c r="AQK144" s="54"/>
      <c r="AQL144" s="54"/>
      <c r="AQM144" s="54"/>
      <c r="AQN144" s="54"/>
      <c r="AQO144" s="54"/>
      <c r="AQP144" s="54"/>
      <c r="AQQ144" s="54"/>
      <c r="AQR144" s="54"/>
      <c r="AQS144" s="54"/>
      <c r="AQT144" s="54"/>
      <c r="AQU144" s="54"/>
      <c r="AQV144" s="54"/>
      <c r="AQW144" s="54"/>
      <c r="AQX144" s="54"/>
      <c r="AQY144" s="54"/>
      <c r="AQZ144" s="54"/>
      <c r="ARA144" s="54"/>
      <c r="ARB144" s="54"/>
      <c r="ARC144" s="54"/>
      <c r="ARD144" s="54"/>
      <c r="ARE144" s="54"/>
      <c r="ARF144" s="54"/>
      <c r="ARG144" s="54"/>
      <c r="ARH144" s="54"/>
      <c r="ARI144" s="54"/>
      <c r="ARJ144" s="54"/>
      <c r="ARK144" s="54"/>
      <c r="ARL144" s="54"/>
      <c r="ARM144" s="54"/>
      <c r="ARN144" s="54"/>
      <c r="ARO144" s="54"/>
      <c r="ARP144" s="54"/>
      <c r="ARQ144" s="54"/>
      <c r="ARR144" s="54"/>
      <c r="ARS144" s="54"/>
      <c r="ART144" s="54"/>
      <c r="ARU144" s="54"/>
      <c r="ARV144" s="54"/>
      <c r="ARW144" s="54"/>
      <c r="ARX144" s="54"/>
      <c r="ARY144" s="54"/>
      <c r="ARZ144" s="54"/>
      <c r="ASA144" s="54"/>
      <c r="ASB144" s="54"/>
      <c r="ASC144" s="54"/>
      <c r="ASD144" s="54"/>
      <c r="ASE144" s="54"/>
      <c r="ASF144" s="54"/>
      <c r="ASG144" s="54"/>
      <c r="ASH144" s="54"/>
      <c r="ASI144" s="54"/>
      <c r="ASJ144" s="54"/>
      <c r="ASK144" s="54"/>
      <c r="ASL144" s="54"/>
      <c r="ASM144" s="54"/>
      <c r="ASN144" s="54"/>
      <c r="ASO144" s="54"/>
      <c r="ASP144" s="54"/>
      <c r="ASQ144" s="54"/>
      <c r="ASR144" s="54"/>
      <c r="ASS144" s="54"/>
      <c r="AST144" s="54"/>
      <c r="ASU144" s="54"/>
      <c r="ASV144" s="54"/>
      <c r="ASW144" s="54"/>
      <c r="ASX144" s="54"/>
      <c r="ASY144" s="54"/>
      <c r="ASZ144" s="54"/>
      <c r="ATA144" s="54"/>
      <c r="ATB144" s="54"/>
      <c r="ATC144" s="54"/>
      <c r="ATD144" s="54"/>
      <c r="ATE144" s="54"/>
      <c r="ATF144" s="54"/>
      <c r="ATG144" s="54"/>
      <c r="ATH144" s="54"/>
      <c r="ATI144" s="54"/>
      <c r="ATJ144" s="54"/>
      <c r="ATK144" s="54"/>
      <c r="ATL144" s="54"/>
      <c r="ATM144" s="54"/>
      <c r="ATN144" s="54"/>
      <c r="ATO144" s="54"/>
      <c r="ATP144" s="54"/>
      <c r="ATQ144" s="54"/>
      <c r="ATR144" s="54"/>
      <c r="ATS144" s="54"/>
      <c r="ATT144" s="54"/>
      <c r="ATU144" s="54"/>
      <c r="ATV144" s="54"/>
      <c r="ATW144" s="54"/>
      <c r="ATX144" s="54"/>
      <c r="ATY144" s="54"/>
      <c r="ATZ144" s="54"/>
      <c r="AUA144" s="54"/>
      <c r="AUB144" s="54"/>
      <c r="AUC144" s="54"/>
      <c r="AUD144" s="54"/>
      <c r="AUE144" s="54"/>
      <c r="AUF144" s="54"/>
      <c r="AUG144" s="54"/>
      <c r="AUH144" s="54"/>
      <c r="AUI144" s="54"/>
      <c r="AUJ144" s="54"/>
      <c r="AUK144" s="54"/>
      <c r="AUL144" s="54"/>
      <c r="AUM144" s="54"/>
      <c r="AUN144" s="54"/>
      <c r="AUO144" s="54"/>
      <c r="AUP144" s="54"/>
      <c r="AUQ144" s="54"/>
      <c r="AUR144" s="54"/>
      <c r="AUS144" s="54"/>
      <c r="AUT144" s="54"/>
      <c r="AUU144" s="54"/>
      <c r="AUV144" s="54"/>
      <c r="AUW144" s="54"/>
      <c r="AUX144" s="54"/>
      <c r="AUY144" s="54"/>
      <c r="AUZ144" s="54"/>
      <c r="AVA144" s="54"/>
      <c r="AVB144" s="54"/>
      <c r="AVC144" s="54"/>
      <c r="AVD144" s="54"/>
      <c r="AVE144" s="54"/>
      <c r="AVF144" s="54"/>
      <c r="AVG144" s="54"/>
      <c r="AVH144" s="54"/>
      <c r="AVI144" s="54"/>
      <c r="AVJ144" s="54"/>
      <c r="AVK144" s="54"/>
      <c r="AVL144" s="54"/>
      <c r="AVM144" s="54"/>
      <c r="AVN144" s="54"/>
      <c r="AVO144" s="54"/>
      <c r="AVP144" s="54"/>
      <c r="AVQ144" s="54"/>
      <c r="AVR144" s="54"/>
      <c r="AVS144" s="54"/>
      <c r="AVT144" s="54"/>
      <c r="AVU144" s="54"/>
      <c r="AVV144" s="54"/>
      <c r="AVW144" s="54"/>
      <c r="AVX144" s="54"/>
      <c r="AVY144" s="54"/>
      <c r="AVZ144" s="54"/>
      <c r="AWA144" s="54"/>
      <c r="AWB144" s="54"/>
      <c r="AWC144" s="54"/>
      <c r="AWD144" s="54"/>
      <c r="AWE144" s="54"/>
      <c r="AWF144" s="54"/>
      <c r="AWG144" s="54"/>
      <c r="AWH144" s="54"/>
      <c r="AWI144" s="54"/>
      <c r="AWJ144" s="54"/>
      <c r="AWK144" s="54"/>
      <c r="AWL144" s="54"/>
      <c r="AWM144" s="54"/>
      <c r="AWN144" s="54"/>
      <c r="AWO144" s="54"/>
      <c r="AWP144" s="54"/>
      <c r="AWQ144" s="54"/>
      <c r="AWR144" s="54"/>
      <c r="AWS144" s="54"/>
      <c r="AWT144" s="54"/>
      <c r="AWU144" s="54"/>
      <c r="AWV144" s="54"/>
      <c r="AWW144" s="54"/>
      <c r="AWX144" s="54"/>
      <c r="AWY144" s="54"/>
      <c r="AWZ144" s="54"/>
      <c r="AXA144" s="54"/>
      <c r="AXB144" s="54"/>
      <c r="AXC144" s="54"/>
      <c r="AXD144" s="54"/>
      <c r="AXE144" s="54"/>
      <c r="AXF144" s="54"/>
      <c r="AXG144" s="54"/>
      <c r="AXH144" s="54"/>
      <c r="AXI144" s="54"/>
      <c r="AXJ144" s="54"/>
      <c r="AXK144" s="54"/>
      <c r="AXL144" s="54"/>
      <c r="AXM144" s="54"/>
      <c r="AXN144" s="54"/>
      <c r="AXO144" s="54"/>
      <c r="AXP144" s="54"/>
      <c r="AXQ144" s="54"/>
      <c r="AXR144" s="54"/>
      <c r="AXS144" s="54"/>
      <c r="AXT144" s="54"/>
      <c r="AXU144" s="54"/>
      <c r="AXV144" s="54"/>
      <c r="AXW144" s="54"/>
      <c r="AXX144" s="54"/>
      <c r="AXY144" s="54"/>
      <c r="AXZ144" s="54"/>
      <c r="AYA144" s="54"/>
      <c r="AYB144" s="54"/>
      <c r="AYC144" s="54"/>
      <c r="AYD144" s="54"/>
      <c r="AYE144" s="54"/>
      <c r="AYF144" s="54"/>
      <c r="AYG144" s="54"/>
      <c r="AYH144" s="54"/>
      <c r="AYI144" s="54"/>
      <c r="AYJ144" s="54"/>
      <c r="AYK144" s="54"/>
      <c r="AYL144" s="54"/>
      <c r="AYM144" s="54"/>
      <c r="AYN144" s="54"/>
      <c r="AYO144" s="54"/>
      <c r="AYP144" s="54"/>
      <c r="AYQ144" s="54"/>
      <c r="AYR144" s="54"/>
      <c r="AYS144" s="54"/>
      <c r="AYT144" s="54"/>
      <c r="AYU144" s="54"/>
      <c r="AYV144" s="54"/>
      <c r="AYW144" s="54"/>
      <c r="AYX144" s="54"/>
      <c r="AYY144" s="54"/>
      <c r="AYZ144" s="54"/>
      <c r="AZA144" s="54"/>
      <c r="AZB144" s="54"/>
      <c r="AZC144" s="54"/>
      <c r="AZD144" s="54"/>
      <c r="AZE144" s="54"/>
      <c r="AZF144" s="54"/>
      <c r="AZG144" s="54"/>
      <c r="AZH144" s="54"/>
      <c r="AZI144" s="54"/>
      <c r="AZJ144" s="54"/>
      <c r="AZK144" s="54"/>
      <c r="AZL144" s="54"/>
      <c r="AZM144" s="54"/>
      <c r="AZN144" s="54"/>
      <c r="AZO144" s="54"/>
      <c r="AZP144" s="54"/>
      <c r="AZQ144" s="54"/>
      <c r="AZR144" s="54"/>
      <c r="AZS144" s="54"/>
      <c r="AZT144" s="54"/>
      <c r="AZU144" s="54"/>
      <c r="AZV144" s="54"/>
      <c r="AZW144" s="54"/>
      <c r="AZX144" s="54"/>
      <c r="AZY144" s="54"/>
      <c r="AZZ144" s="54"/>
      <c r="BAA144" s="54"/>
      <c r="BAB144" s="54"/>
      <c r="BAC144" s="54"/>
      <c r="BAD144" s="54"/>
      <c r="BAE144" s="54"/>
      <c r="BAF144" s="54"/>
      <c r="BAG144" s="54"/>
      <c r="BAH144" s="54"/>
      <c r="BAI144" s="54"/>
      <c r="BAJ144" s="54"/>
      <c r="BAK144" s="54"/>
      <c r="BAL144" s="54"/>
      <c r="BAM144" s="54"/>
      <c r="BAN144" s="54"/>
      <c r="BAO144" s="54"/>
      <c r="BAP144" s="54"/>
      <c r="BAQ144" s="54"/>
      <c r="BAR144" s="54"/>
      <c r="BAS144" s="54"/>
      <c r="BAT144" s="54"/>
      <c r="BAU144" s="54"/>
      <c r="BAV144" s="54"/>
      <c r="BAW144" s="54"/>
      <c r="BAX144" s="54"/>
      <c r="BAY144" s="54"/>
      <c r="BAZ144" s="54"/>
      <c r="BBA144" s="54"/>
      <c r="BBB144" s="54"/>
      <c r="BBC144" s="54"/>
      <c r="BBD144" s="54"/>
      <c r="BBE144" s="54"/>
      <c r="BBF144" s="54"/>
      <c r="BBG144" s="54"/>
      <c r="BBH144" s="54"/>
      <c r="BBI144" s="54"/>
      <c r="BBJ144" s="54"/>
      <c r="BBK144" s="54"/>
      <c r="BBL144" s="54"/>
      <c r="BBM144" s="54"/>
      <c r="BBN144" s="54"/>
      <c r="BBO144" s="54"/>
      <c r="BBP144" s="54"/>
      <c r="BBQ144" s="54"/>
      <c r="BBR144" s="54"/>
      <c r="BBS144" s="54"/>
      <c r="BBT144" s="54"/>
      <c r="BBU144" s="54"/>
      <c r="BBV144" s="54"/>
      <c r="BBW144" s="54"/>
      <c r="BBX144" s="54"/>
      <c r="BBY144" s="54"/>
      <c r="BBZ144" s="54"/>
      <c r="BCA144" s="54"/>
      <c r="BCB144" s="54"/>
      <c r="BCC144" s="54"/>
      <c r="BCD144" s="54"/>
      <c r="BCE144" s="54"/>
      <c r="BCF144" s="54"/>
      <c r="BCG144" s="54"/>
      <c r="BCH144" s="54"/>
      <c r="BCI144" s="54"/>
      <c r="BCJ144" s="54"/>
      <c r="BCK144" s="54"/>
      <c r="BCL144" s="54"/>
      <c r="BCM144" s="54"/>
      <c r="BCN144" s="54"/>
      <c r="BCO144" s="54"/>
      <c r="BCP144" s="54"/>
      <c r="BCQ144" s="54"/>
      <c r="BCR144" s="54"/>
      <c r="BCS144" s="54"/>
      <c r="BCT144" s="54"/>
      <c r="BCU144" s="54"/>
      <c r="BCV144" s="54"/>
      <c r="BCW144" s="54"/>
      <c r="BCX144" s="54"/>
      <c r="BCY144" s="54"/>
      <c r="BCZ144" s="54"/>
      <c r="BDA144" s="54"/>
      <c r="BDB144" s="54"/>
      <c r="BDC144" s="54"/>
      <c r="BDD144" s="54"/>
      <c r="BDE144" s="54"/>
      <c r="BDF144" s="54"/>
      <c r="BDG144" s="54"/>
      <c r="BDH144" s="54"/>
      <c r="BDI144" s="54"/>
      <c r="BDJ144" s="54"/>
      <c r="BDK144" s="54"/>
      <c r="BDL144" s="54"/>
      <c r="BDM144" s="54"/>
      <c r="BDN144" s="54"/>
      <c r="BDO144" s="54"/>
      <c r="BDP144" s="54"/>
      <c r="BDQ144" s="54"/>
      <c r="BDR144" s="54"/>
      <c r="BDS144" s="54"/>
      <c r="BDT144" s="54"/>
      <c r="BDU144" s="54"/>
      <c r="BDV144" s="54"/>
      <c r="BDW144" s="54"/>
      <c r="BDX144" s="54"/>
      <c r="BDY144" s="54"/>
      <c r="BDZ144" s="54"/>
      <c r="BEA144" s="54"/>
      <c r="BEB144" s="54"/>
      <c r="BEC144" s="54"/>
      <c r="BED144" s="54"/>
      <c r="BEE144" s="54"/>
      <c r="BEF144" s="54"/>
      <c r="BEG144" s="54"/>
      <c r="BEH144" s="54"/>
      <c r="BEI144" s="54"/>
      <c r="BEJ144" s="54"/>
      <c r="BEK144" s="54"/>
      <c r="BEL144" s="54"/>
      <c r="BEM144" s="54"/>
      <c r="BEN144" s="54"/>
      <c r="BEO144" s="54"/>
      <c r="BEP144" s="54"/>
      <c r="BEQ144" s="54"/>
      <c r="BER144" s="54"/>
      <c r="BES144" s="54"/>
      <c r="BET144" s="54"/>
      <c r="BEU144" s="54"/>
    </row>
    <row r="145" spans="1:16384" s="3" customFormat="1">
      <c r="A145" s="542"/>
      <c r="B145" s="380"/>
      <c r="C145" s="381"/>
      <c r="D145" s="381"/>
      <c r="E145" s="381"/>
      <c r="F145" s="380"/>
      <c r="G145" s="143"/>
      <c r="H145" s="147"/>
      <c r="I145" s="146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  <c r="IH145" s="54"/>
      <c r="II145" s="54"/>
      <c r="IJ145" s="54"/>
      <c r="IK145" s="54"/>
      <c r="IL145" s="54"/>
      <c r="IM145" s="54"/>
      <c r="IN145" s="54"/>
      <c r="IO145" s="54"/>
      <c r="IP145" s="54"/>
      <c r="IQ145" s="54"/>
      <c r="IR145" s="54"/>
      <c r="IS145" s="54"/>
      <c r="IT145" s="54"/>
      <c r="IU145" s="54"/>
      <c r="IV145" s="54"/>
      <c r="IW145" s="54"/>
      <c r="IX145" s="54"/>
      <c r="IY145" s="54"/>
      <c r="IZ145" s="54"/>
      <c r="JA145" s="54"/>
      <c r="JB145" s="54"/>
      <c r="JC145" s="54"/>
      <c r="JD145" s="54"/>
      <c r="JE145" s="54"/>
      <c r="JF145" s="54"/>
      <c r="JG145" s="54"/>
      <c r="JH145" s="54"/>
      <c r="JI145" s="54"/>
      <c r="JJ145" s="54"/>
      <c r="JK145" s="54"/>
      <c r="JL145" s="54"/>
      <c r="JM145" s="54"/>
      <c r="JN145" s="54"/>
      <c r="JO145" s="54"/>
      <c r="JP145" s="54"/>
      <c r="JQ145" s="54"/>
      <c r="JR145" s="54"/>
      <c r="JS145" s="54"/>
      <c r="JT145" s="54"/>
      <c r="JU145" s="54"/>
      <c r="JV145" s="54"/>
      <c r="JW145" s="54"/>
      <c r="JX145" s="54"/>
      <c r="JY145" s="54"/>
      <c r="JZ145" s="54"/>
      <c r="KA145" s="54"/>
      <c r="KB145" s="54"/>
      <c r="KC145" s="54"/>
      <c r="KD145" s="54"/>
      <c r="KE145" s="54"/>
      <c r="KF145" s="54"/>
      <c r="KG145" s="54"/>
      <c r="KH145" s="54"/>
      <c r="KI145" s="54"/>
      <c r="KJ145" s="54"/>
      <c r="KK145" s="54"/>
      <c r="KL145" s="54"/>
      <c r="KM145" s="54"/>
      <c r="KN145" s="54"/>
      <c r="KO145" s="54"/>
      <c r="KP145" s="54"/>
      <c r="KQ145" s="54"/>
      <c r="KR145" s="54"/>
      <c r="KS145" s="54"/>
      <c r="KT145" s="54"/>
      <c r="KU145" s="54"/>
      <c r="KV145" s="54"/>
      <c r="KW145" s="54"/>
      <c r="KX145" s="54"/>
      <c r="KY145" s="54"/>
      <c r="KZ145" s="54"/>
      <c r="LA145" s="54"/>
      <c r="LB145" s="54"/>
      <c r="LC145" s="54"/>
      <c r="LD145" s="54"/>
      <c r="LE145" s="54"/>
      <c r="LF145" s="54"/>
      <c r="LG145" s="54"/>
      <c r="LH145" s="54"/>
      <c r="LI145" s="54"/>
      <c r="LJ145" s="54"/>
      <c r="LK145" s="54"/>
      <c r="LL145" s="54"/>
      <c r="LM145" s="54"/>
      <c r="LN145" s="54"/>
      <c r="LO145" s="54"/>
      <c r="LP145" s="54"/>
      <c r="LQ145" s="54"/>
      <c r="LR145" s="54"/>
      <c r="LS145" s="54"/>
      <c r="LT145" s="54"/>
      <c r="LU145" s="54"/>
      <c r="LV145" s="54"/>
      <c r="LW145" s="54"/>
      <c r="LX145" s="54"/>
      <c r="LY145" s="54"/>
      <c r="LZ145" s="54"/>
      <c r="MA145" s="54"/>
      <c r="MB145" s="54"/>
      <c r="MC145" s="54"/>
      <c r="MD145" s="54"/>
      <c r="ME145" s="54"/>
      <c r="MF145" s="54"/>
      <c r="MG145" s="54"/>
      <c r="MH145" s="54"/>
      <c r="MI145" s="54"/>
      <c r="MJ145" s="54"/>
      <c r="MK145" s="54"/>
      <c r="ML145" s="54"/>
      <c r="MM145" s="54"/>
      <c r="MN145" s="54"/>
      <c r="MO145" s="54"/>
      <c r="MP145" s="54"/>
      <c r="MQ145" s="54"/>
      <c r="MR145" s="54"/>
      <c r="MS145" s="54"/>
      <c r="MT145" s="54"/>
      <c r="MU145" s="54"/>
      <c r="MV145" s="54"/>
      <c r="MW145" s="54"/>
      <c r="MX145" s="54"/>
      <c r="MY145" s="54"/>
      <c r="MZ145" s="54"/>
      <c r="NA145" s="54"/>
      <c r="NB145" s="54"/>
      <c r="NC145" s="54"/>
      <c r="ND145" s="54"/>
      <c r="NE145" s="54"/>
      <c r="NF145" s="54"/>
      <c r="NG145" s="54"/>
      <c r="NH145" s="54"/>
      <c r="NI145" s="54"/>
      <c r="NJ145" s="54"/>
      <c r="NK145" s="54"/>
      <c r="NL145" s="54"/>
      <c r="NM145" s="54"/>
      <c r="NN145" s="54"/>
      <c r="NO145" s="54"/>
      <c r="NP145" s="54"/>
      <c r="NQ145" s="54"/>
      <c r="NR145" s="54"/>
      <c r="NS145" s="54"/>
      <c r="NT145" s="54"/>
      <c r="NU145" s="54"/>
      <c r="NV145" s="54"/>
      <c r="NW145" s="54"/>
      <c r="NX145" s="54"/>
      <c r="NY145" s="54"/>
      <c r="NZ145" s="54"/>
      <c r="OA145" s="54"/>
      <c r="OB145" s="54"/>
      <c r="OC145" s="54"/>
      <c r="OD145" s="54"/>
      <c r="OE145" s="54"/>
      <c r="OF145" s="54"/>
      <c r="OG145" s="54"/>
      <c r="OH145" s="54"/>
      <c r="OI145" s="54"/>
      <c r="OJ145" s="54"/>
      <c r="OK145" s="54"/>
      <c r="OL145" s="54"/>
      <c r="OM145" s="54"/>
      <c r="ON145" s="54"/>
      <c r="OO145" s="54"/>
      <c r="OP145" s="54"/>
      <c r="OQ145" s="54"/>
      <c r="OR145" s="54"/>
      <c r="OS145" s="54"/>
      <c r="OT145" s="54"/>
      <c r="OU145" s="54"/>
      <c r="OV145" s="54"/>
      <c r="OW145" s="54"/>
      <c r="OX145" s="54"/>
      <c r="OY145" s="54"/>
      <c r="OZ145" s="54"/>
      <c r="PA145" s="54"/>
      <c r="PB145" s="54"/>
      <c r="PC145" s="54"/>
      <c r="PD145" s="54"/>
      <c r="PE145" s="54"/>
      <c r="PF145" s="54"/>
      <c r="PG145" s="54"/>
      <c r="PH145" s="54"/>
      <c r="PI145" s="54"/>
      <c r="PJ145" s="54"/>
      <c r="PK145" s="54"/>
      <c r="PL145" s="54"/>
      <c r="PM145" s="54"/>
      <c r="PN145" s="54"/>
      <c r="PO145" s="54"/>
      <c r="PP145" s="54"/>
      <c r="PQ145" s="54"/>
      <c r="PR145" s="54"/>
      <c r="PS145" s="54"/>
      <c r="PT145" s="54"/>
      <c r="PU145" s="54"/>
      <c r="PV145" s="54"/>
      <c r="PW145" s="54"/>
      <c r="PX145" s="54"/>
      <c r="PY145" s="54"/>
      <c r="PZ145" s="54"/>
      <c r="QA145" s="54"/>
      <c r="QB145" s="54"/>
      <c r="QC145" s="54"/>
      <c r="QD145" s="54"/>
      <c r="QE145" s="54"/>
      <c r="QF145" s="54"/>
      <c r="QG145" s="54"/>
      <c r="QH145" s="54"/>
      <c r="QI145" s="54"/>
      <c r="QJ145" s="54"/>
      <c r="QK145" s="54"/>
      <c r="QL145" s="54"/>
      <c r="QM145" s="54"/>
      <c r="QN145" s="54"/>
      <c r="QO145" s="54"/>
      <c r="QP145" s="54"/>
      <c r="QQ145" s="54"/>
      <c r="QR145" s="54"/>
      <c r="QS145" s="54"/>
      <c r="QT145" s="54"/>
      <c r="QU145" s="54"/>
      <c r="QV145" s="54"/>
      <c r="QW145" s="54"/>
      <c r="QX145" s="54"/>
      <c r="QY145" s="54"/>
      <c r="QZ145" s="54"/>
      <c r="RA145" s="54"/>
      <c r="RB145" s="54"/>
      <c r="RC145" s="54"/>
      <c r="RD145" s="54"/>
      <c r="RE145" s="54"/>
      <c r="RF145" s="54"/>
      <c r="RG145" s="54"/>
      <c r="RH145" s="54"/>
      <c r="RI145" s="54"/>
      <c r="RJ145" s="54"/>
      <c r="RK145" s="54"/>
      <c r="RL145" s="54"/>
      <c r="RM145" s="54"/>
      <c r="RN145" s="54"/>
      <c r="RO145" s="54"/>
      <c r="RP145" s="54"/>
      <c r="RQ145" s="54"/>
      <c r="RR145" s="54"/>
      <c r="RS145" s="54"/>
      <c r="RT145" s="54"/>
      <c r="RU145" s="54"/>
      <c r="RV145" s="54"/>
      <c r="RW145" s="54"/>
      <c r="RX145" s="54"/>
      <c r="RY145" s="54"/>
      <c r="RZ145" s="54"/>
      <c r="SA145" s="54"/>
      <c r="SB145" s="54"/>
      <c r="SC145" s="54"/>
      <c r="SD145" s="54"/>
      <c r="SE145" s="54"/>
      <c r="SF145" s="54"/>
      <c r="SG145" s="54"/>
      <c r="SH145" s="54"/>
      <c r="SI145" s="54"/>
      <c r="SJ145" s="54"/>
      <c r="SK145" s="54"/>
      <c r="SL145" s="54"/>
      <c r="SM145" s="54"/>
      <c r="SN145" s="54"/>
      <c r="SO145" s="54"/>
      <c r="SP145" s="54"/>
      <c r="SQ145" s="54"/>
      <c r="SR145" s="54"/>
      <c r="SS145" s="54"/>
      <c r="ST145" s="54"/>
      <c r="SU145" s="54"/>
      <c r="SV145" s="54"/>
      <c r="SW145" s="54"/>
      <c r="SX145" s="54"/>
      <c r="SY145" s="54"/>
      <c r="SZ145" s="54"/>
      <c r="TA145" s="54"/>
      <c r="TB145" s="54"/>
      <c r="TC145" s="54"/>
      <c r="TD145" s="54"/>
      <c r="TE145" s="54"/>
      <c r="TF145" s="54"/>
      <c r="TG145" s="54"/>
      <c r="TH145" s="54"/>
      <c r="TI145" s="54"/>
      <c r="TJ145" s="54"/>
      <c r="TK145" s="54"/>
      <c r="TL145" s="54"/>
      <c r="TM145" s="54"/>
      <c r="TN145" s="54"/>
      <c r="TO145" s="54"/>
      <c r="TP145" s="54"/>
      <c r="TQ145" s="54"/>
      <c r="TR145" s="54"/>
      <c r="TS145" s="54"/>
      <c r="TT145" s="54"/>
      <c r="TU145" s="54"/>
      <c r="TV145" s="54"/>
      <c r="TW145" s="54"/>
      <c r="TX145" s="54"/>
      <c r="TY145" s="54"/>
      <c r="TZ145" s="54"/>
      <c r="UA145" s="54"/>
      <c r="UB145" s="54"/>
      <c r="UC145" s="54"/>
      <c r="UD145" s="54"/>
      <c r="UE145" s="54"/>
      <c r="UF145" s="54"/>
      <c r="UG145" s="54"/>
      <c r="UH145" s="54"/>
      <c r="UI145" s="54"/>
      <c r="UJ145" s="54"/>
      <c r="UK145" s="54"/>
      <c r="UL145" s="54"/>
      <c r="UM145" s="54"/>
      <c r="UN145" s="54"/>
      <c r="UO145" s="54"/>
      <c r="UP145" s="54"/>
      <c r="UQ145" s="54"/>
      <c r="UR145" s="54"/>
      <c r="US145" s="54"/>
      <c r="UT145" s="54"/>
      <c r="UU145" s="54"/>
      <c r="UV145" s="54"/>
      <c r="UW145" s="54"/>
      <c r="UX145" s="54"/>
      <c r="UY145" s="54"/>
      <c r="UZ145" s="54"/>
      <c r="VA145" s="54"/>
      <c r="VB145" s="54"/>
      <c r="VC145" s="54"/>
      <c r="VD145" s="54"/>
      <c r="VE145" s="54"/>
      <c r="VF145" s="54"/>
      <c r="VG145" s="54"/>
      <c r="VH145" s="54"/>
      <c r="VI145" s="54"/>
      <c r="VJ145" s="54"/>
      <c r="VK145" s="54"/>
      <c r="VL145" s="54"/>
      <c r="VM145" s="54"/>
      <c r="VN145" s="54"/>
      <c r="VO145" s="54"/>
      <c r="VP145" s="54"/>
      <c r="VQ145" s="54"/>
      <c r="VR145" s="54"/>
      <c r="VS145" s="54"/>
      <c r="VT145" s="54"/>
      <c r="VU145" s="54"/>
      <c r="VV145" s="54"/>
      <c r="VW145" s="54"/>
      <c r="VX145" s="54"/>
      <c r="VY145" s="54"/>
      <c r="VZ145" s="54"/>
      <c r="WA145" s="54"/>
      <c r="WB145" s="54"/>
      <c r="WC145" s="54"/>
      <c r="WD145" s="54"/>
      <c r="WE145" s="54"/>
      <c r="WF145" s="54"/>
      <c r="WG145" s="54"/>
      <c r="WH145" s="54"/>
      <c r="WI145" s="54"/>
      <c r="WJ145" s="54"/>
      <c r="WK145" s="54"/>
      <c r="WL145" s="54"/>
      <c r="WM145" s="54"/>
      <c r="WN145" s="54"/>
      <c r="WO145" s="54"/>
      <c r="WP145" s="54"/>
      <c r="WQ145" s="54"/>
      <c r="WR145" s="54"/>
      <c r="WS145" s="54"/>
      <c r="WT145" s="54"/>
      <c r="WU145" s="54"/>
      <c r="WV145" s="54"/>
      <c r="WW145" s="54"/>
      <c r="WX145" s="54"/>
      <c r="WY145" s="54"/>
      <c r="WZ145" s="54"/>
      <c r="XA145" s="54"/>
      <c r="XB145" s="54"/>
      <c r="XC145" s="54"/>
      <c r="XD145" s="54"/>
      <c r="XE145" s="54"/>
      <c r="XF145" s="54"/>
      <c r="XG145" s="54"/>
      <c r="XH145" s="54"/>
      <c r="XI145" s="54"/>
      <c r="XJ145" s="54"/>
      <c r="XK145" s="54"/>
      <c r="XL145" s="54"/>
      <c r="XM145" s="54"/>
      <c r="XN145" s="54"/>
      <c r="XO145" s="54"/>
      <c r="XP145" s="54"/>
      <c r="XQ145" s="54"/>
      <c r="XR145" s="54"/>
      <c r="XS145" s="54"/>
      <c r="XT145" s="54"/>
      <c r="XU145" s="54"/>
      <c r="XV145" s="54"/>
      <c r="XW145" s="54"/>
      <c r="XX145" s="54"/>
      <c r="XY145" s="54"/>
      <c r="XZ145" s="54"/>
      <c r="YA145" s="54"/>
      <c r="YB145" s="54"/>
      <c r="YC145" s="54"/>
      <c r="YD145" s="54"/>
      <c r="YE145" s="54"/>
      <c r="YF145" s="54"/>
      <c r="YG145" s="54"/>
      <c r="YH145" s="54"/>
      <c r="YI145" s="54"/>
      <c r="YJ145" s="54"/>
      <c r="YK145" s="54"/>
      <c r="YL145" s="54"/>
      <c r="YM145" s="54"/>
      <c r="YN145" s="54"/>
      <c r="YO145" s="54"/>
      <c r="YP145" s="54"/>
      <c r="YQ145" s="54"/>
      <c r="YR145" s="54"/>
      <c r="YS145" s="54"/>
      <c r="YT145" s="54"/>
      <c r="YU145" s="54"/>
      <c r="YV145" s="54"/>
      <c r="YW145" s="54"/>
      <c r="YX145" s="54"/>
      <c r="YY145" s="54"/>
      <c r="YZ145" s="54"/>
      <c r="ZA145" s="54"/>
      <c r="ZB145" s="54"/>
      <c r="ZC145" s="54"/>
      <c r="ZD145" s="54"/>
      <c r="ZE145" s="54"/>
      <c r="ZF145" s="54"/>
      <c r="ZG145" s="54"/>
      <c r="ZH145" s="54"/>
      <c r="ZI145" s="54"/>
      <c r="ZJ145" s="54"/>
      <c r="ZK145" s="54"/>
      <c r="ZL145" s="54"/>
      <c r="ZM145" s="54"/>
      <c r="ZN145" s="54"/>
      <c r="ZO145" s="54"/>
      <c r="ZP145" s="54"/>
      <c r="ZQ145" s="54"/>
      <c r="ZR145" s="54"/>
      <c r="ZS145" s="54"/>
      <c r="ZT145" s="54"/>
      <c r="ZU145" s="54"/>
      <c r="ZV145" s="54"/>
      <c r="ZW145" s="54"/>
      <c r="ZX145" s="54"/>
      <c r="ZY145" s="54"/>
      <c r="ZZ145" s="54"/>
      <c r="AAA145" s="54"/>
      <c r="AAB145" s="54"/>
      <c r="AAC145" s="54"/>
      <c r="AAD145" s="54"/>
      <c r="AAE145" s="54"/>
      <c r="AAF145" s="54"/>
      <c r="AAG145" s="54"/>
      <c r="AAH145" s="54"/>
      <c r="AAI145" s="54"/>
      <c r="AAJ145" s="54"/>
      <c r="AAK145" s="54"/>
      <c r="AAL145" s="54"/>
      <c r="AAM145" s="54"/>
      <c r="AAN145" s="54"/>
      <c r="AAO145" s="54"/>
      <c r="AAP145" s="54"/>
      <c r="AAQ145" s="54"/>
      <c r="AAR145" s="54"/>
      <c r="AAS145" s="54"/>
      <c r="AAT145" s="54"/>
      <c r="AAU145" s="54"/>
      <c r="AAV145" s="54"/>
      <c r="AAW145" s="54"/>
      <c r="AAX145" s="54"/>
      <c r="AAY145" s="54"/>
      <c r="AAZ145" s="54"/>
      <c r="ABA145" s="54"/>
      <c r="ABB145" s="54"/>
      <c r="ABC145" s="54"/>
      <c r="ABD145" s="54"/>
      <c r="ABE145" s="54"/>
      <c r="ABF145" s="54"/>
      <c r="ABG145" s="54"/>
      <c r="ABH145" s="54"/>
      <c r="ABI145" s="54"/>
      <c r="ABJ145" s="54"/>
      <c r="ABK145" s="54"/>
      <c r="ABL145" s="54"/>
      <c r="ABM145" s="54"/>
      <c r="ABN145" s="54"/>
      <c r="ABO145" s="54"/>
      <c r="ABP145" s="54"/>
      <c r="ABQ145" s="54"/>
      <c r="ABR145" s="54"/>
      <c r="ABS145" s="54"/>
      <c r="ABT145" s="54"/>
      <c r="ABU145" s="54"/>
      <c r="ABV145" s="54"/>
      <c r="ABW145" s="54"/>
      <c r="ABX145" s="54"/>
      <c r="ABY145" s="54"/>
      <c r="ABZ145" s="54"/>
      <c r="ACA145" s="54"/>
      <c r="ACB145" s="54"/>
      <c r="ACC145" s="54"/>
      <c r="ACD145" s="54"/>
      <c r="ACE145" s="54"/>
      <c r="ACF145" s="54"/>
      <c r="ACG145" s="54"/>
      <c r="ACH145" s="54"/>
      <c r="ACI145" s="54"/>
      <c r="ACJ145" s="54"/>
      <c r="ACK145" s="54"/>
      <c r="ACL145" s="54"/>
      <c r="ACM145" s="54"/>
      <c r="ACN145" s="54"/>
      <c r="ACO145" s="54"/>
      <c r="ACP145" s="54"/>
      <c r="ACQ145" s="54"/>
      <c r="ACR145" s="54"/>
      <c r="ACS145" s="54"/>
      <c r="ACT145" s="54"/>
      <c r="ACU145" s="54"/>
      <c r="ACV145" s="54"/>
      <c r="ACW145" s="54"/>
      <c r="ACX145" s="54"/>
      <c r="ACY145" s="54"/>
      <c r="ACZ145" s="54"/>
      <c r="ADA145" s="54"/>
      <c r="ADB145" s="54"/>
      <c r="ADC145" s="54"/>
      <c r="ADD145" s="54"/>
      <c r="ADE145" s="54"/>
      <c r="ADF145" s="54"/>
      <c r="ADG145" s="54"/>
      <c r="ADH145" s="54"/>
      <c r="ADI145" s="54"/>
      <c r="ADJ145" s="54"/>
      <c r="ADK145" s="54"/>
      <c r="ADL145" s="54"/>
      <c r="ADM145" s="54"/>
      <c r="ADN145" s="54"/>
      <c r="ADO145" s="54"/>
      <c r="ADP145" s="54"/>
      <c r="ADQ145" s="54"/>
      <c r="ADR145" s="54"/>
      <c r="ADS145" s="54"/>
      <c r="ADT145" s="54"/>
      <c r="ADU145" s="54"/>
      <c r="ADV145" s="54"/>
      <c r="ADW145" s="54"/>
      <c r="ADX145" s="54"/>
      <c r="ADY145" s="54"/>
      <c r="ADZ145" s="54"/>
      <c r="AEA145" s="54"/>
      <c r="AEB145" s="54"/>
      <c r="AEC145" s="54"/>
      <c r="AED145" s="54"/>
      <c r="AEE145" s="54"/>
      <c r="AEF145" s="54"/>
      <c r="AEG145" s="54"/>
      <c r="AEH145" s="54"/>
      <c r="AEI145" s="54"/>
      <c r="AEJ145" s="54"/>
      <c r="AEK145" s="54"/>
      <c r="AEL145" s="54"/>
      <c r="AEM145" s="54"/>
      <c r="AEN145" s="54"/>
      <c r="AEO145" s="54"/>
      <c r="AEP145" s="54"/>
      <c r="AEQ145" s="54"/>
      <c r="AER145" s="54"/>
      <c r="AES145" s="54"/>
      <c r="AET145" s="54"/>
      <c r="AEU145" s="54"/>
      <c r="AEV145" s="54"/>
      <c r="AEW145" s="54"/>
      <c r="AEX145" s="54"/>
      <c r="AEY145" s="54"/>
      <c r="AEZ145" s="54"/>
      <c r="AFA145" s="54"/>
      <c r="AFB145" s="54"/>
      <c r="AFC145" s="54"/>
      <c r="AFD145" s="54"/>
      <c r="AFE145" s="54"/>
      <c r="AFF145" s="54"/>
      <c r="AFG145" s="54"/>
      <c r="AFH145" s="54"/>
      <c r="AFI145" s="54"/>
      <c r="AFJ145" s="54"/>
      <c r="AFK145" s="54"/>
      <c r="AFL145" s="54"/>
      <c r="AFM145" s="54"/>
      <c r="AFN145" s="54"/>
      <c r="AFO145" s="54"/>
      <c r="AFP145" s="54"/>
      <c r="AFQ145" s="54"/>
      <c r="AFR145" s="54"/>
      <c r="AFS145" s="54"/>
      <c r="AFT145" s="54"/>
      <c r="AFU145" s="54"/>
      <c r="AFV145" s="54"/>
      <c r="AFW145" s="54"/>
      <c r="AFX145" s="54"/>
      <c r="AFY145" s="54"/>
      <c r="AFZ145" s="54"/>
      <c r="AGA145" s="54"/>
      <c r="AGB145" s="54"/>
      <c r="AGC145" s="54"/>
      <c r="AGD145" s="54"/>
      <c r="AGE145" s="54"/>
      <c r="AGF145" s="54"/>
      <c r="AGG145" s="54"/>
      <c r="AGH145" s="54"/>
      <c r="AGI145" s="54"/>
      <c r="AGJ145" s="54"/>
      <c r="AGK145" s="54"/>
      <c r="AGL145" s="54"/>
      <c r="AGM145" s="54"/>
      <c r="AGN145" s="54"/>
      <c r="AGO145" s="54"/>
      <c r="AGP145" s="54"/>
      <c r="AGQ145" s="54"/>
      <c r="AGR145" s="54"/>
      <c r="AGS145" s="54"/>
      <c r="AGT145" s="54"/>
      <c r="AGU145" s="54"/>
      <c r="AGV145" s="54"/>
      <c r="AGW145" s="54"/>
      <c r="AGX145" s="54"/>
      <c r="AGY145" s="54"/>
      <c r="AGZ145" s="54"/>
      <c r="AHA145" s="54"/>
      <c r="AHB145" s="54"/>
      <c r="AHC145" s="54"/>
      <c r="AHD145" s="54"/>
      <c r="AHE145" s="54"/>
      <c r="AHF145" s="54"/>
      <c r="AHG145" s="54"/>
      <c r="AHH145" s="54"/>
      <c r="AHI145" s="54"/>
      <c r="AHJ145" s="54"/>
      <c r="AHK145" s="54"/>
      <c r="AHL145" s="54"/>
      <c r="AHM145" s="54"/>
      <c r="AHN145" s="54"/>
      <c r="AHO145" s="54"/>
      <c r="AHP145" s="54"/>
      <c r="AHQ145" s="54"/>
      <c r="AHR145" s="54"/>
      <c r="AHS145" s="54"/>
      <c r="AHT145" s="54"/>
      <c r="AHU145" s="54"/>
      <c r="AHV145" s="54"/>
      <c r="AHW145" s="54"/>
      <c r="AHX145" s="54"/>
      <c r="AHY145" s="54"/>
      <c r="AHZ145" s="54"/>
      <c r="AIA145" s="54"/>
      <c r="AIB145" s="54"/>
      <c r="AIC145" s="54"/>
      <c r="AID145" s="54"/>
      <c r="AIE145" s="54"/>
      <c r="AIF145" s="54"/>
      <c r="AIG145" s="54"/>
      <c r="AIH145" s="54"/>
      <c r="AII145" s="54"/>
      <c r="AIJ145" s="54"/>
      <c r="AIK145" s="54"/>
      <c r="AIL145" s="54"/>
      <c r="AIM145" s="54"/>
      <c r="AIN145" s="54"/>
      <c r="AIO145" s="54"/>
      <c r="AIP145" s="54"/>
      <c r="AIQ145" s="54"/>
      <c r="AIR145" s="54"/>
      <c r="AIS145" s="54"/>
      <c r="AIT145" s="54"/>
      <c r="AIU145" s="54"/>
      <c r="AIV145" s="54"/>
      <c r="AIW145" s="54"/>
      <c r="AIX145" s="54"/>
      <c r="AIY145" s="54"/>
      <c r="AIZ145" s="54"/>
      <c r="AJA145" s="54"/>
      <c r="AJB145" s="54"/>
      <c r="AJC145" s="54"/>
      <c r="AJD145" s="54"/>
      <c r="AJE145" s="54"/>
      <c r="AJF145" s="54"/>
      <c r="AJG145" s="54"/>
      <c r="AJH145" s="54"/>
      <c r="AJI145" s="54"/>
      <c r="AJJ145" s="54"/>
      <c r="AJK145" s="54"/>
      <c r="AJL145" s="54"/>
      <c r="AJM145" s="54"/>
      <c r="AJN145" s="54"/>
      <c r="AJO145" s="54"/>
      <c r="AJP145" s="54"/>
      <c r="AJQ145" s="54"/>
      <c r="AJR145" s="54"/>
      <c r="AJS145" s="54"/>
      <c r="AJT145" s="54"/>
      <c r="AJU145" s="54"/>
      <c r="AJV145" s="54"/>
      <c r="AJW145" s="54"/>
      <c r="AJX145" s="54"/>
      <c r="AJY145" s="54"/>
      <c r="AJZ145" s="54"/>
      <c r="AKA145" s="54"/>
      <c r="AKB145" s="54"/>
      <c r="AKC145" s="54"/>
      <c r="AKD145" s="54"/>
      <c r="AKE145" s="54"/>
      <c r="AKF145" s="54"/>
      <c r="AKG145" s="54"/>
      <c r="AKH145" s="54"/>
      <c r="AKI145" s="54"/>
      <c r="AKJ145" s="54"/>
      <c r="AKK145" s="54"/>
      <c r="AKL145" s="54"/>
      <c r="AKM145" s="54"/>
      <c r="AKN145" s="54"/>
      <c r="AKO145" s="54"/>
      <c r="AKP145" s="54"/>
      <c r="AKQ145" s="54"/>
      <c r="AKR145" s="54"/>
      <c r="AKS145" s="54"/>
      <c r="AKT145" s="54"/>
      <c r="AKU145" s="54"/>
      <c r="AKV145" s="54"/>
      <c r="AKW145" s="54"/>
      <c r="AKX145" s="54"/>
      <c r="AKY145" s="54"/>
      <c r="AKZ145" s="54"/>
      <c r="ALA145" s="54"/>
      <c r="ALB145" s="54"/>
      <c r="ALC145" s="54"/>
      <c r="ALD145" s="54"/>
      <c r="ALE145" s="54"/>
      <c r="ALF145" s="54"/>
      <c r="ALG145" s="54"/>
      <c r="ALH145" s="54"/>
      <c r="ALI145" s="54"/>
      <c r="ALJ145" s="54"/>
      <c r="ALK145" s="54"/>
      <c r="ALL145" s="54"/>
      <c r="ALM145" s="54"/>
      <c r="ALN145" s="54"/>
      <c r="ALO145" s="54"/>
      <c r="ALP145" s="54"/>
      <c r="ALQ145" s="54"/>
      <c r="ALR145" s="54"/>
      <c r="ALS145" s="54"/>
      <c r="ALT145" s="54"/>
      <c r="ALU145" s="54"/>
      <c r="ALV145" s="54"/>
      <c r="ALW145" s="54"/>
      <c r="ALX145" s="54"/>
      <c r="ALY145" s="54"/>
      <c r="ALZ145" s="54"/>
      <c r="AMA145" s="54"/>
      <c r="AMB145" s="54"/>
      <c r="AMC145" s="54"/>
      <c r="AMD145" s="54"/>
      <c r="AME145" s="54"/>
      <c r="AMF145" s="54"/>
      <c r="AMG145" s="54"/>
      <c r="AMH145" s="54"/>
      <c r="AMI145" s="54"/>
      <c r="AMJ145" s="54"/>
      <c r="AMK145" s="54"/>
      <c r="AML145" s="54"/>
      <c r="AMM145" s="54"/>
      <c r="AMN145" s="54"/>
      <c r="AMO145" s="54"/>
      <c r="AMP145" s="54"/>
      <c r="AMQ145" s="54"/>
      <c r="AMR145" s="54"/>
      <c r="AMS145" s="54"/>
      <c r="AMT145" s="54"/>
      <c r="AMU145" s="54"/>
      <c r="AMV145" s="54"/>
      <c r="AMW145" s="54"/>
      <c r="AMX145" s="54"/>
      <c r="AMY145" s="54"/>
      <c r="AMZ145" s="54"/>
      <c r="ANA145" s="54"/>
      <c r="ANB145" s="54"/>
      <c r="ANC145" s="54"/>
      <c r="AND145" s="54"/>
      <c r="ANE145" s="54"/>
      <c r="ANF145" s="54"/>
      <c r="ANG145" s="54"/>
      <c r="ANH145" s="54"/>
      <c r="ANI145" s="54"/>
      <c r="ANJ145" s="54"/>
      <c r="ANK145" s="54"/>
      <c r="ANL145" s="54"/>
      <c r="ANM145" s="54"/>
      <c r="ANN145" s="54"/>
      <c r="ANO145" s="54"/>
      <c r="ANP145" s="54"/>
      <c r="ANQ145" s="54"/>
      <c r="ANR145" s="54"/>
      <c r="ANS145" s="54"/>
      <c r="ANT145" s="54"/>
      <c r="ANU145" s="54"/>
      <c r="ANV145" s="54"/>
      <c r="ANW145" s="54"/>
      <c r="ANX145" s="54"/>
      <c r="ANY145" s="54"/>
      <c r="ANZ145" s="54"/>
      <c r="AOA145" s="54"/>
      <c r="AOB145" s="54"/>
      <c r="AOC145" s="54"/>
      <c r="AOD145" s="54"/>
      <c r="AOE145" s="54"/>
      <c r="AOF145" s="54"/>
      <c r="AOG145" s="54"/>
      <c r="AOH145" s="54"/>
      <c r="AOI145" s="54"/>
      <c r="AOJ145" s="54"/>
      <c r="AOK145" s="54"/>
      <c r="AOL145" s="54"/>
      <c r="AOM145" s="54"/>
      <c r="AON145" s="54"/>
      <c r="AOO145" s="54"/>
      <c r="AOP145" s="54"/>
      <c r="AOQ145" s="54"/>
      <c r="AOR145" s="54"/>
      <c r="AOS145" s="54"/>
      <c r="AOT145" s="54"/>
      <c r="AOU145" s="54"/>
      <c r="AOV145" s="54"/>
      <c r="AOW145" s="54"/>
      <c r="AOX145" s="54"/>
      <c r="AOY145" s="54"/>
      <c r="AOZ145" s="54"/>
      <c r="APA145" s="54"/>
      <c r="APB145" s="54"/>
      <c r="APC145" s="54"/>
      <c r="APD145" s="54"/>
      <c r="APE145" s="54"/>
      <c r="APF145" s="54"/>
      <c r="APG145" s="54"/>
      <c r="APH145" s="54"/>
      <c r="API145" s="54"/>
      <c r="APJ145" s="54"/>
      <c r="APK145" s="54"/>
      <c r="APL145" s="54"/>
      <c r="APM145" s="54"/>
      <c r="APN145" s="54"/>
      <c r="APO145" s="54"/>
      <c r="APP145" s="54"/>
      <c r="APQ145" s="54"/>
      <c r="APR145" s="54"/>
      <c r="APS145" s="54"/>
      <c r="APT145" s="54"/>
      <c r="APU145" s="54"/>
      <c r="APV145" s="54"/>
      <c r="APW145" s="54"/>
      <c r="APX145" s="54"/>
      <c r="APY145" s="54"/>
      <c r="APZ145" s="54"/>
      <c r="AQA145" s="54"/>
      <c r="AQB145" s="54"/>
      <c r="AQC145" s="54"/>
      <c r="AQD145" s="54"/>
      <c r="AQE145" s="54"/>
      <c r="AQF145" s="54"/>
      <c r="AQG145" s="54"/>
      <c r="AQH145" s="54"/>
      <c r="AQI145" s="54"/>
      <c r="AQJ145" s="54"/>
      <c r="AQK145" s="54"/>
      <c r="AQL145" s="54"/>
      <c r="AQM145" s="54"/>
      <c r="AQN145" s="54"/>
      <c r="AQO145" s="54"/>
      <c r="AQP145" s="54"/>
      <c r="AQQ145" s="54"/>
      <c r="AQR145" s="54"/>
      <c r="AQS145" s="54"/>
      <c r="AQT145" s="54"/>
      <c r="AQU145" s="54"/>
      <c r="AQV145" s="54"/>
      <c r="AQW145" s="54"/>
      <c r="AQX145" s="54"/>
      <c r="AQY145" s="54"/>
      <c r="AQZ145" s="54"/>
      <c r="ARA145" s="54"/>
      <c r="ARB145" s="54"/>
      <c r="ARC145" s="54"/>
      <c r="ARD145" s="54"/>
      <c r="ARE145" s="54"/>
      <c r="ARF145" s="54"/>
      <c r="ARG145" s="54"/>
      <c r="ARH145" s="54"/>
      <c r="ARI145" s="54"/>
      <c r="ARJ145" s="54"/>
      <c r="ARK145" s="54"/>
      <c r="ARL145" s="54"/>
      <c r="ARM145" s="54"/>
      <c r="ARN145" s="54"/>
      <c r="ARO145" s="54"/>
      <c r="ARP145" s="54"/>
      <c r="ARQ145" s="54"/>
      <c r="ARR145" s="54"/>
      <c r="ARS145" s="54"/>
      <c r="ART145" s="54"/>
      <c r="ARU145" s="54"/>
      <c r="ARV145" s="54"/>
      <c r="ARW145" s="54"/>
      <c r="ARX145" s="54"/>
      <c r="ARY145" s="54"/>
      <c r="ARZ145" s="54"/>
      <c r="ASA145" s="54"/>
      <c r="ASB145" s="54"/>
      <c r="ASC145" s="54"/>
      <c r="ASD145" s="54"/>
      <c r="ASE145" s="54"/>
      <c r="ASF145" s="54"/>
      <c r="ASG145" s="54"/>
      <c r="ASH145" s="54"/>
      <c r="ASI145" s="54"/>
      <c r="ASJ145" s="54"/>
      <c r="ASK145" s="54"/>
      <c r="ASL145" s="54"/>
      <c r="ASM145" s="54"/>
      <c r="ASN145" s="54"/>
      <c r="ASO145" s="54"/>
      <c r="ASP145" s="54"/>
      <c r="ASQ145" s="54"/>
      <c r="ASR145" s="54"/>
      <c r="ASS145" s="54"/>
      <c r="AST145" s="54"/>
      <c r="ASU145" s="54"/>
      <c r="ASV145" s="54"/>
      <c r="ASW145" s="54"/>
      <c r="ASX145" s="54"/>
      <c r="ASY145" s="54"/>
      <c r="ASZ145" s="54"/>
      <c r="ATA145" s="54"/>
      <c r="ATB145" s="54"/>
      <c r="ATC145" s="54"/>
      <c r="ATD145" s="54"/>
      <c r="ATE145" s="54"/>
      <c r="ATF145" s="54"/>
      <c r="ATG145" s="54"/>
      <c r="ATH145" s="54"/>
      <c r="ATI145" s="54"/>
      <c r="ATJ145" s="54"/>
      <c r="ATK145" s="54"/>
      <c r="ATL145" s="54"/>
      <c r="ATM145" s="54"/>
      <c r="ATN145" s="54"/>
      <c r="ATO145" s="54"/>
      <c r="ATP145" s="54"/>
      <c r="ATQ145" s="54"/>
      <c r="ATR145" s="54"/>
      <c r="ATS145" s="54"/>
      <c r="ATT145" s="54"/>
      <c r="ATU145" s="54"/>
      <c r="ATV145" s="54"/>
      <c r="ATW145" s="54"/>
      <c r="ATX145" s="54"/>
      <c r="ATY145" s="54"/>
      <c r="ATZ145" s="54"/>
      <c r="AUA145" s="54"/>
      <c r="AUB145" s="54"/>
      <c r="AUC145" s="54"/>
      <c r="AUD145" s="54"/>
      <c r="AUE145" s="54"/>
      <c r="AUF145" s="54"/>
      <c r="AUG145" s="54"/>
      <c r="AUH145" s="54"/>
      <c r="AUI145" s="54"/>
      <c r="AUJ145" s="54"/>
      <c r="AUK145" s="54"/>
      <c r="AUL145" s="54"/>
      <c r="AUM145" s="54"/>
      <c r="AUN145" s="54"/>
      <c r="AUO145" s="54"/>
      <c r="AUP145" s="54"/>
      <c r="AUQ145" s="54"/>
      <c r="AUR145" s="54"/>
      <c r="AUS145" s="54"/>
      <c r="AUT145" s="54"/>
      <c r="AUU145" s="54"/>
      <c r="AUV145" s="54"/>
      <c r="AUW145" s="54"/>
      <c r="AUX145" s="54"/>
      <c r="AUY145" s="54"/>
      <c r="AUZ145" s="54"/>
      <c r="AVA145" s="54"/>
      <c r="AVB145" s="54"/>
      <c r="AVC145" s="54"/>
      <c r="AVD145" s="54"/>
      <c r="AVE145" s="54"/>
      <c r="AVF145" s="54"/>
      <c r="AVG145" s="54"/>
      <c r="AVH145" s="54"/>
      <c r="AVI145" s="54"/>
      <c r="AVJ145" s="54"/>
      <c r="AVK145" s="54"/>
      <c r="AVL145" s="54"/>
      <c r="AVM145" s="54"/>
      <c r="AVN145" s="54"/>
      <c r="AVO145" s="54"/>
      <c r="AVP145" s="54"/>
      <c r="AVQ145" s="54"/>
      <c r="AVR145" s="54"/>
      <c r="AVS145" s="54"/>
      <c r="AVT145" s="54"/>
      <c r="AVU145" s="54"/>
      <c r="AVV145" s="54"/>
      <c r="AVW145" s="54"/>
      <c r="AVX145" s="54"/>
      <c r="AVY145" s="54"/>
      <c r="AVZ145" s="54"/>
      <c r="AWA145" s="54"/>
      <c r="AWB145" s="54"/>
      <c r="AWC145" s="54"/>
      <c r="AWD145" s="54"/>
      <c r="AWE145" s="54"/>
      <c r="AWF145" s="54"/>
      <c r="AWG145" s="54"/>
      <c r="AWH145" s="54"/>
      <c r="AWI145" s="54"/>
      <c r="AWJ145" s="54"/>
      <c r="AWK145" s="54"/>
      <c r="AWL145" s="54"/>
      <c r="AWM145" s="54"/>
      <c r="AWN145" s="54"/>
      <c r="AWO145" s="54"/>
      <c r="AWP145" s="54"/>
      <c r="AWQ145" s="54"/>
      <c r="AWR145" s="54"/>
      <c r="AWS145" s="54"/>
      <c r="AWT145" s="54"/>
      <c r="AWU145" s="54"/>
      <c r="AWV145" s="54"/>
      <c r="AWW145" s="54"/>
      <c r="AWX145" s="54"/>
      <c r="AWY145" s="54"/>
      <c r="AWZ145" s="54"/>
      <c r="AXA145" s="54"/>
      <c r="AXB145" s="54"/>
      <c r="AXC145" s="54"/>
      <c r="AXD145" s="54"/>
      <c r="AXE145" s="54"/>
      <c r="AXF145" s="54"/>
      <c r="AXG145" s="54"/>
      <c r="AXH145" s="54"/>
      <c r="AXI145" s="54"/>
      <c r="AXJ145" s="54"/>
      <c r="AXK145" s="54"/>
      <c r="AXL145" s="54"/>
      <c r="AXM145" s="54"/>
      <c r="AXN145" s="54"/>
      <c r="AXO145" s="54"/>
      <c r="AXP145" s="54"/>
      <c r="AXQ145" s="54"/>
      <c r="AXR145" s="54"/>
      <c r="AXS145" s="54"/>
      <c r="AXT145" s="54"/>
      <c r="AXU145" s="54"/>
      <c r="AXV145" s="54"/>
      <c r="AXW145" s="54"/>
      <c r="AXX145" s="54"/>
      <c r="AXY145" s="54"/>
      <c r="AXZ145" s="54"/>
      <c r="AYA145" s="54"/>
      <c r="AYB145" s="54"/>
      <c r="AYC145" s="54"/>
      <c r="AYD145" s="54"/>
      <c r="AYE145" s="54"/>
      <c r="AYF145" s="54"/>
      <c r="AYG145" s="54"/>
      <c r="AYH145" s="54"/>
      <c r="AYI145" s="54"/>
      <c r="AYJ145" s="54"/>
      <c r="AYK145" s="54"/>
      <c r="AYL145" s="54"/>
      <c r="AYM145" s="54"/>
      <c r="AYN145" s="54"/>
      <c r="AYO145" s="54"/>
      <c r="AYP145" s="54"/>
      <c r="AYQ145" s="54"/>
      <c r="AYR145" s="54"/>
      <c r="AYS145" s="54"/>
      <c r="AYT145" s="54"/>
      <c r="AYU145" s="54"/>
      <c r="AYV145" s="54"/>
      <c r="AYW145" s="54"/>
      <c r="AYX145" s="54"/>
      <c r="AYY145" s="54"/>
      <c r="AYZ145" s="54"/>
      <c r="AZA145" s="54"/>
      <c r="AZB145" s="54"/>
      <c r="AZC145" s="54"/>
      <c r="AZD145" s="54"/>
      <c r="AZE145" s="54"/>
      <c r="AZF145" s="54"/>
      <c r="AZG145" s="54"/>
      <c r="AZH145" s="54"/>
      <c r="AZI145" s="54"/>
      <c r="AZJ145" s="54"/>
      <c r="AZK145" s="54"/>
      <c r="AZL145" s="54"/>
      <c r="AZM145" s="54"/>
      <c r="AZN145" s="54"/>
      <c r="AZO145" s="54"/>
      <c r="AZP145" s="54"/>
      <c r="AZQ145" s="54"/>
      <c r="AZR145" s="54"/>
      <c r="AZS145" s="54"/>
      <c r="AZT145" s="54"/>
      <c r="AZU145" s="54"/>
      <c r="AZV145" s="54"/>
      <c r="AZW145" s="54"/>
      <c r="AZX145" s="54"/>
      <c r="AZY145" s="54"/>
      <c r="AZZ145" s="54"/>
      <c r="BAA145" s="54"/>
      <c r="BAB145" s="54"/>
      <c r="BAC145" s="54"/>
      <c r="BAD145" s="54"/>
      <c r="BAE145" s="54"/>
      <c r="BAF145" s="54"/>
      <c r="BAG145" s="54"/>
      <c r="BAH145" s="54"/>
      <c r="BAI145" s="54"/>
      <c r="BAJ145" s="54"/>
      <c r="BAK145" s="54"/>
      <c r="BAL145" s="54"/>
      <c r="BAM145" s="54"/>
      <c r="BAN145" s="54"/>
      <c r="BAO145" s="54"/>
      <c r="BAP145" s="54"/>
      <c r="BAQ145" s="54"/>
      <c r="BAR145" s="54"/>
      <c r="BAS145" s="54"/>
      <c r="BAT145" s="54"/>
      <c r="BAU145" s="54"/>
      <c r="BAV145" s="54"/>
      <c r="BAW145" s="54"/>
      <c r="BAX145" s="54"/>
      <c r="BAY145" s="54"/>
      <c r="BAZ145" s="54"/>
      <c r="BBA145" s="54"/>
      <c r="BBB145" s="54"/>
      <c r="BBC145" s="54"/>
      <c r="BBD145" s="54"/>
      <c r="BBE145" s="54"/>
      <c r="BBF145" s="54"/>
      <c r="BBG145" s="54"/>
      <c r="BBH145" s="54"/>
      <c r="BBI145" s="54"/>
      <c r="BBJ145" s="54"/>
      <c r="BBK145" s="54"/>
      <c r="BBL145" s="54"/>
      <c r="BBM145" s="54"/>
      <c r="BBN145" s="54"/>
      <c r="BBO145" s="54"/>
      <c r="BBP145" s="54"/>
      <c r="BBQ145" s="54"/>
      <c r="BBR145" s="54"/>
      <c r="BBS145" s="54"/>
      <c r="BBT145" s="54"/>
      <c r="BBU145" s="54"/>
      <c r="BBV145" s="54"/>
      <c r="BBW145" s="54"/>
      <c r="BBX145" s="54"/>
      <c r="BBY145" s="54"/>
      <c r="BBZ145" s="54"/>
      <c r="BCA145" s="54"/>
      <c r="BCB145" s="54"/>
      <c r="BCC145" s="54"/>
      <c r="BCD145" s="54"/>
      <c r="BCE145" s="54"/>
      <c r="BCF145" s="54"/>
      <c r="BCG145" s="54"/>
      <c r="BCH145" s="54"/>
      <c r="BCI145" s="54"/>
      <c r="BCJ145" s="54"/>
      <c r="BCK145" s="54"/>
      <c r="BCL145" s="54"/>
      <c r="BCM145" s="54"/>
      <c r="BCN145" s="54"/>
      <c r="BCO145" s="54"/>
      <c r="BCP145" s="54"/>
      <c r="BCQ145" s="54"/>
      <c r="BCR145" s="54"/>
      <c r="BCS145" s="54"/>
      <c r="BCT145" s="54"/>
      <c r="BCU145" s="54"/>
      <c r="BCV145" s="54"/>
      <c r="BCW145" s="54"/>
      <c r="BCX145" s="54"/>
      <c r="BCY145" s="54"/>
      <c r="BCZ145" s="54"/>
      <c r="BDA145" s="54"/>
      <c r="BDB145" s="54"/>
      <c r="BDC145" s="54"/>
      <c r="BDD145" s="54"/>
      <c r="BDE145" s="54"/>
      <c r="BDF145" s="54"/>
      <c r="BDG145" s="54"/>
      <c r="BDH145" s="54"/>
      <c r="BDI145" s="54"/>
      <c r="BDJ145" s="54"/>
      <c r="BDK145" s="54"/>
      <c r="BDL145" s="54"/>
      <c r="BDM145" s="54"/>
      <c r="BDN145" s="54"/>
      <c r="BDO145" s="54"/>
      <c r="BDP145" s="54"/>
      <c r="BDQ145" s="54"/>
      <c r="BDR145" s="54"/>
      <c r="BDS145" s="54"/>
      <c r="BDT145" s="54"/>
      <c r="BDU145" s="54"/>
      <c r="BDV145" s="54"/>
      <c r="BDW145" s="54"/>
      <c r="BDX145" s="54"/>
      <c r="BDY145" s="54"/>
      <c r="BDZ145" s="54"/>
      <c r="BEA145" s="54"/>
      <c r="BEB145" s="54"/>
      <c r="BEC145" s="54"/>
      <c r="BED145" s="54"/>
      <c r="BEE145" s="54"/>
      <c r="BEF145" s="54"/>
      <c r="BEG145" s="54"/>
      <c r="BEH145" s="54"/>
      <c r="BEI145" s="54"/>
      <c r="BEJ145" s="54"/>
      <c r="BEK145" s="54"/>
      <c r="BEL145" s="54"/>
      <c r="BEM145" s="54"/>
      <c r="BEN145" s="54"/>
      <c r="BEO145" s="54"/>
      <c r="BEP145" s="54"/>
      <c r="BEQ145" s="54"/>
      <c r="BER145" s="54"/>
      <c r="BES145" s="54"/>
      <c r="BET145" s="54"/>
      <c r="BEU145" s="54"/>
    </row>
    <row r="146" spans="1:16384" s="3" customFormat="1" ht="15" customHeight="1">
      <c r="A146" s="542"/>
      <c r="B146" s="540"/>
      <c r="C146" s="381"/>
      <c r="D146" s="381"/>
      <c r="E146" s="381"/>
      <c r="F146" s="691"/>
      <c r="G146" s="143"/>
      <c r="H146" s="144"/>
      <c r="I146" s="146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  <c r="IO146" s="54"/>
      <c r="IP146" s="54"/>
      <c r="IQ146" s="54"/>
      <c r="IR146" s="54"/>
      <c r="IS146" s="54"/>
      <c r="IT146" s="54"/>
      <c r="IU146" s="54"/>
      <c r="IV146" s="54"/>
      <c r="IW146" s="54"/>
      <c r="IX146" s="54"/>
      <c r="IY146" s="54"/>
      <c r="IZ146" s="54"/>
      <c r="JA146" s="54"/>
      <c r="JB146" s="54"/>
      <c r="JC146" s="54"/>
      <c r="JD146" s="54"/>
      <c r="JE146" s="54"/>
      <c r="JF146" s="54"/>
      <c r="JG146" s="54"/>
      <c r="JH146" s="54"/>
      <c r="JI146" s="54"/>
      <c r="JJ146" s="54"/>
      <c r="JK146" s="54"/>
      <c r="JL146" s="54"/>
      <c r="JM146" s="54"/>
      <c r="JN146" s="54"/>
      <c r="JO146" s="54"/>
      <c r="JP146" s="54"/>
      <c r="JQ146" s="54"/>
      <c r="JR146" s="54"/>
      <c r="JS146" s="54"/>
      <c r="JT146" s="54"/>
      <c r="JU146" s="54"/>
      <c r="JV146" s="54"/>
      <c r="JW146" s="54"/>
      <c r="JX146" s="54"/>
      <c r="JY146" s="54"/>
      <c r="JZ146" s="54"/>
      <c r="KA146" s="54"/>
      <c r="KB146" s="54"/>
      <c r="KC146" s="54"/>
      <c r="KD146" s="54"/>
      <c r="KE146" s="54"/>
      <c r="KF146" s="54"/>
      <c r="KG146" s="54"/>
      <c r="KH146" s="54"/>
      <c r="KI146" s="54"/>
      <c r="KJ146" s="54"/>
      <c r="KK146" s="54"/>
      <c r="KL146" s="54"/>
      <c r="KM146" s="54"/>
      <c r="KN146" s="54"/>
      <c r="KO146" s="54"/>
      <c r="KP146" s="54"/>
      <c r="KQ146" s="54"/>
      <c r="KR146" s="54"/>
      <c r="KS146" s="54"/>
      <c r="KT146" s="54"/>
      <c r="KU146" s="54"/>
      <c r="KV146" s="54"/>
      <c r="KW146" s="54"/>
      <c r="KX146" s="54"/>
      <c r="KY146" s="54"/>
      <c r="KZ146" s="54"/>
      <c r="LA146" s="54"/>
      <c r="LB146" s="54"/>
      <c r="LC146" s="54"/>
      <c r="LD146" s="54"/>
      <c r="LE146" s="54"/>
      <c r="LF146" s="54"/>
      <c r="LG146" s="54"/>
      <c r="LH146" s="54"/>
      <c r="LI146" s="54"/>
      <c r="LJ146" s="54"/>
      <c r="LK146" s="54"/>
      <c r="LL146" s="54"/>
      <c r="LM146" s="54"/>
      <c r="LN146" s="54"/>
      <c r="LO146" s="54"/>
      <c r="LP146" s="54"/>
      <c r="LQ146" s="54"/>
      <c r="LR146" s="54"/>
      <c r="LS146" s="54"/>
      <c r="LT146" s="54"/>
      <c r="LU146" s="54"/>
      <c r="LV146" s="54"/>
      <c r="LW146" s="54"/>
      <c r="LX146" s="54"/>
      <c r="LY146" s="54"/>
      <c r="LZ146" s="54"/>
      <c r="MA146" s="54"/>
      <c r="MB146" s="54"/>
      <c r="MC146" s="54"/>
      <c r="MD146" s="54"/>
      <c r="ME146" s="54"/>
      <c r="MF146" s="54"/>
      <c r="MG146" s="54"/>
      <c r="MH146" s="54"/>
      <c r="MI146" s="54"/>
      <c r="MJ146" s="54"/>
      <c r="MK146" s="54"/>
      <c r="ML146" s="54"/>
      <c r="MM146" s="54"/>
      <c r="MN146" s="54"/>
      <c r="MO146" s="54"/>
      <c r="MP146" s="54"/>
      <c r="MQ146" s="54"/>
      <c r="MR146" s="54"/>
      <c r="MS146" s="54"/>
      <c r="MT146" s="54"/>
      <c r="MU146" s="54"/>
      <c r="MV146" s="54"/>
      <c r="MW146" s="54"/>
      <c r="MX146" s="54"/>
      <c r="MY146" s="54"/>
      <c r="MZ146" s="54"/>
      <c r="NA146" s="54"/>
      <c r="NB146" s="54"/>
      <c r="NC146" s="54"/>
      <c r="ND146" s="54"/>
      <c r="NE146" s="54"/>
      <c r="NF146" s="54"/>
      <c r="NG146" s="54"/>
      <c r="NH146" s="54"/>
      <c r="NI146" s="54"/>
      <c r="NJ146" s="54"/>
      <c r="NK146" s="54"/>
      <c r="NL146" s="54"/>
      <c r="NM146" s="54"/>
      <c r="NN146" s="54"/>
      <c r="NO146" s="54"/>
      <c r="NP146" s="54"/>
      <c r="NQ146" s="54"/>
      <c r="NR146" s="54"/>
      <c r="NS146" s="54"/>
      <c r="NT146" s="54"/>
      <c r="NU146" s="54"/>
      <c r="NV146" s="54"/>
      <c r="NW146" s="54"/>
      <c r="NX146" s="54"/>
      <c r="NY146" s="54"/>
      <c r="NZ146" s="54"/>
      <c r="OA146" s="54"/>
      <c r="OB146" s="54"/>
      <c r="OC146" s="54"/>
      <c r="OD146" s="54"/>
      <c r="OE146" s="54"/>
      <c r="OF146" s="54"/>
      <c r="OG146" s="54"/>
      <c r="OH146" s="54"/>
      <c r="OI146" s="54"/>
      <c r="OJ146" s="54"/>
      <c r="OK146" s="54"/>
      <c r="OL146" s="54"/>
      <c r="OM146" s="54"/>
      <c r="ON146" s="54"/>
      <c r="OO146" s="54"/>
      <c r="OP146" s="54"/>
      <c r="OQ146" s="54"/>
      <c r="OR146" s="54"/>
      <c r="OS146" s="54"/>
      <c r="OT146" s="54"/>
      <c r="OU146" s="54"/>
      <c r="OV146" s="54"/>
      <c r="OW146" s="54"/>
      <c r="OX146" s="54"/>
      <c r="OY146" s="54"/>
      <c r="OZ146" s="54"/>
      <c r="PA146" s="54"/>
      <c r="PB146" s="54"/>
      <c r="PC146" s="54"/>
      <c r="PD146" s="54"/>
      <c r="PE146" s="54"/>
      <c r="PF146" s="54"/>
      <c r="PG146" s="54"/>
      <c r="PH146" s="54"/>
      <c r="PI146" s="54"/>
      <c r="PJ146" s="54"/>
      <c r="PK146" s="54"/>
      <c r="PL146" s="54"/>
      <c r="PM146" s="54"/>
      <c r="PN146" s="54"/>
      <c r="PO146" s="54"/>
      <c r="PP146" s="54"/>
      <c r="PQ146" s="54"/>
      <c r="PR146" s="54"/>
      <c r="PS146" s="54"/>
      <c r="PT146" s="54"/>
      <c r="PU146" s="54"/>
      <c r="PV146" s="54"/>
      <c r="PW146" s="54"/>
      <c r="PX146" s="54"/>
      <c r="PY146" s="54"/>
      <c r="PZ146" s="54"/>
      <c r="QA146" s="54"/>
      <c r="QB146" s="54"/>
      <c r="QC146" s="54"/>
      <c r="QD146" s="54"/>
      <c r="QE146" s="54"/>
      <c r="QF146" s="54"/>
      <c r="QG146" s="54"/>
      <c r="QH146" s="54"/>
      <c r="QI146" s="54"/>
      <c r="QJ146" s="54"/>
      <c r="QK146" s="54"/>
      <c r="QL146" s="54"/>
      <c r="QM146" s="54"/>
      <c r="QN146" s="54"/>
      <c r="QO146" s="54"/>
      <c r="QP146" s="54"/>
      <c r="QQ146" s="54"/>
      <c r="QR146" s="54"/>
      <c r="QS146" s="54"/>
      <c r="QT146" s="54"/>
      <c r="QU146" s="54"/>
      <c r="QV146" s="54"/>
      <c r="QW146" s="54"/>
      <c r="QX146" s="54"/>
      <c r="QY146" s="54"/>
      <c r="QZ146" s="54"/>
      <c r="RA146" s="54"/>
      <c r="RB146" s="54"/>
      <c r="RC146" s="54"/>
      <c r="RD146" s="54"/>
      <c r="RE146" s="54"/>
      <c r="RF146" s="54"/>
      <c r="RG146" s="54"/>
      <c r="RH146" s="54"/>
      <c r="RI146" s="54"/>
      <c r="RJ146" s="54"/>
      <c r="RK146" s="54"/>
      <c r="RL146" s="54"/>
      <c r="RM146" s="54"/>
      <c r="RN146" s="54"/>
      <c r="RO146" s="54"/>
      <c r="RP146" s="54"/>
      <c r="RQ146" s="54"/>
      <c r="RR146" s="54"/>
      <c r="RS146" s="54"/>
      <c r="RT146" s="54"/>
      <c r="RU146" s="54"/>
      <c r="RV146" s="54"/>
      <c r="RW146" s="54"/>
      <c r="RX146" s="54"/>
      <c r="RY146" s="54"/>
      <c r="RZ146" s="54"/>
      <c r="SA146" s="54"/>
      <c r="SB146" s="54"/>
      <c r="SC146" s="54"/>
      <c r="SD146" s="54"/>
      <c r="SE146" s="54"/>
      <c r="SF146" s="54"/>
      <c r="SG146" s="54"/>
      <c r="SH146" s="54"/>
      <c r="SI146" s="54"/>
      <c r="SJ146" s="54"/>
      <c r="SK146" s="54"/>
      <c r="SL146" s="54"/>
      <c r="SM146" s="54"/>
      <c r="SN146" s="54"/>
      <c r="SO146" s="54"/>
      <c r="SP146" s="54"/>
      <c r="SQ146" s="54"/>
      <c r="SR146" s="54"/>
      <c r="SS146" s="54"/>
      <c r="ST146" s="54"/>
      <c r="SU146" s="54"/>
      <c r="SV146" s="54"/>
      <c r="SW146" s="54"/>
      <c r="SX146" s="54"/>
      <c r="SY146" s="54"/>
      <c r="SZ146" s="54"/>
      <c r="TA146" s="54"/>
      <c r="TB146" s="54"/>
      <c r="TC146" s="54"/>
      <c r="TD146" s="54"/>
      <c r="TE146" s="54"/>
      <c r="TF146" s="54"/>
      <c r="TG146" s="54"/>
      <c r="TH146" s="54"/>
      <c r="TI146" s="54"/>
      <c r="TJ146" s="54"/>
      <c r="TK146" s="54"/>
      <c r="TL146" s="54"/>
      <c r="TM146" s="54"/>
      <c r="TN146" s="54"/>
      <c r="TO146" s="54"/>
      <c r="TP146" s="54"/>
      <c r="TQ146" s="54"/>
      <c r="TR146" s="54"/>
      <c r="TS146" s="54"/>
      <c r="TT146" s="54"/>
      <c r="TU146" s="54"/>
      <c r="TV146" s="54"/>
      <c r="TW146" s="54"/>
      <c r="TX146" s="54"/>
      <c r="TY146" s="54"/>
      <c r="TZ146" s="54"/>
      <c r="UA146" s="54"/>
      <c r="UB146" s="54"/>
      <c r="UC146" s="54"/>
      <c r="UD146" s="54"/>
      <c r="UE146" s="54"/>
      <c r="UF146" s="54"/>
      <c r="UG146" s="54"/>
      <c r="UH146" s="54"/>
      <c r="UI146" s="54"/>
      <c r="UJ146" s="54"/>
      <c r="UK146" s="54"/>
      <c r="UL146" s="54"/>
      <c r="UM146" s="54"/>
      <c r="UN146" s="54"/>
      <c r="UO146" s="54"/>
      <c r="UP146" s="54"/>
      <c r="UQ146" s="54"/>
      <c r="UR146" s="54"/>
      <c r="US146" s="54"/>
      <c r="UT146" s="54"/>
      <c r="UU146" s="54"/>
      <c r="UV146" s="54"/>
      <c r="UW146" s="54"/>
      <c r="UX146" s="54"/>
      <c r="UY146" s="54"/>
      <c r="UZ146" s="54"/>
      <c r="VA146" s="54"/>
      <c r="VB146" s="54"/>
      <c r="VC146" s="54"/>
      <c r="VD146" s="54"/>
      <c r="VE146" s="54"/>
      <c r="VF146" s="54"/>
      <c r="VG146" s="54"/>
      <c r="VH146" s="54"/>
      <c r="VI146" s="54"/>
      <c r="VJ146" s="54"/>
      <c r="VK146" s="54"/>
      <c r="VL146" s="54"/>
      <c r="VM146" s="54"/>
      <c r="VN146" s="54"/>
      <c r="VO146" s="54"/>
      <c r="VP146" s="54"/>
      <c r="VQ146" s="54"/>
      <c r="VR146" s="54"/>
      <c r="VS146" s="54"/>
      <c r="VT146" s="54"/>
      <c r="VU146" s="54"/>
      <c r="VV146" s="54"/>
      <c r="VW146" s="54"/>
      <c r="VX146" s="54"/>
      <c r="VY146" s="54"/>
      <c r="VZ146" s="54"/>
      <c r="WA146" s="54"/>
      <c r="WB146" s="54"/>
      <c r="WC146" s="54"/>
      <c r="WD146" s="54"/>
      <c r="WE146" s="54"/>
      <c r="WF146" s="54"/>
      <c r="WG146" s="54"/>
      <c r="WH146" s="54"/>
      <c r="WI146" s="54"/>
      <c r="WJ146" s="54"/>
      <c r="WK146" s="54"/>
      <c r="WL146" s="54"/>
      <c r="WM146" s="54"/>
      <c r="WN146" s="54"/>
      <c r="WO146" s="54"/>
      <c r="WP146" s="54"/>
      <c r="WQ146" s="54"/>
      <c r="WR146" s="54"/>
      <c r="WS146" s="54"/>
      <c r="WT146" s="54"/>
      <c r="WU146" s="54"/>
      <c r="WV146" s="54"/>
      <c r="WW146" s="54"/>
      <c r="WX146" s="54"/>
      <c r="WY146" s="54"/>
      <c r="WZ146" s="54"/>
      <c r="XA146" s="54"/>
      <c r="XB146" s="54"/>
      <c r="XC146" s="54"/>
      <c r="XD146" s="54"/>
      <c r="XE146" s="54"/>
      <c r="XF146" s="54"/>
      <c r="XG146" s="54"/>
      <c r="XH146" s="54"/>
      <c r="XI146" s="54"/>
      <c r="XJ146" s="54"/>
      <c r="XK146" s="54"/>
      <c r="XL146" s="54"/>
      <c r="XM146" s="54"/>
      <c r="XN146" s="54"/>
      <c r="XO146" s="54"/>
      <c r="XP146" s="54"/>
      <c r="XQ146" s="54"/>
      <c r="XR146" s="54"/>
      <c r="XS146" s="54"/>
      <c r="XT146" s="54"/>
      <c r="XU146" s="54"/>
      <c r="XV146" s="54"/>
      <c r="XW146" s="54"/>
      <c r="XX146" s="54"/>
      <c r="XY146" s="54"/>
      <c r="XZ146" s="54"/>
      <c r="YA146" s="54"/>
      <c r="YB146" s="54"/>
      <c r="YC146" s="54"/>
      <c r="YD146" s="54"/>
      <c r="YE146" s="54"/>
      <c r="YF146" s="54"/>
      <c r="YG146" s="54"/>
      <c r="YH146" s="54"/>
      <c r="YI146" s="54"/>
      <c r="YJ146" s="54"/>
      <c r="YK146" s="54"/>
      <c r="YL146" s="54"/>
      <c r="YM146" s="54"/>
      <c r="YN146" s="54"/>
      <c r="YO146" s="54"/>
      <c r="YP146" s="54"/>
      <c r="YQ146" s="54"/>
      <c r="YR146" s="54"/>
      <c r="YS146" s="54"/>
      <c r="YT146" s="54"/>
      <c r="YU146" s="54"/>
      <c r="YV146" s="54"/>
      <c r="YW146" s="54"/>
      <c r="YX146" s="54"/>
      <c r="YY146" s="54"/>
      <c r="YZ146" s="54"/>
      <c r="ZA146" s="54"/>
      <c r="ZB146" s="54"/>
      <c r="ZC146" s="54"/>
      <c r="ZD146" s="54"/>
      <c r="ZE146" s="54"/>
      <c r="ZF146" s="54"/>
      <c r="ZG146" s="54"/>
      <c r="ZH146" s="54"/>
      <c r="ZI146" s="54"/>
      <c r="ZJ146" s="54"/>
      <c r="ZK146" s="54"/>
      <c r="ZL146" s="54"/>
      <c r="ZM146" s="54"/>
      <c r="ZN146" s="54"/>
      <c r="ZO146" s="54"/>
      <c r="ZP146" s="54"/>
      <c r="ZQ146" s="54"/>
      <c r="ZR146" s="54"/>
      <c r="ZS146" s="54"/>
      <c r="ZT146" s="54"/>
      <c r="ZU146" s="54"/>
      <c r="ZV146" s="54"/>
      <c r="ZW146" s="54"/>
      <c r="ZX146" s="54"/>
      <c r="ZY146" s="54"/>
      <c r="ZZ146" s="54"/>
      <c r="AAA146" s="54"/>
      <c r="AAB146" s="54"/>
      <c r="AAC146" s="54"/>
      <c r="AAD146" s="54"/>
      <c r="AAE146" s="54"/>
      <c r="AAF146" s="54"/>
      <c r="AAG146" s="54"/>
      <c r="AAH146" s="54"/>
      <c r="AAI146" s="54"/>
      <c r="AAJ146" s="54"/>
      <c r="AAK146" s="54"/>
      <c r="AAL146" s="54"/>
      <c r="AAM146" s="54"/>
      <c r="AAN146" s="54"/>
      <c r="AAO146" s="54"/>
      <c r="AAP146" s="54"/>
      <c r="AAQ146" s="54"/>
      <c r="AAR146" s="54"/>
      <c r="AAS146" s="54"/>
      <c r="AAT146" s="54"/>
      <c r="AAU146" s="54"/>
      <c r="AAV146" s="54"/>
      <c r="AAW146" s="54"/>
      <c r="AAX146" s="54"/>
      <c r="AAY146" s="54"/>
      <c r="AAZ146" s="54"/>
      <c r="ABA146" s="54"/>
      <c r="ABB146" s="54"/>
      <c r="ABC146" s="54"/>
      <c r="ABD146" s="54"/>
      <c r="ABE146" s="54"/>
      <c r="ABF146" s="54"/>
      <c r="ABG146" s="54"/>
      <c r="ABH146" s="54"/>
      <c r="ABI146" s="54"/>
      <c r="ABJ146" s="54"/>
      <c r="ABK146" s="54"/>
      <c r="ABL146" s="54"/>
      <c r="ABM146" s="54"/>
      <c r="ABN146" s="54"/>
      <c r="ABO146" s="54"/>
      <c r="ABP146" s="54"/>
      <c r="ABQ146" s="54"/>
      <c r="ABR146" s="54"/>
      <c r="ABS146" s="54"/>
      <c r="ABT146" s="54"/>
      <c r="ABU146" s="54"/>
      <c r="ABV146" s="54"/>
      <c r="ABW146" s="54"/>
      <c r="ABX146" s="54"/>
      <c r="ABY146" s="54"/>
      <c r="ABZ146" s="54"/>
      <c r="ACA146" s="54"/>
      <c r="ACB146" s="54"/>
      <c r="ACC146" s="54"/>
      <c r="ACD146" s="54"/>
      <c r="ACE146" s="54"/>
      <c r="ACF146" s="54"/>
      <c r="ACG146" s="54"/>
      <c r="ACH146" s="54"/>
      <c r="ACI146" s="54"/>
      <c r="ACJ146" s="54"/>
      <c r="ACK146" s="54"/>
      <c r="ACL146" s="54"/>
      <c r="ACM146" s="54"/>
      <c r="ACN146" s="54"/>
      <c r="ACO146" s="54"/>
      <c r="ACP146" s="54"/>
      <c r="ACQ146" s="54"/>
      <c r="ACR146" s="54"/>
      <c r="ACS146" s="54"/>
      <c r="ACT146" s="54"/>
      <c r="ACU146" s="54"/>
      <c r="ACV146" s="54"/>
      <c r="ACW146" s="54"/>
      <c r="ACX146" s="54"/>
      <c r="ACY146" s="54"/>
      <c r="ACZ146" s="54"/>
      <c r="ADA146" s="54"/>
      <c r="ADB146" s="54"/>
      <c r="ADC146" s="54"/>
      <c r="ADD146" s="54"/>
      <c r="ADE146" s="54"/>
      <c r="ADF146" s="54"/>
      <c r="ADG146" s="54"/>
      <c r="ADH146" s="54"/>
      <c r="ADI146" s="54"/>
      <c r="ADJ146" s="54"/>
      <c r="ADK146" s="54"/>
      <c r="ADL146" s="54"/>
      <c r="ADM146" s="54"/>
      <c r="ADN146" s="54"/>
      <c r="ADO146" s="54"/>
      <c r="ADP146" s="54"/>
      <c r="ADQ146" s="54"/>
      <c r="ADR146" s="54"/>
      <c r="ADS146" s="54"/>
      <c r="ADT146" s="54"/>
      <c r="ADU146" s="54"/>
      <c r="ADV146" s="54"/>
      <c r="ADW146" s="54"/>
      <c r="ADX146" s="54"/>
      <c r="ADY146" s="54"/>
      <c r="ADZ146" s="54"/>
      <c r="AEA146" s="54"/>
      <c r="AEB146" s="54"/>
      <c r="AEC146" s="54"/>
      <c r="AED146" s="54"/>
      <c r="AEE146" s="54"/>
      <c r="AEF146" s="54"/>
      <c r="AEG146" s="54"/>
      <c r="AEH146" s="54"/>
      <c r="AEI146" s="54"/>
      <c r="AEJ146" s="54"/>
      <c r="AEK146" s="54"/>
      <c r="AEL146" s="54"/>
      <c r="AEM146" s="54"/>
      <c r="AEN146" s="54"/>
      <c r="AEO146" s="54"/>
      <c r="AEP146" s="54"/>
      <c r="AEQ146" s="54"/>
      <c r="AER146" s="54"/>
      <c r="AES146" s="54"/>
      <c r="AET146" s="54"/>
      <c r="AEU146" s="54"/>
      <c r="AEV146" s="54"/>
      <c r="AEW146" s="54"/>
      <c r="AEX146" s="54"/>
      <c r="AEY146" s="54"/>
      <c r="AEZ146" s="54"/>
      <c r="AFA146" s="54"/>
      <c r="AFB146" s="54"/>
      <c r="AFC146" s="54"/>
      <c r="AFD146" s="54"/>
      <c r="AFE146" s="54"/>
      <c r="AFF146" s="54"/>
      <c r="AFG146" s="54"/>
      <c r="AFH146" s="54"/>
      <c r="AFI146" s="54"/>
      <c r="AFJ146" s="54"/>
      <c r="AFK146" s="54"/>
      <c r="AFL146" s="54"/>
      <c r="AFM146" s="54"/>
      <c r="AFN146" s="54"/>
      <c r="AFO146" s="54"/>
      <c r="AFP146" s="54"/>
      <c r="AFQ146" s="54"/>
      <c r="AFR146" s="54"/>
      <c r="AFS146" s="54"/>
      <c r="AFT146" s="54"/>
      <c r="AFU146" s="54"/>
      <c r="AFV146" s="54"/>
      <c r="AFW146" s="54"/>
      <c r="AFX146" s="54"/>
      <c r="AFY146" s="54"/>
      <c r="AFZ146" s="54"/>
      <c r="AGA146" s="54"/>
      <c r="AGB146" s="54"/>
      <c r="AGC146" s="54"/>
      <c r="AGD146" s="54"/>
      <c r="AGE146" s="54"/>
      <c r="AGF146" s="54"/>
      <c r="AGG146" s="54"/>
      <c r="AGH146" s="54"/>
      <c r="AGI146" s="54"/>
      <c r="AGJ146" s="54"/>
      <c r="AGK146" s="54"/>
      <c r="AGL146" s="54"/>
      <c r="AGM146" s="54"/>
      <c r="AGN146" s="54"/>
      <c r="AGO146" s="54"/>
      <c r="AGP146" s="54"/>
      <c r="AGQ146" s="54"/>
      <c r="AGR146" s="54"/>
      <c r="AGS146" s="54"/>
      <c r="AGT146" s="54"/>
      <c r="AGU146" s="54"/>
      <c r="AGV146" s="54"/>
      <c r="AGW146" s="54"/>
      <c r="AGX146" s="54"/>
      <c r="AGY146" s="54"/>
      <c r="AGZ146" s="54"/>
      <c r="AHA146" s="54"/>
      <c r="AHB146" s="54"/>
      <c r="AHC146" s="54"/>
      <c r="AHD146" s="54"/>
      <c r="AHE146" s="54"/>
      <c r="AHF146" s="54"/>
      <c r="AHG146" s="54"/>
      <c r="AHH146" s="54"/>
      <c r="AHI146" s="54"/>
      <c r="AHJ146" s="54"/>
      <c r="AHK146" s="54"/>
      <c r="AHL146" s="54"/>
      <c r="AHM146" s="54"/>
      <c r="AHN146" s="54"/>
      <c r="AHO146" s="54"/>
      <c r="AHP146" s="54"/>
      <c r="AHQ146" s="54"/>
      <c r="AHR146" s="54"/>
      <c r="AHS146" s="54"/>
      <c r="AHT146" s="54"/>
      <c r="AHU146" s="54"/>
      <c r="AHV146" s="54"/>
      <c r="AHW146" s="54"/>
      <c r="AHX146" s="54"/>
      <c r="AHY146" s="54"/>
      <c r="AHZ146" s="54"/>
      <c r="AIA146" s="54"/>
      <c r="AIB146" s="54"/>
      <c r="AIC146" s="54"/>
      <c r="AID146" s="54"/>
      <c r="AIE146" s="54"/>
      <c r="AIF146" s="54"/>
      <c r="AIG146" s="54"/>
      <c r="AIH146" s="54"/>
      <c r="AII146" s="54"/>
      <c r="AIJ146" s="54"/>
      <c r="AIK146" s="54"/>
      <c r="AIL146" s="54"/>
      <c r="AIM146" s="54"/>
      <c r="AIN146" s="54"/>
      <c r="AIO146" s="54"/>
      <c r="AIP146" s="54"/>
      <c r="AIQ146" s="54"/>
      <c r="AIR146" s="54"/>
      <c r="AIS146" s="54"/>
      <c r="AIT146" s="54"/>
      <c r="AIU146" s="54"/>
      <c r="AIV146" s="54"/>
      <c r="AIW146" s="54"/>
      <c r="AIX146" s="54"/>
      <c r="AIY146" s="54"/>
      <c r="AIZ146" s="54"/>
      <c r="AJA146" s="54"/>
      <c r="AJB146" s="54"/>
      <c r="AJC146" s="54"/>
      <c r="AJD146" s="54"/>
      <c r="AJE146" s="54"/>
      <c r="AJF146" s="54"/>
      <c r="AJG146" s="54"/>
      <c r="AJH146" s="54"/>
      <c r="AJI146" s="54"/>
      <c r="AJJ146" s="54"/>
      <c r="AJK146" s="54"/>
      <c r="AJL146" s="54"/>
      <c r="AJM146" s="54"/>
      <c r="AJN146" s="54"/>
      <c r="AJO146" s="54"/>
      <c r="AJP146" s="54"/>
      <c r="AJQ146" s="54"/>
      <c r="AJR146" s="54"/>
      <c r="AJS146" s="54"/>
      <c r="AJT146" s="54"/>
      <c r="AJU146" s="54"/>
      <c r="AJV146" s="54"/>
      <c r="AJW146" s="54"/>
      <c r="AJX146" s="54"/>
      <c r="AJY146" s="54"/>
      <c r="AJZ146" s="54"/>
      <c r="AKA146" s="54"/>
      <c r="AKB146" s="54"/>
      <c r="AKC146" s="54"/>
      <c r="AKD146" s="54"/>
      <c r="AKE146" s="54"/>
      <c r="AKF146" s="54"/>
      <c r="AKG146" s="54"/>
      <c r="AKH146" s="54"/>
      <c r="AKI146" s="54"/>
      <c r="AKJ146" s="54"/>
      <c r="AKK146" s="54"/>
      <c r="AKL146" s="54"/>
      <c r="AKM146" s="54"/>
      <c r="AKN146" s="54"/>
      <c r="AKO146" s="54"/>
      <c r="AKP146" s="54"/>
      <c r="AKQ146" s="54"/>
      <c r="AKR146" s="54"/>
      <c r="AKS146" s="54"/>
      <c r="AKT146" s="54"/>
      <c r="AKU146" s="54"/>
      <c r="AKV146" s="54"/>
      <c r="AKW146" s="54"/>
      <c r="AKX146" s="54"/>
      <c r="AKY146" s="54"/>
      <c r="AKZ146" s="54"/>
      <c r="ALA146" s="54"/>
      <c r="ALB146" s="54"/>
      <c r="ALC146" s="54"/>
      <c r="ALD146" s="54"/>
      <c r="ALE146" s="54"/>
      <c r="ALF146" s="54"/>
      <c r="ALG146" s="54"/>
      <c r="ALH146" s="54"/>
      <c r="ALI146" s="54"/>
      <c r="ALJ146" s="54"/>
      <c r="ALK146" s="54"/>
      <c r="ALL146" s="54"/>
      <c r="ALM146" s="54"/>
      <c r="ALN146" s="54"/>
      <c r="ALO146" s="54"/>
      <c r="ALP146" s="54"/>
      <c r="ALQ146" s="54"/>
      <c r="ALR146" s="54"/>
      <c r="ALS146" s="54"/>
      <c r="ALT146" s="54"/>
      <c r="ALU146" s="54"/>
      <c r="ALV146" s="54"/>
      <c r="ALW146" s="54"/>
      <c r="ALX146" s="54"/>
      <c r="ALY146" s="54"/>
      <c r="ALZ146" s="54"/>
      <c r="AMA146" s="54"/>
      <c r="AMB146" s="54"/>
      <c r="AMC146" s="54"/>
      <c r="AMD146" s="54"/>
      <c r="AME146" s="54"/>
      <c r="AMF146" s="54"/>
      <c r="AMG146" s="54"/>
      <c r="AMH146" s="54"/>
      <c r="AMI146" s="54"/>
      <c r="AMJ146" s="54"/>
      <c r="AMK146" s="54"/>
      <c r="AML146" s="54"/>
      <c r="AMM146" s="54"/>
      <c r="AMN146" s="54"/>
      <c r="AMO146" s="54"/>
      <c r="AMP146" s="54"/>
      <c r="AMQ146" s="54"/>
      <c r="AMR146" s="54"/>
      <c r="AMS146" s="54"/>
      <c r="AMT146" s="54"/>
      <c r="AMU146" s="54"/>
      <c r="AMV146" s="54"/>
      <c r="AMW146" s="54"/>
      <c r="AMX146" s="54"/>
      <c r="AMY146" s="54"/>
      <c r="AMZ146" s="54"/>
      <c r="ANA146" s="54"/>
      <c r="ANB146" s="54"/>
      <c r="ANC146" s="54"/>
      <c r="AND146" s="54"/>
      <c r="ANE146" s="54"/>
      <c r="ANF146" s="54"/>
      <c r="ANG146" s="54"/>
      <c r="ANH146" s="54"/>
      <c r="ANI146" s="54"/>
      <c r="ANJ146" s="54"/>
      <c r="ANK146" s="54"/>
      <c r="ANL146" s="54"/>
      <c r="ANM146" s="54"/>
      <c r="ANN146" s="54"/>
      <c r="ANO146" s="54"/>
      <c r="ANP146" s="54"/>
      <c r="ANQ146" s="54"/>
      <c r="ANR146" s="54"/>
      <c r="ANS146" s="54"/>
      <c r="ANT146" s="54"/>
      <c r="ANU146" s="54"/>
      <c r="ANV146" s="54"/>
      <c r="ANW146" s="54"/>
      <c r="ANX146" s="54"/>
      <c r="ANY146" s="54"/>
      <c r="ANZ146" s="54"/>
      <c r="AOA146" s="54"/>
      <c r="AOB146" s="54"/>
      <c r="AOC146" s="54"/>
      <c r="AOD146" s="54"/>
      <c r="AOE146" s="54"/>
      <c r="AOF146" s="54"/>
      <c r="AOG146" s="54"/>
      <c r="AOH146" s="54"/>
      <c r="AOI146" s="54"/>
      <c r="AOJ146" s="54"/>
      <c r="AOK146" s="54"/>
      <c r="AOL146" s="54"/>
      <c r="AOM146" s="54"/>
      <c r="AON146" s="54"/>
      <c r="AOO146" s="54"/>
      <c r="AOP146" s="54"/>
      <c r="AOQ146" s="54"/>
      <c r="AOR146" s="54"/>
      <c r="AOS146" s="54"/>
      <c r="AOT146" s="54"/>
      <c r="AOU146" s="54"/>
      <c r="AOV146" s="54"/>
      <c r="AOW146" s="54"/>
      <c r="AOX146" s="54"/>
      <c r="AOY146" s="54"/>
      <c r="AOZ146" s="54"/>
      <c r="APA146" s="54"/>
      <c r="APB146" s="54"/>
      <c r="APC146" s="54"/>
      <c r="APD146" s="54"/>
      <c r="APE146" s="54"/>
      <c r="APF146" s="54"/>
      <c r="APG146" s="54"/>
      <c r="APH146" s="54"/>
      <c r="API146" s="54"/>
      <c r="APJ146" s="54"/>
      <c r="APK146" s="54"/>
      <c r="APL146" s="54"/>
      <c r="APM146" s="54"/>
      <c r="APN146" s="54"/>
      <c r="APO146" s="54"/>
      <c r="APP146" s="54"/>
      <c r="APQ146" s="54"/>
      <c r="APR146" s="54"/>
      <c r="APS146" s="54"/>
      <c r="APT146" s="54"/>
      <c r="APU146" s="54"/>
      <c r="APV146" s="54"/>
      <c r="APW146" s="54"/>
      <c r="APX146" s="54"/>
      <c r="APY146" s="54"/>
      <c r="APZ146" s="54"/>
      <c r="AQA146" s="54"/>
      <c r="AQB146" s="54"/>
      <c r="AQC146" s="54"/>
      <c r="AQD146" s="54"/>
      <c r="AQE146" s="54"/>
      <c r="AQF146" s="54"/>
      <c r="AQG146" s="54"/>
      <c r="AQH146" s="54"/>
      <c r="AQI146" s="54"/>
      <c r="AQJ146" s="54"/>
      <c r="AQK146" s="54"/>
      <c r="AQL146" s="54"/>
      <c r="AQM146" s="54"/>
      <c r="AQN146" s="54"/>
      <c r="AQO146" s="54"/>
      <c r="AQP146" s="54"/>
      <c r="AQQ146" s="54"/>
      <c r="AQR146" s="54"/>
      <c r="AQS146" s="54"/>
      <c r="AQT146" s="54"/>
      <c r="AQU146" s="54"/>
      <c r="AQV146" s="54"/>
      <c r="AQW146" s="54"/>
      <c r="AQX146" s="54"/>
      <c r="AQY146" s="54"/>
      <c r="AQZ146" s="54"/>
      <c r="ARA146" s="54"/>
      <c r="ARB146" s="54"/>
      <c r="ARC146" s="54"/>
      <c r="ARD146" s="54"/>
      <c r="ARE146" s="54"/>
      <c r="ARF146" s="54"/>
      <c r="ARG146" s="54"/>
      <c r="ARH146" s="54"/>
      <c r="ARI146" s="54"/>
      <c r="ARJ146" s="54"/>
      <c r="ARK146" s="54"/>
      <c r="ARL146" s="54"/>
      <c r="ARM146" s="54"/>
      <c r="ARN146" s="54"/>
      <c r="ARO146" s="54"/>
      <c r="ARP146" s="54"/>
      <c r="ARQ146" s="54"/>
      <c r="ARR146" s="54"/>
      <c r="ARS146" s="54"/>
      <c r="ART146" s="54"/>
      <c r="ARU146" s="54"/>
      <c r="ARV146" s="54"/>
      <c r="ARW146" s="54"/>
      <c r="ARX146" s="54"/>
      <c r="ARY146" s="54"/>
      <c r="ARZ146" s="54"/>
      <c r="ASA146" s="54"/>
      <c r="ASB146" s="54"/>
      <c r="ASC146" s="54"/>
      <c r="ASD146" s="54"/>
      <c r="ASE146" s="54"/>
      <c r="ASF146" s="54"/>
      <c r="ASG146" s="54"/>
      <c r="ASH146" s="54"/>
      <c r="ASI146" s="54"/>
      <c r="ASJ146" s="54"/>
      <c r="ASK146" s="54"/>
      <c r="ASL146" s="54"/>
      <c r="ASM146" s="54"/>
      <c r="ASN146" s="54"/>
      <c r="ASO146" s="54"/>
      <c r="ASP146" s="54"/>
      <c r="ASQ146" s="54"/>
      <c r="ASR146" s="54"/>
      <c r="ASS146" s="54"/>
      <c r="AST146" s="54"/>
      <c r="ASU146" s="54"/>
      <c r="ASV146" s="54"/>
      <c r="ASW146" s="54"/>
      <c r="ASX146" s="54"/>
      <c r="ASY146" s="54"/>
      <c r="ASZ146" s="54"/>
      <c r="ATA146" s="54"/>
      <c r="ATB146" s="54"/>
      <c r="ATC146" s="54"/>
      <c r="ATD146" s="54"/>
      <c r="ATE146" s="54"/>
      <c r="ATF146" s="54"/>
      <c r="ATG146" s="54"/>
      <c r="ATH146" s="54"/>
      <c r="ATI146" s="54"/>
      <c r="ATJ146" s="54"/>
      <c r="ATK146" s="54"/>
      <c r="ATL146" s="54"/>
      <c r="ATM146" s="54"/>
      <c r="ATN146" s="54"/>
      <c r="ATO146" s="54"/>
      <c r="ATP146" s="54"/>
      <c r="ATQ146" s="54"/>
      <c r="ATR146" s="54"/>
      <c r="ATS146" s="54"/>
      <c r="ATT146" s="54"/>
      <c r="ATU146" s="54"/>
      <c r="ATV146" s="54"/>
      <c r="ATW146" s="54"/>
      <c r="ATX146" s="54"/>
      <c r="ATY146" s="54"/>
      <c r="ATZ146" s="54"/>
      <c r="AUA146" s="54"/>
      <c r="AUB146" s="54"/>
      <c r="AUC146" s="54"/>
      <c r="AUD146" s="54"/>
      <c r="AUE146" s="54"/>
      <c r="AUF146" s="54"/>
      <c r="AUG146" s="54"/>
      <c r="AUH146" s="54"/>
      <c r="AUI146" s="54"/>
      <c r="AUJ146" s="54"/>
      <c r="AUK146" s="54"/>
      <c r="AUL146" s="54"/>
      <c r="AUM146" s="54"/>
      <c r="AUN146" s="54"/>
      <c r="AUO146" s="54"/>
      <c r="AUP146" s="54"/>
      <c r="AUQ146" s="54"/>
      <c r="AUR146" s="54"/>
      <c r="AUS146" s="54"/>
      <c r="AUT146" s="54"/>
      <c r="AUU146" s="54"/>
      <c r="AUV146" s="54"/>
      <c r="AUW146" s="54"/>
      <c r="AUX146" s="54"/>
      <c r="AUY146" s="54"/>
      <c r="AUZ146" s="54"/>
      <c r="AVA146" s="54"/>
      <c r="AVB146" s="54"/>
      <c r="AVC146" s="54"/>
      <c r="AVD146" s="54"/>
      <c r="AVE146" s="54"/>
      <c r="AVF146" s="54"/>
      <c r="AVG146" s="54"/>
      <c r="AVH146" s="54"/>
      <c r="AVI146" s="54"/>
      <c r="AVJ146" s="54"/>
      <c r="AVK146" s="54"/>
      <c r="AVL146" s="54"/>
      <c r="AVM146" s="54"/>
      <c r="AVN146" s="54"/>
      <c r="AVO146" s="54"/>
      <c r="AVP146" s="54"/>
      <c r="AVQ146" s="54"/>
      <c r="AVR146" s="54"/>
      <c r="AVS146" s="54"/>
      <c r="AVT146" s="54"/>
      <c r="AVU146" s="54"/>
      <c r="AVV146" s="54"/>
      <c r="AVW146" s="54"/>
      <c r="AVX146" s="54"/>
      <c r="AVY146" s="54"/>
      <c r="AVZ146" s="54"/>
      <c r="AWA146" s="54"/>
      <c r="AWB146" s="54"/>
      <c r="AWC146" s="54"/>
      <c r="AWD146" s="54"/>
      <c r="AWE146" s="54"/>
      <c r="AWF146" s="54"/>
      <c r="AWG146" s="54"/>
      <c r="AWH146" s="54"/>
      <c r="AWI146" s="54"/>
      <c r="AWJ146" s="54"/>
      <c r="AWK146" s="54"/>
      <c r="AWL146" s="54"/>
      <c r="AWM146" s="54"/>
      <c r="AWN146" s="54"/>
      <c r="AWO146" s="54"/>
      <c r="AWP146" s="54"/>
      <c r="AWQ146" s="54"/>
      <c r="AWR146" s="54"/>
      <c r="AWS146" s="54"/>
      <c r="AWT146" s="54"/>
      <c r="AWU146" s="54"/>
      <c r="AWV146" s="54"/>
      <c r="AWW146" s="54"/>
      <c r="AWX146" s="54"/>
      <c r="AWY146" s="54"/>
      <c r="AWZ146" s="54"/>
      <c r="AXA146" s="54"/>
      <c r="AXB146" s="54"/>
      <c r="AXC146" s="54"/>
      <c r="AXD146" s="54"/>
      <c r="AXE146" s="54"/>
      <c r="AXF146" s="54"/>
      <c r="AXG146" s="54"/>
      <c r="AXH146" s="54"/>
      <c r="AXI146" s="54"/>
      <c r="AXJ146" s="54"/>
      <c r="AXK146" s="54"/>
      <c r="AXL146" s="54"/>
      <c r="AXM146" s="54"/>
      <c r="AXN146" s="54"/>
      <c r="AXO146" s="54"/>
      <c r="AXP146" s="54"/>
      <c r="AXQ146" s="54"/>
      <c r="AXR146" s="54"/>
      <c r="AXS146" s="54"/>
      <c r="AXT146" s="54"/>
      <c r="AXU146" s="54"/>
      <c r="AXV146" s="54"/>
      <c r="AXW146" s="54"/>
      <c r="AXX146" s="54"/>
      <c r="AXY146" s="54"/>
      <c r="AXZ146" s="54"/>
      <c r="AYA146" s="54"/>
      <c r="AYB146" s="54"/>
      <c r="AYC146" s="54"/>
      <c r="AYD146" s="54"/>
      <c r="AYE146" s="54"/>
      <c r="AYF146" s="54"/>
      <c r="AYG146" s="54"/>
      <c r="AYH146" s="54"/>
      <c r="AYI146" s="54"/>
      <c r="AYJ146" s="54"/>
      <c r="AYK146" s="54"/>
      <c r="AYL146" s="54"/>
      <c r="AYM146" s="54"/>
      <c r="AYN146" s="54"/>
      <c r="AYO146" s="54"/>
      <c r="AYP146" s="54"/>
      <c r="AYQ146" s="54"/>
      <c r="AYR146" s="54"/>
      <c r="AYS146" s="54"/>
      <c r="AYT146" s="54"/>
      <c r="AYU146" s="54"/>
      <c r="AYV146" s="54"/>
      <c r="AYW146" s="54"/>
      <c r="AYX146" s="54"/>
      <c r="AYY146" s="54"/>
      <c r="AYZ146" s="54"/>
      <c r="AZA146" s="54"/>
      <c r="AZB146" s="54"/>
      <c r="AZC146" s="54"/>
      <c r="AZD146" s="54"/>
      <c r="AZE146" s="54"/>
      <c r="AZF146" s="54"/>
      <c r="AZG146" s="54"/>
      <c r="AZH146" s="54"/>
      <c r="AZI146" s="54"/>
      <c r="AZJ146" s="54"/>
      <c r="AZK146" s="54"/>
      <c r="AZL146" s="54"/>
      <c r="AZM146" s="54"/>
      <c r="AZN146" s="54"/>
      <c r="AZO146" s="54"/>
      <c r="AZP146" s="54"/>
      <c r="AZQ146" s="54"/>
      <c r="AZR146" s="54"/>
      <c r="AZS146" s="54"/>
      <c r="AZT146" s="54"/>
      <c r="AZU146" s="54"/>
      <c r="AZV146" s="54"/>
      <c r="AZW146" s="54"/>
      <c r="AZX146" s="54"/>
      <c r="AZY146" s="54"/>
      <c r="AZZ146" s="54"/>
      <c r="BAA146" s="54"/>
      <c r="BAB146" s="54"/>
      <c r="BAC146" s="54"/>
      <c r="BAD146" s="54"/>
      <c r="BAE146" s="54"/>
      <c r="BAF146" s="54"/>
      <c r="BAG146" s="54"/>
      <c r="BAH146" s="54"/>
      <c r="BAI146" s="54"/>
      <c r="BAJ146" s="54"/>
      <c r="BAK146" s="54"/>
      <c r="BAL146" s="54"/>
      <c r="BAM146" s="54"/>
      <c r="BAN146" s="54"/>
      <c r="BAO146" s="54"/>
      <c r="BAP146" s="54"/>
      <c r="BAQ146" s="54"/>
      <c r="BAR146" s="54"/>
      <c r="BAS146" s="54"/>
      <c r="BAT146" s="54"/>
      <c r="BAU146" s="54"/>
      <c r="BAV146" s="54"/>
      <c r="BAW146" s="54"/>
      <c r="BAX146" s="54"/>
      <c r="BAY146" s="54"/>
      <c r="BAZ146" s="54"/>
      <c r="BBA146" s="54"/>
      <c r="BBB146" s="54"/>
      <c r="BBC146" s="54"/>
      <c r="BBD146" s="54"/>
      <c r="BBE146" s="54"/>
      <c r="BBF146" s="54"/>
      <c r="BBG146" s="54"/>
      <c r="BBH146" s="54"/>
      <c r="BBI146" s="54"/>
      <c r="BBJ146" s="54"/>
      <c r="BBK146" s="54"/>
      <c r="BBL146" s="54"/>
      <c r="BBM146" s="54"/>
      <c r="BBN146" s="54"/>
      <c r="BBO146" s="54"/>
      <c r="BBP146" s="54"/>
      <c r="BBQ146" s="54"/>
      <c r="BBR146" s="54"/>
      <c r="BBS146" s="54"/>
      <c r="BBT146" s="54"/>
      <c r="BBU146" s="54"/>
      <c r="BBV146" s="54"/>
      <c r="BBW146" s="54"/>
      <c r="BBX146" s="54"/>
      <c r="BBY146" s="54"/>
      <c r="BBZ146" s="54"/>
      <c r="BCA146" s="54"/>
      <c r="BCB146" s="54"/>
      <c r="BCC146" s="54"/>
      <c r="BCD146" s="54"/>
      <c r="BCE146" s="54"/>
      <c r="BCF146" s="54"/>
      <c r="BCG146" s="54"/>
      <c r="BCH146" s="54"/>
      <c r="BCI146" s="54"/>
      <c r="BCJ146" s="54"/>
      <c r="BCK146" s="54"/>
      <c r="BCL146" s="54"/>
      <c r="BCM146" s="54"/>
      <c r="BCN146" s="54"/>
      <c r="BCO146" s="54"/>
      <c r="BCP146" s="54"/>
      <c r="BCQ146" s="54"/>
      <c r="BCR146" s="54"/>
      <c r="BCS146" s="54"/>
      <c r="BCT146" s="54"/>
      <c r="BCU146" s="54"/>
      <c r="BCV146" s="54"/>
      <c r="BCW146" s="54"/>
      <c r="BCX146" s="54"/>
      <c r="BCY146" s="54"/>
      <c r="BCZ146" s="54"/>
      <c r="BDA146" s="54"/>
      <c r="BDB146" s="54"/>
      <c r="BDC146" s="54"/>
      <c r="BDD146" s="54"/>
      <c r="BDE146" s="54"/>
      <c r="BDF146" s="54"/>
      <c r="BDG146" s="54"/>
      <c r="BDH146" s="54"/>
      <c r="BDI146" s="54"/>
      <c r="BDJ146" s="54"/>
      <c r="BDK146" s="54"/>
      <c r="BDL146" s="54"/>
      <c r="BDM146" s="54"/>
      <c r="BDN146" s="54"/>
      <c r="BDO146" s="54"/>
      <c r="BDP146" s="54"/>
      <c r="BDQ146" s="54"/>
      <c r="BDR146" s="54"/>
      <c r="BDS146" s="54"/>
      <c r="BDT146" s="54"/>
      <c r="BDU146" s="54"/>
      <c r="BDV146" s="54"/>
      <c r="BDW146" s="54"/>
      <c r="BDX146" s="54"/>
      <c r="BDY146" s="54"/>
      <c r="BDZ146" s="54"/>
      <c r="BEA146" s="54"/>
      <c r="BEB146" s="54"/>
      <c r="BEC146" s="54"/>
      <c r="BED146" s="54"/>
      <c r="BEE146" s="54"/>
      <c r="BEF146" s="54"/>
      <c r="BEG146" s="54"/>
      <c r="BEH146" s="54"/>
      <c r="BEI146" s="54"/>
      <c r="BEJ146" s="54"/>
      <c r="BEK146" s="54"/>
      <c r="BEL146" s="54"/>
      <c r="BEM146" s="54"/>
      <c r="BEN146" s="54"/>
      <c r="BEO146" s="54"/>
      <c r="BEP146" s="54"/>
      <c r="BEQ146" s="54"/>
      <c r="BER146" s="54"/>
      <c r="BES146" s="54"/>
      <c r="BET146" s="54"/>
      <c r="BEU146" s="54"/>
    </row>
    <row r="147" spans="1:16384" s="3" customFormat="1" ht="45" customHeight="1">
      <c r="A147" s="542"/>
      <c r="B147" s="540"/>
      <c r="C147" s="381"/>
      <c r="D147" s="381"/>
      <c r="E147" s="381"/>
      <c r="F147" s="380"/>
      <c r="G147" s="143"/>
      <c r="H147" s="147"/>
      <c r="I147" s="146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  <c r="IO147" s="54"/>
      <c r="IP147" s="54"/>
      <c r="IQ147" s="54"/>
      <c r="IR147" s="54"/>
      <c r="IS147" s="54"/>
      <c r="IT147" s="54"/>
      <c r="IU147" s="54"/>
      <c r="IV147" s="54"/>
      <c r="IW147" s="54"/>
      <c r="IX147" s="54"/>
      <c r="IY147" s="54"/>
      <c r="IZ147" s="54"/>
      <c r="JA147" s="54"/>
      <c r="JB147" s="54"/>
      <c r="JC147" s="54"/>
      <c r="JD147" s="54"/>
      <c r="JE147" s="54"/>
      <c r="JF147" s="54"/>
      <c r="JG147" s="54"/>
      <c r="JH147" s="54"/>
      <c r="JI147" s="54"/>
      <c r="JJ147" s="54"/>
      <c r="JK147" s="54"/>
      <c r="JL147" s="54"/>
      <c r="JM147" s="54"/>
      <c r="JN147" s="54"/>
      <c r="JO147" s="54"/>
      <c r="JP147" s="54"/>
      <c r="JQ147" s="54"/>
      <c r="JR147" s="54"/>
      <c r="JS147" s="54"/>
      <c r="JT147" s="54"/>
      <c r="JU147" s="54"/>
      <c r="JV147" s="54"/>
      <c r="JW147" s="54"/>
      <c r="JX147" s="54"/>
      <c r="JY147" s="54"/>
      <c r="JZ147" s="54"/>
      <c r="KA147" s="54"/>
      <c r="KB147" s="54"/>
      <c r="KC147" s="54"/>
      <c r="KD147" s="54"/>
      <c r="KE147" s="54"/>
      <c r="KF147" s="54"/>
      <c r="KG147" s="54"/>
      <c r="KH147" s="54"/>
      <c r="KI147" s="54"/>
      <c r="KJ147" s="54"/>
      <c r="KK147" s="54"/>
      <c r="KL147" s="54"/>
      <c r="KM147" s="54"/>
      <c r="KN147" s="54"/>
      <c r="KO147" s="54"/>
      <c r="KP147" s="54"/>
      <c r="KQ147" s="54"/>
      <c r="KR147" s="54"/>
      <c r="KS147" s="54"/>
      <c r="KT147" s="54"/>
      <c r="KU147" s="54"/>
      <c r="KV147" s="54"/>
      <c r="KW147" s="54"/>
      <c r="KX147" s="54"/>
      <c r="KY147" s="54"/>
      <c r="KZ147" s="54"/>
      <c r="LA147" s="54"/>
      <c r="LB147" s="54"/>
      <c r="LC147" s="54"/>
      <c r="LD147" s="54"/>
      <c r="LE147" s="54"/>
      <c r="LF147" s="54"/>
      <c r="LG147" s="54"/>
      <c r="LH147" s="54"/>
      <c r="LI147" s="54"/>
      <c r="LJ147" s="54"/>
      <c r="LK147" s="54"/>
      <c r="LL147" s="54"/>
      <c r="LM147" s="54"/>
      <c r="LN147" s="54"/>
      <c r="LO147" s="54"/>
      <c r="LP147" s="54"/>
      <c r="LQ147" s="54"/>
      <c r="LR147" s="54"/>
      <c r="LS147" s="54"/>
      <c r="LT147" s="54"/>
      <c r="LU147" s="54"/>
      <c r="LV147" s="54"/>
      <c r="LW147" s="54"/>
      <c r="LX147" s="54"/>
      <c r="LY147" s="54"/>
      <c r="LZ147" s="54"/>
      <c r="MA147" s="54"/>
      <c r="MB147" s="54"/>
      <c r="MC147" s="54"/>
      <c r="MD147" s="54"/>
      <c r="ME147" s="54"/>
      <c r="MF147" s="54"/>
      <c r="MG147" s="54"/>
      <c r="MH147" s="54"/>
      <c r="MI147" s="54"/>
      <c r="MJ147" s="54"/>
      <c r="MK147" s="54"/>
      <c r="ML147" s="54"/>
      <c r="MM147" s="54"/>
      <c r="MN147" s="54"/>
      <c r="MO147" s="54"/>
      <c r="MP147" s="54"/>
      <c r="MQ147" s="54"/>
      <c r="MR147" s="54"/>
      <c r="MS147" s="54"/>
      <c r="MT147" s="54"/>
      <c r="MU147" s="54"/>
      <c r="MV147" s="54"/>
      <c r="MW147" s="54"/>
      <c r="MX147" s="54"/>
      <c r="MY147" s="54"/>
      <c r="MZ147" s="54"/>
      <c r="NA147" s="54"/>
      <c r="NB147" s="54"/>
      <c r="NC147" s="54"/>
      <c r="ND147" s="54"/>
      <c r="NE147" s="54"/>
      <c r="NF147" s="54"/>
      <c r="NG147" s="54"/>
      <c r="NH147" s="54"/>
      <c r="NI147" s="54"/>
      <c r="NJ147" s="54"/>
      <c r="NK147" s="54"/>
      <c r="NL147" s="54"/>
      <c r="NM147" s="54"/>
      <c r="NN147" s="54"/>
      <c r="NO147" s="54"/>
      <c r="NP147" s="54"/>
      <c r="NQ147" s="54"/>
      <c r="NR147" s="54"/>
      <c r="NS147" s="54"/>
      <c r="NT147" s="54"/>
      <c r="NU147" s="54"/>
      <c r="NV147" s="54"/>
      <c r="NW147" s="54"/>
      <c r="NX147" s="54"/>
      <c r="NY147" s="54"/>
      <c r="NZ147" s="54"/>
      <c r="OA147" s="54"/>
      <c r="OB147" s="54"/>
      <c r="OC147" s="54"/>
      <c r="OD147" s="54"/>
      <c r="OE147" s="54"/>
      <c r="OF147" s="54"/>
      <c r="OG147" s="54"/>
      <c r="OH147" s="54"/>
      <c r="OI147" s="54"/>
      <c r="OJ147" s="54"/>
      <c r="OK147" s="54"/>
      <c r="OL147" s="54"/>
      <c r="OM147" s="54"/>
      <c r="ON147" s="54"/>
      <c r="OO147" s="54"/>
      <c r="OP147" s="54"/>
      <c r="OQ147" s="54"/>
      <c r="OR147" s="54"/>
      <c r="OS147" s="54"/>
      <c r="OT147" s="54"/>
      <c r="OU147" s="54"/>
      <c r="OV147" s="54"/>
      <c r="OW147" s="54"/>
      <c r="OX147" s="54"/>
      <c r="OY147" s="54"/>
      <c r="OZ147" s="54"/>
      <c r="PA147" s="54"/>
      <c r="PB147" s="54"/>
      <c r="PC147" s="54"/>
      <c r="PD147" s="54"/>
      <c r="PE147" s="54"/>
      <c r="PF147" s="54"/>
      <c r="PG147" s="54"/>
      <c r="PH147" s="54"/>
      <c r="PI147" s="54"/>
      <c r="PJ147" s="54"/>
      <c r="PK147" s="54"/>
      <c r="PL147" s="54"/>
      <c r="PM147" s="54"/>
      <c r="PN147" s="54"/>
      <c r="PO147" s="54"/>
      <c r="PP147" s="54"/>
      <c r="PQ147" s="54"/>
      <c r="PR147" s="54"/>
      <c r="PS147" s="54"/>
      <c r="PT147" s="54"/>
      <c r="PU147" s="54"/>
      <c r="PV147" s="54"/>
      <c r="PW147" s="54"/>
      <c r="PX147" s="54"/>
      <c r="PY147" s="54"/>
      <c r="PZ147" s="54"/>
      <c r="QA147" s="54"/>
      <c r="QB147" s="54"/>
      <c r="QC147" s="54"/>
      <c r="QD147" s="54"/>
      <c r="QE147" s="54"/>
      <c r="QF147" s="54"/>
      <c r="QG147" s="54"/>
      <c r="QH147" s="54"/>
      <c r="QI147" s="54"/>
      <c r="QJ147" s="54"/>
      <c r="QK147" s="54"/>
      <c r="QL147" s="54"/>
      <c r="QM147" s="54"/>
      <c r="QN147" s="54"/>
      <c r="QO147" s="54"/>
      <c r="QP147" s="54"/>
      <c r="QQ147" s="54"/>
      <c r="QR147" s="54"/>
      <c r="QS147" s="54"/>
      <c r="QT147" s="54"/>
      <c r="QU147" s="54"/>
      <c r="QV147" s="54"/>
      <c r="QW147" s="54"/>
      <c r="QX147" s="54"/>
      <c r="QY147" s="54"/>
      <c r="QZ147" s="54"/>
      <c r="RA147" s="54"/>
      <c r="RB147" s="54"/>
      <c r="RC147" s="54"/>
      <c r="RD147" s="54"/>
      <c r="RE147" s="54"/>
      <c r="RF147" s="54"/>
      <c r="RG147" s="54"/>
      <c r="RH147" s="54"/>
      <c r="RI147" s="54"/>
      <c r="RJ147" s="54"/>
      <c r="RK147" s="54"/>
      <c r="RL147" s="54"/>
      <c r="RM147" s="54"/>
      <c r="RN147" s="54"/>
      <c r="RO147" s="54"/>
      <c r="RP147" s="54"/>
      <c r="RQ147" s="54"/>
      <c r="RR147" s="54"/>
      <c r="RS147" s="54"/>
      <c r="RT147" s="54"/>
      <c r="RU147" s="54"/>
      <c r="RV147" s="54"/>
      <c r="RW147" s="54"/>
      <c r="RX147" s="54"/>
      <c r="RY147" s="54"/>
      <c r="RZ147" s="54"/>
      <c r="SA147" s="54"/>
      <c r="SB147" s="54"/>
      <c r="SC147" s="54"/>
      <c r="SD147" s="54"/>
      <c r="SE147" s="54"/>
      <c r="SF147" s="54"/>
      <c r="SG147" s="54"/>
      <c r="SH147" s="54"/>
      <c r="SI147" s="54"/>
      <c r="SJ147" s="54"/>
      <c r="SK147" s="54"/>
      <c r="SL147" s="54"/>
      <c r="SM147" s="54"/>
      <c r="SN147" s="54"/>
      <c r="SO147" s="54"/>
      <c r="SP147" s="54"/>
      <c r="SQ147" s="54"/>
      <c r="SR147" s="54"/>
      <c r="SS147" s="54"/>
      <c r="ST147" s="54"/>
      <c r="SU147" s="54"/>
      <c r="SV147" s="54"/>
      <c r="SW147" s="54"/>
      <c r="SX147" s="54"/>
      <c r="SY147" s="54"/>
      <c r="SZ147" s="54"/>
      <c r="TA147" s="54"/>
      <c r="TB147" s="54"/>
      <c r="TC147" s="54"/>
      <c r="TD147" s="54"/>
      <c r="TE147" s="54"/>
      <c r="TF147" s="54"/>
      <c r="TG147" s="54"/>
      <c r="TH147" s="54"/>
      <c r="TI147" s="54"/>
      <c r="TJ147" s="54"/>
      <c r="TK147" s="54"/>
      <c r="TL147" s="54"/>
      <c r="TM147" s="54"/>
      <c r="TN147" s="54"/>
      <c r="TO147" s="54"/>
      <c r="TP147" s="54"/>
      <c r="TQ147" s="54"/>
      <c r="TR147" s="54"/>
      <c r="TS147" s="54"/>
      <c r="TT147" s="54"/>
      <c r="TU147" s="54"/>
      <c r="TV147" s="54"/>
      <c r="TW147" s="54"/>
      <c r="TX147" s="54"/>
      <c r="TY147" s="54"/>
      <c r="TZ147" s="54"/>
      <c r="UA147" s="54"/>
      <c r="UB147" s="54"/>
      <c r="UC147" s="54"/>
      <c r="UD147" s="54"/>
      <c r="UE147" s="54"/>
      <c r="UF147" s="54"/>
      <c r="UG147" s="54"/>
      <c r="UH147" s="54"/>
      <c r="UI147" s="54"/>
      <c r="UJ147" s="54"/>
      <c r="UK147" s="54"/>
      <c r="UL147" s="54"/>
      <c r="UM147" s="54"/>
      <c r="UN147" s="54"/>
      <c r="UO147" s="54"/>
      <c r="UP147" s="54"/>
      <c r="UQ147" s="54"/>
      <c r="UR147" s="54"/>
      <c r="US147" s="54"/>
      <c r="UT147" s="54"/>
      <c r="UU147" s="54"/>
      <c r="UV147" s="54"/>
      <c r="UW147" s="54"/>
      <c r="UX147" s="54"/>
      <c r="UY147" s="54"/>
      <c r="UZ147" s="54"/>
      <c r="VA147" s="54"/>
      <c r="VB147" s="54"/>
      <c r="VC147" s="54"/>
      <c r="VD147" s="54"/>
      <c r="VE147" s="54"/>
      <c r="VF147" s="54"/>
      <c r="VG147" s="54"/>
      <c r="VH147" s="54"/>
      <c r="VI147" s="54"/>
      <c r="VJ147" s="54"/>
      <c r="VK147" s="54"/>
      <c r="VL147" s="54"/>
      <c r="VM147" s="54"/>
      <c r="VN147" s="54"/>
      <c r="VO147" s="54"/>
      <c r="VP147" s="54"/>
      <c r="VQ147" s="54"/>
      <c r="VR147" s="54"/>
      <c r="VS147" s="54"/>
      <c r="VT147" s="54"/>
      <c r="VU147" s="54"/>
      <c r="VV147" s="54"/>
      <c r="VW147" s="54"/>
      <c r="VX147" s="54"/>
      <c r="VY147" s="54"/>
      <c r="VZ147" s="54"/>
      <c r="WA147" s="54"/>
      <c r="WB147" s="54"/>
      <c r="WC147" s="54"/>
      <c r="WD147" s="54"/>
      <c r="WE147" s="54"/>
      <c r="WF147" s="54"/>
      <c r="WG147" s="54"/>
      <c r="WH147" s="54"/>
      <c r="WI147" s="54"/>
      <c r="WJ147" s="54"/>
      <c r="WK147" s="54"/>
      <c r="WL147" s="54"/>
      <c r="WM147" s="54"/>
      <c r="WN147" s="54"/>
      <c r="WO147" s="54"/>
      <c r="WP147" s="54"/>
      <c r="WQ147" s="54"/>
      <c r="WR147" s="54"/>
      <c r="WS147" s="54"/>
      <c r="WT147" s="54"/>
      <c r="WU147" s="54"/>
      <c r="WV147" s="54"/>
      <c r="WW147" s="54"/>
      <c r="WX147" s="54"/>
      <c r="WY147" s="54"/>
      <c r="WZ147" s="54"/>
      <c r="XA147" s="54"/>
      <c r="XB147" s="54"/>
      <c r="XC147" s="54"/>
      <c r="XD147" s="54"/>
      <c r="XE147" s="54"/>
      <c r="XF147" s="54"/>
      <c r="XG147" s="54"/>
      <c r="XH147" s="54"/>
      <c r="XI147" s="54"/>
      <c r="XJ147" s="54"/>
      <c r="XK147" s="54"/>
      <c r="XL147" s="54"/>
      <c r="XM147" s="54"/>
      <c r="XN147" s="54"/>
      <c r="XO147" s="54"/>
      <c r="XP147" s="54"/>
      <c r="XQ147" s="54"/>
      <c r="XR147" s="54"/>
      <c r="XS147" s="54"/>
      <c r="XT147" s="54"/>
      <c r="XU147" s="54"/>
      <c r="XV147" s="54"/>
      <c r="XW147" s="54"/>
      <c r="XX147" s="54"/>
      <c r="XY147" s="54"/>
      <c r="XZ147" s="54"/>
      <c r="YA147" s="54"/>
      <c r="YB147" s="54"/>
      <c r="YC147" s="54"/>
      <c r="YD147" s="54"/>
      <c r="YE147" s="54"/>
      <c r="YF147" s="54"/>
      <c r="YG147" s="54"/>
      <c r="YH147" s="54"/>
      <c r="YI147" s="54"/>
      <c r="YJ147" s="54"/>
      <c r="YK147" s="54"/>
      <c r="YL147" s="54"/>
      <c r="YM147" s="54"/>
      <c r="YN147" s="54"/>
      <c r="YO147" s="54"/>
      <c r="YP147" s="54"/>
      <c r="YQ147" s="54"/>
      <c r="YR147" s="54"/>
      <c r="YS147" s="54"/>
      <c r="YT147" s="54"/>
      <c r="YU147" s="54"/>
      <c r="YV147" s="54"/>
      <c r="YW147" s="54"/>
      <c r="YX147" s="54"/>
      <c r="YY147" s="54"/>
      <c r="YZ147" s="54"/>
      <c r="ZA147" s="54"/>
      <c r="ZB147" s="54"/>
      <c r="ZC147" s="54"/>
      <c r="ZD147" s="54"/>
      <c r="ZE147" s="54"/>
      <c r="ZF147" s="54"/>
      <c r="ZG147" s="54"/>
      <c r="ZH147" s="54"/>
      <c r="ZI147" s="54"/>
      <c r="ZJ147" s="54"/>
      <c r="ZK147" s="54"/>
      <c r="ZL147" s="54"/>
      <c r="ZM147" s="54"/>
      <c r="ZN147" s="54"/>
      <c r="ZO147" s="54"/>
      <c r="ZP147" s="54"/>
      <c r="ZQ147" s="54"/>
      <c r="ZR147" s="54"/>
      <c r="ZS147" s="54"/>
      <c r="ZT147" s="54"/>
      <c r="ZU147" s="54"/>
      <c r="ZV147" s="54"/>
      <c r="ZW147" s="54"/>
      <c r="ZX147" s="54"/>
      <c r="ZY147" s="54"/>
      <c r="ZZ147" s="54"/>
      <c r="AAA147" s="54"/>
      <c r="AAB147" s="54"/>
      <c r="AAC147" s="54"/>
      <c r="AAD147" s="54"/>
      <c r="AAE147" s="54"/>
      <c r="AAF147" s="54"/>
      <c r="AAG147" s="54"/>
      <c r="AAH147" s="54"/>
      <c r="AAI147" s="54"/>
      <c r="AAJ147" s="54"/>
      <c r="AAK147" s="54"/>
      <c r="AAL147" s="54"/>
      <c r="AAM147" s="54"/>
      <c r="AAN147" s="54"/>
      <c r="AAO147" s="54"/>
      <c r="AAP147" s="54"/>
      <c r="AAQ147" s="54"/>
      <c r="AAR147" s="54"/>
      <c r="AAS147" s="54"/>
      <c r="AAT147" s="54"/>
      <c r="AAU147" s="54"/>
      <c r="AAV147" s="54"/>
      <c r="AAW147" s="54"/>
      <c r="AAX147" s="54"/>
      <c r="AAY147" s="54"/>
      <c r="AAZ147" s="54"/>
      <c r="ABA147" s="54"/>
      <c r="ABB147" s="54"/>
      <c r="ABC147" s="54"/>
      <c r="ABD147" s="54"/>
      <c r="ABE147" s="54"/>
      <c r="ABF147" s="54"/>
      <c r="ABG147" s="54"/>
      <c r="ABH147" s="54"/>
      <c r="ABI147" s="54"/>
      <c r="ABJ147" s="54"/>
      <c r="ABK147" s="54"/>
      <c r="ABL147" s="54"/>
      <c r="ABM147" s="54"/>
      <c r="ABN147" s="54"/>
      <c r="ABO147" s="54"/>
      <c r="ABP147" s="54"/>
      <c r="ABQ147" s="54"/>
      <c r="ABR147" s="54"/>
      <c r="ABS147" s="54"/>
      <c r="ABT147" s="54"/>
      <c r="ABU147" s="54"/>
      <c r="ABV147" s="54"/>
      <c r="ABW147" s="54"/>
      <c r="ABX147" s="54"/>
      <c r="ABY147" s="54"/>
      <c r="ABZ147" s="54"/>
      <c r="ACA147" s="54"/>
      <c r="ACB147" s="54"/>
      <c r="ACC147" s="54"/>
      <c r="ACD147" s="54"/>
      <c r="ACE147" s="54"/>
      <c r="ACF147" s="54"/>
      <c r="ACG147" s="54"/>
      <c r="ACH147" s="54"/>
      <c r="ACI147" s="54"/>
      <c r="ACJ147" s="54"/>
      <c r="ACK147" s="54"/>
      <c r="ACL147" s="54"/>
      <c r="ACM147" s="54"/>
      <c r="ACN147" s="54"/>
      <c r="ACO147" s="54"/>
      <c r="ACP147" s="54"/>
      <c r="ACQ147" s="54"/>
      <c r="ACR147" s="54"/>
      <c r="ACS147" s="54"/>
      <c r="ACT147" s="54"/>
      <c r="ACU147" s="54"/>
      <c r="ACV147" s="54"/>
      <c r="ACW147" s="54"/>
      <c r="ACX147" s="54"/>
      <c r="ACY147" s="54"/>
      <c r="ACZ147" s="54"/>
      <c r="ADA147" s="54"/>
      <c r="ADB147" s="54"/>
      <c r="ADC147" s="54"/>
      <c r="ADD147" s="54"/>
      <c r="ADE147" s="54"/>
      <c r="ADF147" s="54"/>
      <c r="ADG147" s="54"/>
      <c r="ADH147" s="54"/>
      <c r="ADI147" s="54"/>
      <c r="ADJ147" s="54"/>
      <c r="ADK147" s="54"/>
      <c r="ADL147" s="54"/>
      <c r="ADM147" s="54"/>
      <c r="ADN147" s="54"/>
      <c r="ADO147" s="54"/>
      <c r="ADP147" s="54"/>
      <c r="ADQ147" s="54"/>
      <c r="ADR147" s="54"/>
      <c r="ADS147" s="54"/>
      <c r="ADT147" s="54"/>
      <c r="ADU147" s="54"/>
      <c r="ADV147" s="54"/>
      <c r="ADW147" s="54"/>
      <c r="ADX147" s="54"/>
      <c r="ADY147" s="54"/>
      <c r="ADZ147" s="54"/>
      <c r="AEA147" s="54"/>
      <c r="AEB147" s="54"/>
      <c r="AEC147" s="54"/>
      <c r="AED147" s="54"/>
      <c r="AEE147" s="54"/>
      <c r="AEF147" s="54"/>
      <c r="AEG147" s="54"/>
      <c r="AEH147" s="54"/>
      <c r="AEI147" s="54"/>
      <c r="AEJ147" s="54"/>
      <c r="AEK147" s="54"/>
      <c r="AEL147" s="54"/>
      <c r="AEM147" s="54"/>
      <c r="AEN147" s="54"/>
      <c r="AEO147" s="54"/>
      <c r="AEP147" s="54"/>
      <c r="AEQ147" s="54"/>
      <c r="AER147" s="54"/>
      <c r="AES147" s="54"/>
      <c r="AET147" s="54"/>
      <c r="AEU147" s="54"/>
      <c r="AEV147" s="54"/>
      <c r="AEW147" s="54"/>
      <c r="AEX147" s="54"/>
      <c r="AEY147" s="54"/>
      <c r="AEZ147" s="54"/>
      <c r="AFA147" s="54"/>
      <c r="AFB147" s="54"/>
      <c r="AFC147" s="54"/>
      <c r="AFD147" s="54"/>
      <c r="AFE147" s="54"/>
      <c r="AFF147" s="54"/>
      <c r="AFG147" s="54"/>
      <c r="AFH147" s="54"/>
      <c r="AFI147" s="54"/>
      <c r="AFJ147" s="54"/>
      <c r="AFK147" s="54"/>
      <c r="AFL147" s="54"/>
      <c r="AFM147" s="54"/>
      <c r="AFN147" s="54"/>
      <c r="AFO147" s="54"/>
      <c r="AFP147" s="54"/>
      <c r="AFQ147" s="54"/>
      <c r="AFR147" s="54"/>
      <c r="AFS147" s="54"/>
      <c r="AFT147" s="54"/>
      <c r="AFU147" s="54"/>
      <c r="AFV147" s="54"/>
      <c r="AFW147" s="54"/>
      <c r="AFX147" s="54"/>
      <c r="AFY147" s="54"/>
      <c r="AFZ147" s="54"/>
      <c r="AGA147" s="54"/>
      <c r="AGB147" s="54"/>
      <c r="AGC147" s="54"/>
      <c r="AGD147" s="54"/>
      <c r="AGE147" s="54"/>
      <c r="AGF147" s="54"/>
      <c r="AGG147" s="54"/>
      <c r="AGH147" s="54"/>
      <c r="AGI147" s="54"/>
      <c r="AGJ147" s="54"/>
      <c r="AGK147" s="54"/>
      <c r="AGL147" s="54"/>
      <c r="AGM147" s="54"/>
      <c r="AGN147" s="54"/>
      <c r="AGO147" s="54"/>
      <c r="AGP147" s="54"/>
      <c r="AGQ147" s="54"/>
      <c r="AGR147" s="54"/>
      <c r="AGS147" s="54"/>
      <c r="AGT147" s="54"/>
      <c r="AGU147" s="54"/>
      <c r="AGV147" s="54"/>
      <c r="AGW147" s="54"/>
      <c r="AGX147" s="54"/>
      <c r="AGY147" s="54"/>
      <c r="AGZ147" s="54"/>
      <c r="AHA147" s="54"/>
      <c r="AHB147" s="54"/>
      <c r="AHC147" s="54"/>
      <c r="AHD147" s="54"/>
      <c r="AHE147" s="54"/>
      <c r="AHF147" s="54"/>
      <c r="AHG147" s="54"/>
      <c r="AHH147" s="54"/>
      <c r="AHI147" s="54"/>
      <c r="AHJ147" s="54"/>
      <c r="AHK147" s="54"/>
      <c r="AHL147" s="54"/>
      <c r="AHM147" s="54"/>
      <c r="AHN147" s="54"/>
      <c r="AHO147" s="54"/>
      <c r="AHP147" s="54"/>
      <c r="AHQ147" s="54"/>
      <c r="AHR147" s="54"/>
      <c r="AHS147" s="54"/>
      <c r="AHT147" s="54"/>
      <c r="AHU147" s="54"/>
      <c r="AHV147" s="54"/>
      <c r="AHW147" s="54"/>
      <c r="AHX147" s="54"/>
      <c r="AHY147" s="54"/>
      <c r="AHZ147" s="54"/>
      <c r="AIA147" s="54"/>
      <c r="AIB147" s="54"/>
      <c r="AIC147" s="54"/>
      <c r="AID147" s="54"/>
      <c r="AIE147" s="54"/>
      <c r="AIF147" s="54"/>
      <c r="AIG147" s="54"/>
      <c r="AIH147" s="54"/>
      <c r="AII147" s="54"/>
      <c r="AIJ147" s="54"/>
      <c r="AIK147" s="54"/>
      <c r="AIL147" s="54"/>
      <c r="AIM147" s="54"/>
      <c r="AIN147" s="54"/>
      <c r="AIO147" s="54"/>
      <c r="AIP147" s="54"/>
      <c r="AIQ147" s="54"/>
      <c r="AIR147" s="54"/>
      <c r="AIS147" s="54"/>
      <c r="AIT147" s="54"/>
      <c r="AIU147" s="54"/>
      <c r="AIV147" s="54"/>
      <c r="AIW147" s="54"/>
      <c r="AIX147" s="54"/>
      <c r="AIY147" s="54"/>
      <c r="AIZ147" s="54"/>
      <c r="AJA147" s="54"/>
      <c r="AJB147" s="54"/>
      <c r="AJC147" s="54"/>
      <c r="AJD147" s="54"/>
      <c r="AJE147" s="54"/>
      <c r="AJF147" s="54"/>
      <c r="AJG147" s="54"/>
      <c r="AJH147" s="54"/>
      <c r="AJI147" s="54"/>
      <c r="AJJ147" s="54"/>
      <c r="AJK147" s="54"/>
      <c r="AJL147" s="54"/>
      <c r="AJM147" s="54"/>
      <c r="AJN147" s="54"/>
      <c r="AJO147" s="54"/>
      <c r="AJP147" s="54"/>
      <c r="AJQ147" s="54"/>
      <c r="AJR147" s="54"/>
      <c r="AJS147" s="54"/>
      <c r="AJT147" s="54"/>
      <c r="AJU147" s="54"/>
      <c r="AJV147" s="54"/>
      <c r="AJW147" s="54"/>
      <c r="AJX147" s="54"/>
      <c r="AJY147" s="54"/>
      <c r="AJZ147" s="54"/>
      <c r="AKA147" s="54"/>
      <c r="AKB147" s="54"/>
      <c r="AKC147" s="54"/>
      <c r="AKD147" s="54"/>
      <c r="AKE147" s="54"/>
      <c r="AKF147" s="54"/>
      <c r="AKG147" s="54"/>
      <c r="AKH147" s="54"/>
      <c r="AKI147" s="54"/>
      <c r="AKJ147" s="54"/>
      <c r="AKK147" s="54"/>
      <c r="AKL147" s="54"/>
      <c r="AKM147" s="54"/>
      <c r="AKN147" s="54"/>
      <c r="AKO147" s="54"/>
      <c r="AKP147" s="54"/>
      <c r="AKQ147" s="54"/>
      <c r="AKR147" s="54"/>
      <c r="AKS147" s="54"/>
      <c r="AKT147" s="54"/>
      <c r="AKU147" s="54"/>
      <c r="AKV147" s="54"/>
      <c r="AKW147" s="54"/>
      <c r="AKX147" s="54"/>
      <c r="AKY147" s="54"/>
      <c r="AKZ147" s="54"/>
      <c r="ALA147" s="54"/>
      <c r="ALB147" s="54"/>
      <c r="ALC147" s="54"/>
      <c r="ALD147" s="54"/>
      <c r="ALE147" s="54"/>
      <c r="ALF147" s="54"/>
      <c r="ALG147" s="54"/>
      <c r="ALH147" s="54"/>
      <c r="ALI147" s="54"/>
      <c r="ALJ147" s="54"/>
      <c r="ALK147" s="54"/>
      <c r="ALL147" s="54"/>
      <c r="ALM147" s="54"/>
      <c r="ALN147" s="54"/>
      <c r="ALO147" s="54"/>
      <c r="ALP147" s="54"/>
      <c r="ALQ147" s="54"/>
      <c r="ALR147" s="54"/>
      <c r="ALS147" s="54"/>
      <c r="ALT147" s="54"/>
      <c r="ALU147" s="54"/>
      <c r="ALV147" s="54"/>
      <c r="ALW147" s="54"/>
      <c r="ALX147" s="54"/>
      <c r="ALY147" s="54"/>
      <c r="ALZ147" s="54"/>
      <c r="AMA147" s="54"/>
      <c r="AMB147" s="54"/>
      <c r="AMC147" s="54"/>
      <c r="AMD147" s="54"/>
      <c r="AME147" s="54"/>
      <c r="AMF147" s="54"/>
      <c r="AMG147" s="54"/>
      <c r="AMH147" s="54"/>
      <c r="AMI147" s="54"/>
      <c r="AMJ147" s="54"/>
      <c r="AMK147" s="54"/>
      <c r="AML147" s="54"/>
      <c r="AMM147" s="54"/>
      <c r="AMN147" s="54"/>
      <c r="AMO147" s="54"/>
      <c r="AMP147" s="54"/>
      <c r="AMQ147" s="54"/>
      <c r="AMR147" s="54"/>
      <c r="AMS147" s="54"/>
      <c r="AMT147" s="54"/>
      <c r="AMU147" s="54"/>
      <c r="AMV147" s="54"/>
      <c r="AMW147" s="54"/>
      <c r="AMX147" s="54"/>
      <c r="AMY147" s="54"/>
      <c r="AMZ147" s="54"/>
      <c r="ANA147" s="54"/>
      <c r="ANB147" s="54"/>
      <c r="ANC147" s="54"/>
      <c r="AND147" s="54"/>
      <c r="ANE147" s="54"/>
      <c r="ANF147" s="54"/>
      <c r="ANG147" s="54"/>
      <c r="ANH147" s="54"/>
      <c r="ANI147" s="54"/>
      <c r="ANJ147" s="54"/>
      <c r="ANK147" s="54"/>
      <c r="ANL147" s="54"/>
      <c r="ANM147" s="54"/>
      <c r="ANN147" s="54"/>
      <c r="ANO147" s="54"/>
      <c r="ANP147" s="54"/>
      <c r="ANQ147" s="54"/>
      <c r="ANR147" s="54"/>
      <c r="ANS147" s="54"/>
      <c r="ANT147" s="54"/>
      <c r="ANU147" s="54"/>
      <c r="ANV147" s="54"/>
      <c r="ANW147" s="54"/>
      <c r="ANX147" s="54"/>
      <c r="ANY147" s="54"/>
      <c r="ANZ147" s="54"/>
      <c r="AOA147" s="54"/>
      <c r="AOB147" s="54"/>
      <c r="AOC147" s="54"/>
      <c r="AOD147" s="54"/>
      <c r="AOE147" s="54"/>
      <c r="AOF147" s="54"/>
      <c r="AOG147" s="54"/>
      <c r="AOH147" s="54"/>
      <c r="AOI147" s="54"/>
      <c r="AOJ147" s="54"/>
      <c r="AOK147" s="54"/>
      <c r="AOL147" s="54"/>
      <c r="AOM147" s="54"/>
      <c r="AON147" s="54"/>
      <c r="AOO147" s="54"/>
      <c r="AOP147" s="54"/>
      <c r="AOQ147" s="54"/>
      <c r="AOR147" s="54"/>
      <c r="AOS147" s="54"/>
      <c r="AOT147" s="54"/>
      <c r="AOU147" s="54"/>
      <c r="AOV147" s="54"/>
      <c r="AOW147" s="54"/>
      <c r="AOX147" s="54"/>
      <c r="AOY147" s="54"/>
      <c r="AOZ147" s="54"/>
      <c r="APA147" s="54"/>
      <c r="APB147" s="54"/>
      <c r="APC147" s="54"/>
      <c r="APD147" s="54"/>
      <c r="APE147" s="54"/>
      <c r="APF147" s="54"/>
      <c r="APG147" s="54"/>
      <c r="APH147" s="54"/>
      <c r="API147" s="54"/>
      <c r="APJ147" s="54"/>
      <c r="APK147" s="54"/>
      <c r="APL147" s="54"/>
      <c r="APM147" s="54"/>
      <c r="APN147" s="54"/>
      <c r="APO147" s="54"/>
      <c r="APP147" s="54"/>
      <c r="APQ147" s="54"/>
      <c r="APR147" s="54"/>
      <c r="APS147" s="54"/>
      <c r="APT147" s="54"/>
      <c r="APU147" s="54"/>
      <c r="APV147" s="54"/>
      <c r="APW147" s="54"/>
      <c r="APX147" s="54"/>
      <c r="APY147" s="54"/>
      <c r="APZ147" s="54"/>
      <c r="AQA147" s="54"/>
      <c r="AQB147" s="54"/>
      <c r="AQC147" s="54"/>
      <c r="AQD147" s="54"/>
      <c r="AQE147" s="54"/>
      <c r="AQF147" s="54"/>
      <c r="AQG147" s="54"/>
      <c r="AQH147" s="54"/>
      <c r="AQI147" s="54"/>
      <c r="AQJ147" s="54"/>
      <c r="AQK147" s="54"/>
      <c r="AQL147" s="54"/>
      <c r="AQM147" s="54"/>
      <c r="AQN147" s="54"/>
      <c r="AQO147" s="54"/>
      <c r="AQP147" s="54"/>
      <c r="AQQ147" s="54"/>
      <c r="AQR147" s="54"/>
      <c r="AQS147" s="54"/>
      <c r="AQT147" s="54"/>
      <c r="AQU147" s="54"/>
      <c r="AQV147" s="54"/>
      <c r="AQW147" s="54"/>
      <c r="AQX147" s="54"/>
      <c r="AQY147" s="54"/>
      <c r="AQZ147" s="54"/>
      <c r="ARA147" s="54"/>
      <c r="ARB147" s="54"/>
      <c r="ARC147" s="54"/>
      <c r="ARD147" s="54"/>
      <c r="ARE147" s="54"/>
      <c r="ARF147" s="54"/>
      <c r="ARG147" s="54"/>
      <c r="ARH147" s="54"/>
      <c r="ARI147" s="54"/>
      <c r="ARJ147" s="54"/>
      <c r="ARK147" s="54"/>
      <c r="ARL147" s="54"/>
      <c r="ARM147" s="54"/>
      <c r="ARN147" s="54"/>
      <c r="ARO147" s="54"/>
      <c r="ARP147" s="54"/>
      <c r="ARQ147" s="54"/>
      <c r="ARR147" s="54"/>
      <c r="ARS147" s="54"/>
      <c r="ART147" s="54"/>
      <c r="ARU147" s="54"/>
      <c r="ARV147" s="54"/>
      <c r="ARW147" s="54"/>
      <c r="ARX147" s="54"/>
      <c r="ARY147" s="54"/>
      <c r="ARZ147" s="54"/>
      <c r="ASA147" s="54"/>
      <c r="ASB147" s="54"/>
      <c r="ASC147" s="54"/>
      <c r="ASD147" s="54"/>
      <c r="ASE147" s="54"/>
      <c r="ASF147" s="54"/>
      <c r="ASG147" s="54"/>
      <c r="ASH147" s="54"/>
      <c r="ASI147" s="54"/>
      <c r="ASJ147" s="54"/>
      <c r="ASK147" s="54"/>
      <c r="ASL147" s="54"/>
      <c r="ASM147" s="54"/>
      <c r="ASN147" s="54"/>
      <c r="ASO147" s="54"/>
      <c r="ASP147" s="54"/>
      <c r="ASQ147" s="54"/>
      <c r="ASR147" s="54"/>
      <c r="ASS147" s="54"/>
      <c r="AST147" s="54"/>
      <c r="ASU147" s="54"/>
      <c r="ASV147" s="54"/>
      <c r="ASW147" s="54"/>
      <c r="ASX147" s="54"/>
      <c r="ASY147" s="54"/>
      <c r="ASZ147" s="54"/>
      <c r="ATA147" s="54"/>
      <c r="ATB147" s="54"/>
      <c r="ATC147" s="54"/>
      <c r="ATD147" s="54"/>
      <c r="ATE147" s="54"/>
      <c r="ATF147" s="54"/>
      <c r="ATG147" s="54"/>
      <c r="ATH147" s="54"/>
      <c r="ATI147" s="54"/>
      <c r="ATJ147" s="54"/>
      <c r="ATK147" s="54"/>
      <c r="ATL147" s="54"/>
      <c r="ATM147" s="54"/>
      <c r="ATN147" s="54"/>
      <c r="ATO147" s="54"/>
      <c r="ATP147" s="54"/>
      <c r="ATQ147" s="54"/>
      <c r="ATR147" s="54"/>
      <c r="ATS147" s="54"/>
      <c r="ATT147" s="54"/>
      <c r="ATU147" s="54"/>
      <c r="ATV147" s="54"/>
      <c r="ATW147" s="54"/>
      <c r="ATX147" s="54"/>
      <c r="ATY147" s="54"/>
      <c r="ATZ147" s="54"/>
      <c r="AUA147" s="54"/>
      <c r="AUB147" s="54"/>
      <c r="AUC147" s="54"/>
      <c r="AUD147" s="54"/>
      <c r="AUE147" s="54"/>
      <c r="AUF147" s="54"/>
      <c r="AUG147" s="54"/>
      <c r="AUH147" s="54"/>
      <c r="AUI147" s="54"/>
      <c r="AUJ147" s="54"/>
      <c r="AUK147" s="54"/>
      <c r="AUL147" s="54"/>
      <c r="AUM147" s="54"/>
      <c r="AUN147" s="54"/>
      <c r="AUO147" s="54"/>
      <c r="AUP147" s="54"/>
      <c r="AUQ147" s="54"/>
      <c r="AUR147" s="54"/>
      <c r="AUS147" s="54"/>
      <c r="AUT147" s="54"/>
      <c r="AUU147" s="54"/>
      <c r="AUV147" s="54"/>
      <c r="AUW147" s="54"/>
      <c r="AUX147" s="54"/>
      <c r="AUY147" s="54"/>
      <c r="AUZ147" s="54"/>
      <c r="AVA147" s="54"/>
      <c r="AVB147" s="54"/>
      <c r="AVC147" s="54"/>
      <c r="AVD147" s="54"/>
      <c r="AVE147" s="54"/>
      <c r="AVF147" s="54"/>
      <c r="AVG147" s="54"/>
      <c r="AVH147" s="54"/>
      <c r="AVI147" s="54"/>
      <c r="AVJ147" s="54"/>
      <c r="AVK147" s="54"/>
      <c r="AVL147" s="54"/>
      <c r="AVM147" s="54"/>
      <c r="AVN147" s="54"/>
      <c r="AVO147" s="54"/>
      <c r="AVP147" s="54"/>
      <c r="AVQ147" s="54"/>
      <c r="AVR147" s="54"/>
      <c r="AVS147" s="54"/>
      <c r="AVT147" s="54"/>
      <c r="AVU147" s="54"/>
      <c r="AVV147" s="54"/>
      <c r="AVW147" s="54"/>
      <c r="AVX147" s="54"/>
      <c r="AVY147" s="54"/>
      <c r="AVZ147" s="54"/>
      <c r="AWA147" s="54"/>
      <c r="AWB147" s="54"/>
      <c r="AWC147" s="54"/>
      <c r="AWD147" s="54"/>
      <c r="AWE147" s="54"/>
      <c r="AWF147" s="54"/>
      <c r="AWG147" s="54"/>
      <c r="AWH147" s="54"/>
      <c r="AWI147" s="54"/>
      <c r="AWJ147" s="54"/>
      <c r="AWK147" s="54"/>
      <c r="AWL147" s="54"/>
      <c r="AWM147" s="54"/>
      <c r="AWN147" s="54"/>
      <c r="AWO147" s="54"/>
      <c r="AWP147" s="54"/>
      <c r="AWQ147" s="54"/>
      <c r="AWR147" s="54"/>
      <c r="AWS147" s="54"/>
      <c r="AWT147" s="54"/>
      <c r="AWU147" s="54"/>
      <c r="AWV147" s="54"/>
      <c r="AWW147" s="54"/>
      <c r="AWX147" s="54"/>
      <c r="AWY147" s="54"/>
      <c r="AWZ147" s="54"/>
      <c r="AXA147" s="54"/>
      <c r="AXB147" s="54"/>
      <c r="AXC147" s="54"/>
      <c r="AXD147" s="54"/>
      <c r="AXE147" s="54"/>
      <c r="AXF147" s="54"/>
      <c r="AXG147" s="54"/>
      <c r="AXH147" s="54"/>
      <c r="AXI147" s="54"/>
      <c r="AXJ147" s="54"/>
      <c r="AXK147" s="54"/>
      <c r="AXL147" s="54"/>
      <c r="AXM147" s="54"/>
      <c r="AXN147" s="54"/>
      <c r="AXO147" s="54"/>
      <c r="AXP147" s="54"/>
      <c r="AXQ147" s="54"/>
      <c r="AXR147" s="54"/>
      <c r="AXS147" s="54"/>
      <c r="AXT147" s="54"/>
      <c r="AXU147" s="54"/>
      <c r="AXV147" s="54"/>
      <c r="AXW147" s="54"/>
      <c r="AXX147" s="54"/>
      <c r="AXY147" s="54"/>
      <c r="AXZ147" s="54"/>
      <c r="AYA147" s="54"/>
      <c r="AYB147" s="54"/>
      <c r="AYC147" s="54"/>
      <c r="AYD147" s="54"/>
      <c r="AYE147" s="54"/>
      <c r="AYF147" s="54"/>
      <c r="AYG147" s="54"/>
      <c r="AYH147" s="54"/>
      <c r="AYI147" s="54"/>
      <c r="AYJ147" s="54"/>
      <c r="AYK147" s="54"/>
      <c r="AYL147" s="54"/>
      <c r="AYM147" s="54"/>
      <c r="AYN147" s="54"/>
      <c r="AYO147" s="54"/>
      <c r="AYP147" s="54"/>
      <c r="AYQ147" s="54"/>
      <c r="AYR147" s="54"/>
      <c r="AYS147" s="54"/>
      <c r="AYT147" s="54"/>
      <c r="AYU147" s="54"/>
      <c r="AYV147" s="54"/>
      <c r="AYW147" s="54"/>
      <c r="AYX147" s="54"/>
      <c r="AYY147" s="54"/>
      <c r="AYZ147" s="54"/>
      <c r="AZA147" s="54"/>
      <c r="AZB147" s="54"/>
      <c r="AZC147" s="54"/>
      <c r="AZD147" s="54"/>
      <c r="AZE147" s="54"/>
      <c r="AZF147" s="54"/>
      <c r="AZG147" s="54"/>
      <c r="AZH147" s="54"/>
      <c r="AZI147" s="54"/>
      <c r="AZJ147" s="54"/>
      <c r="AZK147" s="54"/>
      <c r="AZL147" s="54"/>
      <c r="AZM147" s="54"/>
      <c r="AZN147" s="54"/>
      <c r="AZO147" s="54"/>
      <c r="AZP147" s="54"/>
      <c r="AZQ147" s="54"/>
      <c r="AZR147" s="54"/>
      <c r="AZS147" s="54"/>
      <c r="AZT147" s="54"/>
      <c r="AZU147" s="54"/>
      <c r="AZV147" s="54"/>
      <c r="AZW147" s="54"/>
      <c r="AZX147" s="54"/>
      <c r="AZY147" s="54"/>
      <c r="AZZ147" s="54"/>
      <c r="BAA147" s="54"/>
      <c r="BAB147" s="54"/>
      <c r="BAC147" s="54"/>
      <c r="BAD147" s="54"/>
      <c r="BAE147" s="54"/>
      <c r="BAF147" s="54"/>
      <c r="BAG147" s="54"/>
      <c r="BAH147" s="54"/>
      <c r="BAI147" s="54"/>
      <c r="BAJ147" s="54"/>
      <c r="BAK147" s="54"/>
      <c r="BAL147" s="54"/>
      <c r="BAM147" s="54"/>
      <c r="BAN147" s="54"/>
      <c r="BAO147" s="54"/>
      <c r="BAP147" s="54"/>
      <c r="BAQ147" s="54"/>
      <c r="BAR147" s="54"/>
      <c r="BAS147" s="54"/>
      <c r="BAT147" s="54"/>
      <c r="BAU147" s="54"/>
      <c r="BAV147" s="54"/>
      <c r="BAW147" s="54"/>
      <c r="BAX147" s="54"/>
      <c r="BAY147" s="54"/>
      <c r="BAZ147" s="54"/>
      <c r="BBA147" s="54"/>
      <c r="BBB147" s="54"/>
      <c r="BBC147" s="54"/>
      <c r="BBD147" s="54"/>
      <c r="BBE147" s="54"/>
      <c r="BBF147" s="54"/>
      <c r="BBG147" s="54"/>
      <c r="BBH147" s="54"/>
      <c r="BBI147" s="54"/>
      <c r="BBJ147" s="54"/>
      <c r="BBK147" s="54"/>
      <c r="BBL147" s="54"/>
      <c r="BBM147" s="54"/>
      <c r="BBN147" s="54"/>
      <c r="BBO147" s="54"/>
      <c r="BBP147" s="54"/>
      <c r="BBQ147" s="54"/>
      <c r="BBR147" s="54"/>
      <c r="BBS147" s="54"/>
      <c r="BBT147" s="54"/>
      <c r="BBU147" s="54"/>
      <c r="BBV147" s="54"/>
      <c r="BBW147" s="54"/>
      <c r="BBX147" s="54"/>
      <c r="BBY147" s="54"/>
      <c r="BBZ147" s="54"/>
      <c r="BCA147" s="54"/>
      <c r="BCB147" s="54"/>
      <c r="BCC147" s="54"/>
      <c r="BCD147" s="54"/>
      <c r="BCE147" s="54"/>
      <c r="BCF147" s="54"/>
      <c r="BCG147" s="54"/>
      <c r="BCH147" s="54"/>
      <c r="BCI147" s="54"/>
      <c r="BCJ147" s="54"/>
      <c r="BCK147" s="54"/>
      <c r="BCL147" s="54"/>
      <c r="BCM147" s="54"/>
      <c r="BCN147" s="54"/>
      <c r="BCO147" s="54"/>
      <c r="BCP147" s="54"/>
      <c r="BCQ147" s="54"/>
      <c r="BCR147" s="54"/>
      <c r="BCS147" s="54"/>
      <c r="BCT147" s="54"/>
      <c r="BCU147" s="54"/>
      <c r="BCV147" s="54"/>
      <c r="BCW147" s="54"/>
      <c r="BCX147" s="54"/>
      <c r="BCY147" s="54"/>
      <c r="BCZ147" s="54"/>
      <c r="BDA147" s="54"/>
      <c r="BDB147" s="54"/>
      <c r="BDC147" s="54"/>
      <c r="BDD147" s="54"/>
      <c r="BDE147" s="54"/>
      <c r="BDF147" s="54"/>
      <c r="BDG147" s="54"/>
      <c r="BDH147" s="54"/>
      <c r="BDI147" s="54"/>
      <c r="BDJ147" s="54"/>
      <c r="BDK147" s="54"/>
      <c r="BDL147" s="54"/>
      <c r="BDM147" s="54"/>
      <c r="BDN147" s="54"/>
      <c r="BDO147" s="54"/>
      <c r="BDP147" s="54"/>
      <c r="BDQ147" s="54"/>
      <c r="BDR147" s="54"/>
      <c r="BDS147" s="54"/>
      <c r="BDT147" s="54"/>
      <c r="BDU147" s="54"/>
      <c r="BDV147" s="54"/>
      <c r="BDW147" s="54"/>
      <c r="BDX147" s="54"/>
      <c r="BDY147" s="54"/>
      <c r="BDZ147" s="54"/>
      <c r="BEA147" s="54"/>
      <c r="BEB147" s="54"/>
      <c r="BEC147" s="54"/>
      <c r="BED147" s="54"/>
      <c r="BEE147" s="54"/>
      <c r="BEF147" s="54"/>
      <c r="BEG147" s="54"/>
      <c r="BEH147" s="54"/>
      <c r="BEI147" s="54"/>
      <c r="BEJ147" s="54"/>
      <c r="BEK147" s="54"/>
      <c r="BEL147" s="54"/>
      <c r="BEM147" s="54"/>
      <c r="BEN147" s="54"/>
      <c r="BEO147" s="54"/>
      <c r="BEP147" s="54"/>
      <c r="BEQ147" s="54"/>
      <c r="BER147" s="54"/>
      <c r="BES147" s="54"/>
      <c r="BET147" s="54"/>
      <c r="BEU147" s="54"/>
    </row>
    <row r="148" spans="1:16384" s="3" customFormat="1" ht="17.25" customHeight="1">
      <c r="A148" s="400"/>
      <c r="B148" s="400"/>
      <c r="C148" s="400"/>
      <c r="D148" s="400"/>
      <c r="E148" s="400"/>
      <c r="F148" s="400"/>
      <c r="G148" s="400"/>
      <c r="H148" s="156"/>
      <c r="I148" s="146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  <c r="II148" s="54"/>
      <c r="IJ148" s="54"/>
      <c r="IK148" s="54"/>
      <c r="IL148" s="54"/>
      <c r="IM148" s="54"/>
      <c r="IN148" s="54"/>
      <c r="IO148" s="54"/>
      <c r="IP148" s="54"/>
      <c r="IQ148" s="54"/>
      <c r="IR148" s="54"/>
      <c r="IS148" s="54"/>
      <c r="IT148" s="54"/>
      <c r="IU148" s="54"/>
      <c r="IV148" s="54"/>
      <c r="IW148" s="54"/>
      <c r="IX148" s="54"/>
      <c r="IY148" s="54"/>
      <c r="IZ148" s="54"/>
      <c r="JA148" s="54"/>
      <c r="JB148" s="54"/>
      <c r="JC148" s="54"/>
      <c r="JD148" s="54"/>
      <c r="JE148" s="54"/>
      <c r="JF148" s="54"/>
      <c r="JG148" s="54"/>
      <c r="JH148" s="54"/>
      <c r="JI148" s="54"/>
      <c r="JJ148" s="54"/>
      <c r="JK148" s="54"/>
      <c r="JL148" s="54"/>
      <c r="JM148" s="54"/>
      <c r="JN148" s="54"/>
      <c r="JO148" s="54"/>
      <c r="JP148" s="54"/>
      <c r="JQ148" s="54"/>
      <c r="JR148" s="54"/>
      <c r="JS148" s="54"/>
      <c r="JT148" s="54"/>
      <c r="JU148" s="54"/>
      <c r="JV148" s="54"/>
      <c r="JW148" s="54"/>
      <c r="JX148" s="54"/>
      <c r="JY148" s="54"/>
      <c r="JZ148" s="54"/>
      <c r="KA148" s="54"/>
      <c r="KB148" s="54"/>
      <c r="KC148" s="54"/>
      <c r="KD148" s="54"/>
      <c r="KE148" s="54"/>
      <c r="KF148" s="54"/>
      <c r="KG148" s="54"/>
      <c r="KH148" s="54"/>
      <c r="KI148" s="54"/>
      <c r="KJ148" s="54"/>
      <c r="KK148" s="54"/>
      <c r="KL148" s="54"/>
      <c r="KM148" s="54"/>
      <c r="KN148" s="54"/>
      <c r="KO148" s="54"/>
      <c r="KP148" s="54"/>
      <c r="KQ148" s="54"/>
      <c r="KR148" s="54"/>
      <c r="KS148" s="54"/>
      <c r="KT148" s="54"/>
      <c r="KU148" s="54"/>
      <c r="KV148" s="54"/>
      <c r="KW148" s="54"/>
      <c r="KX148" s="54"/>
      <c r="KY148" s="54"/>
      <c r="KZ148" s="54"/>
      <c r="LA148" s="54"/>
      <c r="LB148" s="54"/>
      <c r="LC148" s="54"/>
      <c r="LD148" s="54"/>
      <c r="LE148" s="54"/>
      <c r="LF148" s="54"/>
      <c r="LG148" s="54"/>
      <c r="LH148" s="54"/>
      <c r="LI148" s="54"/>
      <c r="LJ148" s="54"/>
      <c r="LK148" s="54"/>
      <c r="LL148" s="54"/>
      <c r="LM148" s="54"/>
      <c r="LN148" s="54"/>
      <c r="LO148" s="54"/>
      <c r="LP148" s="54"/>
      <c r="LQ148" s="54"/>
      <c r="LR148" s="54"/>
      <c r="LS148" s="54"/>
      <c r="LT148" s="54"/>
      <c r="LU148" s="54"/>
      <c r="LV148" s="54"/>
      <c r="LW148" s="54"/>
      <c r="LX148" s="54"/>
      <c r="LY148" s="54"/>
      <c r="LZ148" s="54"/>
      <c r="MA148" s="54"/>
      <c r="MB148" s="54"/>
      <c r="MC148" s="54"/>
      <c r="MD148" s="54"/>
      <c r="ME148" s="54"/>
      <c r="MF148" s="54"/>
      <c r="MG148" s="54"/>
      <c r="MH148" s="54"/>
      <c r="MI148" s="54"/>
      <c r="MJ148" s="54"/>
      <c r="MK148" s="54"/>
      <c r="ML148" s="54"/>
      <c r="MM148" s="54"/>
      <c r="MN148" s="54"/>
      <c r="MO148" s="54"/>
      <c r="MP148" s="54"/>
      <c r="MQ148" s="54"/>
      <c r="MR148" s="54"/>
      <c r="MS148" s="54"/>
      <c r="MT148" s="54"/>
      <c r="MU148" s="54"/>
      <c r="MV148" s="54"/>
      <c r="MW148" s="54"/>
      <c r="MX148" s="54"/>
      <c r="MY148" s="54"/>
      <c r="MZ148" s="54"/>
      <c r="NA148" s="54"/>
      <c r="NB148" s="54"/>
      <c r="NC148" s="54"/>
      <c r="ND148" s="54"/>
      <c r="NE148" s="54"/>
      <c r="NF148" s="54"/>
      <c r="NG148" s="54"/>
      <c r="NH148" s="54"/>
      <c r="NI148" s="54"/>
      <c r="NJ148" s="54"/>
      <c r="NK148" s="54"/>
      <c r="NL148" s="54"/>
      <c r="NM148" s="54"/>
      <c r="NN148" s="54"/>
      <c r="NO148" s="54"/>
      <c r="NP148" s="54"/>
      <c r="NQ148" s="54"/>
      <c r="NR148" s="54"/>
      <c r="NS148" s="54"/>
      <c r="NT148" s="54"/>
      <c r="NU148" s="54"/>
      <c r="NV148" s="54"/>
      <c r="NW148" s="54"/>
      <c r="NX148" s="54"/>
      <c r="NY148" s="54"/>
      <c r="NZ148" s="54"/>
      <c r="OA148" s="54"/>
      <c r="OB148" s="54"/>
      <c r="OC148" s="54"/>
      <c r="OD148" s="54"/>
      <c r="OE148" s="54"/>
      <c r="OF148" s="54"/>
      <c r="OG148" s="54"/>
      <c r="OH148" s="54"/>
      <c r="OI148" s="54"/>
      <c r="OJ148" s="54"/>
      <c r="OK148" s="54"/>
      <c r="OL148" s="54"/>
      <c r="OM148" s="54"/>
      <c r="ON148" s="54"/>
      <c r="OO148" s="54"/>
      <c r="OP148" s="54"/>
      <c r="OQ148" s="54"/>
      <c r="OR148" s="54"/>
      <c r="OS148" s="54"/>
      <c r="OT148" s="54"/>
      <c r="OU148" s="54"/>
      <c r="OV148" s="54"/>
      <c r="OW148" s="54"/>
      <c r="OX148" s="54"/>
      <c r="OY148" s="54"/>
      <c r="OZ148" s="54"/>
      <c r="PA148" s="54"/>
      <c r="PB148" s="54"/>
      <c r="PC148" s="54"/>
      <c r="PD148" s="54"/>
      <c r="PE148" s="54"/>
      <c r="PF148" s="54"/>
      <c r="PG148" s="54"/>
      <c r="PH148" s="54"/>
      <c r="PI148" s="54"/>
      <c r="PJ148" s="54"/>
      <c r="PK148" s="54"/>
      <c r="PL148" s="54"/>
      <c r="PM148" s="54"/>
      <c r="PN148" s="54"/>
      <c r="PO148" s="54"/>
      <c r="PP148" s="54"/>
      <c r="PQ148" s="54"/>
      <c r="PR148" s="54"/>
      <c r="PS148" s="54"/>
      <c r="PT148" s="54"/>
      <c r="PU148" s="54"/>
      <c r="PV148" s="54"/>
      <c r="PW148" s="54"/>
      <c r="PX148" s="54"/>
      <c r="PY148" s="54"/>
      <c r="PZ148" s="54"/>
      <c r="QA148" s="54"/>
      <c r="QB148" s="54"/>
      <c r="QC148" s="54"/>
      <c r="QD148" s="54"/>
      <c r="QE148" s="54"/>
      <c r="QF148" s="54"/>
      <c r="QG148" s="54"/>
      <c r="QH148" s="54"/>
      <c r="QI148" s="54"/>
      <c r="QJ148" s="54"/>
      <c r="QK148" s="54"/>
      <c r="QL148" s="54"/>
      <c r="QM148" s="54"/>
      <c r="QN148" s="54"/>
      <c r="QO148" s="54"/>
      <c r="QP148" s="54"/>
      <c r="QQ148" s="54"/>
      <c r="QR148" s="54"/>
      <c r="QS148" s="54"/>
      <c r="QT148" s="54"/>
      <c r="QU148" s="54"/>
      <c r="QV148" s="54"/>
      <c r="QW148" s="54"/>
      <c r="QX148" s="54"/>
      <c r="QY148" s="54"/>
      <c r="QZ148" s="54"/>
      <c r="RA148" s="54"/>
      <c r="RB148" s="54"/>
      <c r="RC148" s="54"/>
      <c r="RD148" s="54"/>
      <c r="RE148" s="54"/>
      <c r="RF148" s="54"/>
      <c r="RG148" s="54"/>
      <c r="RH148" s="54"/>
      <c r="RI148" s="54"/>
      <c r="RJ148" s="54"/>
      <c r="RK148" s="54"/>
      <c r="RL148" s="54"/>
      <c r="RM148" s="54"/>
      <c r="RN148" s="54"/>
      <c r="RO148" s="54"/>
      <c r="RP148" s="54"/>
      <c r="RQ148" s="54"/>
      <c r="RR148" s="54"/>
      <c r="RS148" s="54"/>
      <c r="RT148" s="54"/>
      <c r="RU148" s="54"/>
      <c r="RV148" s="54"/>
      <c r="RW148" s="54"/>
      <c r="RX148" s="54"/>
      <c r="RY148" s="54"/>
      <c r="RZ148" s="54"/>
      <c r="SA148" s="54"/>
      <c r="SB148" s="54"/>
      <c r="SC148" s="54"/>
      <c r="SD148" s="54"/>
      <c r="SE148" s="54"/>
      <c r="SF148" s="54"/>
      <c r="SG148" s="54"/>
      <c r="SH148" s="54"/>
      <c r="SI148" s="54"/>
      <c r="SJ148" s="54"/>
      <c r="SK148" s="54"/>
      <c r="SL148" s="54"/>
      <c r="SM148" s="54"/>
      <c r="SN148" s="54"/>
      <c r="SO148" s="54"/>
      <c r="SP148" s="54"/>
      <c r="SQ148" s="54"/>
      <c r="SR148" s="54"/>
      <c r="SS148" s="54"/>
      <c r="ST148" s="54"/>
      <c r="SU148" s="54"/>
      <c r="SV148" s="54"/>
      <c r="SW148" s="54"/>
      <c r="SX148" s="54"/>
      <c r="SY148" s="54"/>
      <c r="SZ148" s="54"/>
      <c r="TA148" s="54"/>
      <c r="TB148" s="54"/>
      <c r="TC148" s="54"/>
      <c r="TD148" s="54"/>
      <c r="TE148" s="54"/>
      <c r="TF148" s="54"/>
      <c r="TG148" s="54"/>
      <c r="TH148" s="54"/>
      <c r="TI148" s="54"/>
      <c r="TJ148" s="54"/>
      <c r="TK148" s="54"/>
      <c r="TL148" s="54"/>
      <c r="TM148" s="54"/>
      <c r="TN148" s="54"/>
      <c r="TO148" s="54"/>
      <c r="TP148" s="54"/>
      <c r="TQ148" s="54"/>
      <c r="TR148" s="54"/>
      <c r="TS148" s="54"/>
      <c r="TT148" s="54"/>
      <c r="TU148" s="54"/>
      <c r="TV148" s="54"/>
      <c r="TW148" s="54"/>
      <c r="TX148" s="54"/>
      <c r="TY148" s="54"/>
      <c r="TZ148" s="54"/>
      <c r="UA148" s="54"/>
      <c r="UB148" s="54"/>
      <c r="UC148" s="54"/>
      <c r="UD148" s="54"/>
      <c r="UE148" s="54"/>
      <c r="UF148" s="54"/>
      <c r="UG148" s="54"/>
      <c r="UH148" s="54"/>
      <c r="UI148" s="54"/>
      <c r="UJ148" s="54"/>
      <c r="UK148" s="54"/>
      <c r="UL148" s="54"/>
      <c r="UM148" s="54"/>
      <c r="UN148" s="54"/>
      <c r="UO148" s="54"/>
      <c r="UP148" s="54"/>
      <c r="UQ148" s="54"/>
      <c r="UR148" s="54"/>
      <c r="US148" s="54"/>
      <c r="UT148" s="54"/>
      <c r="UU148" s="54"/>
      <c r="UV148" s="54"/>
      <c r="UW148" s="54"/>
      <c r="UX148" s="54"/>
      <c r="UY148" s="54"/>
      <c r="UZ148" s="54"/>
      <c r="VA148" s="54"/>
      <c r="VB148" s="54"/>
      <c r="VC148" s="54"/>
      <c r="VD148" s="54"/>
      <c r="VE148" s="54"/>
      <c r="VF148" s="54"/>
      <c r="VG148" s="54"/>
      <c r="VH148" s="54"/>
      <c r="VI148" s="54"/>
      <c r="VJ148" s="54"/>
      <c r="VK148" s="54"/>
      <c r="VL148" s="54"/>
      <c r="VM148" s="54"/>
      <c r="VN148" s="54"/>
      <c r="VO148" s="54"/>
      <c r="VP148" s="54"/>
      <c r="VQ148" s="54"/>
      <c r="VR148" s="54"/>
      <c r="VS148" s="54"/>
      <c r="VT148" s="54"/>
      <c r="VU148" s="54"/>
      <c r="VV148" s="54"/>
      <c r="VW148" s="54"/>
      <c r="VX148" s="54"/>
      <c r="VY148" s="54"/>
      <c r="VZ148" s="54"/>
      <c r="WA148" s="54"/>
      <c r="WB148" s="54"/>
      <c r="WC148" s="54"/>
      <c r="WD148" s="54"/>
      <c r="WE148" s="54"/>
      <c r="WF148" s="54"/>
      <c r="WG148" s="54"/>
      <c r="WH148" s="54"/>
      <c r="WI148" s="54"/>
      <c r="WJ148" s="54"/>
      <c r="WK148" s="54"/>
      <c r="WL148" s="54"/>
      <c r="WM148" s="54"/>
      <c r="WN148" s="54"/>
      <c r="WO148" s="54"/>
      <c r="WP148" s="54"/>
      <c r="WQ148" s="54"/>
      <c r="WR148" s="54"/>
      <c r="WS148" s="54"/>
      <c r="WT148" s="54"/>
      <c r="WU148" s="54"/>
      <c r="WV148" s="54"/>
      <c r="WW148" s="54"/>
      <c r="WX148" s="54"/>
      <c r="WY148" s="54"/>
      <c r="WZ148" s="54"/>
      <c r="XA148" s="54"/>
      <c r="XB148" s="54"/>
      <c r="XC148" s="54"/>
      <c r="XD148" s="54"/>
      <c r="XE148" s="54"/>
      <c r="XF148" s="54"/>
      <c r="XG148" s="54"/>
      <c r="XH148" s="54"/>
      <c r="XI148" s="54"/>
      <c r="XJ148" s="54"/>
      <c r="XK148" s="54"/>
      <c r="XL148" s="54"/>
      <c r="XM148" s="54"/>
      <c r="XN148" s="54"/>
      <c r="XO148" s="54"/>
      <c r="XP148" s="54"/>
      <c r="XQ148" s="54"/>
      <c r="XR148" s="54"/>
      <c r="XS148" s="54"/>
      <c r="XT148" s="54"/>
      <c r="XU148" s="54"/>
      <c r="XV148" s="54"/>
      <c r="XW148" s="54"/>
      <c r="XX148" s="54"/>
      <c r="XY148" s="54"/>
      <c r="XZ148" s="54"/>
      <c r="YA148" s="54"/>
      <c r="YB148" s="54"/>
      <c r="YC148" s="54"/>
      <c r="YD148" s="54"/>
      <c r="YE148" s="54"/>
      <c r="YF148" s="54"/>
      <c r="YG148" s="54"/>
      <c r="YH148" s="54"/>
      <c r="YI148" s="54"/>
      <c r="YJ148" s="54"/>
      <c r="YK148" s="54"/>
      <c r="YL148" s="54"/>
      <c r="YM148" s="54"/>
      <c r="YN148" s="54"/>
      <c r="YO148" s="54"/>
      <c r="YP148" s="54"/>
      <c r="YQ148" s="54"/>
      <c r="YR148" s="54"/>
      <c r="YS148" s="54"/>
      <c r="YT148" s="54"/>
      <c r="YU148" s="54"/>
      <c r="YV148" s="54"/>
      <c r="YW148" s="54"/>
      <c r="YX148" s="54"/>
      <c r="YY148" s="54"/>
      <c r="YZ148" s="54"/>
      <c r="ZA148" s="54"/>
      <c r="ZB148" s="54"/>
      <c r="ZC148" s="54"/>
      <c r="ZD148" s="54"/>
      <c r="ZE148" s="54"/>
      <c r="ZF148" s="54"/>
      <c r="ZG148" s="54"/>
      <c r="ZH148" s="54"/>
      <c r="ZI148" s="54"/>
      <c r="ZJ148" s="54"/>
      <c r="ZK148" s="54"/>
      <c r="ZL148" s="54"/>
      <c r="ZM148" s="54"/>
      <c r="ZN148" s="54"/>
      <c r="ZO148" s="54"/>
      <c r="ZP148" s="54"/>
      <c r="ZQ148" s="54"/>
      <c r="ZR148" s="54"/>
      <c r="ZS148" s="54"/>
      <c r="ZT148" s="54"/>
      <c r="ZU148" s="54"/>
      <c r="ZV148" s="54"/>
      <c r="ZW148" s="54"/>
      <c r="ZX148" s="54"/>
      <c r="ZY148" s="54"/>
      <c r="ZZ148" s="54"/>
      <c r="AAA148" s="54"/>
      <c r="AAB148" s="54"/>
      <c r="AAC148" s="54"/>
      <c r="AAD148" s="54"/>
      <c r="AAE148" s="54"/>
      <c r="AAF148" s="54"/>
      <c r="AAG148" s="54"/>
      <c r="AAH148" s="54"/>
      <c r="AAI148" s="54"/>
      <c r="AAJ148" s="54"/>
      <c r="AAK148" s="54"/>
      <c r="AAL148" s="54"/>
      <c r="AAM148" s="54"/>
      <c r="AAN148" s="54"/>
      <c r="AAO148" s="54"/>
      <c r="AAP148" s="54"/>
      <c r="AAQ148" s="54"/>
      <c r="AAR148" s="54"/>
      <c r="AAS148" s="54"/>
      <c r="AAT148" s="54"/>
      <c r="AAU148" s="54"/>
      <c r="AAV148" s="54"/>
      <c r="AAW148" s="54"/>
      <c r="AAX148" s="54"/>
      <c r="AAY148" s="54"/>
      <c r="AAZ148" s="54"/>
      <c r="ABA148" s="54"/>
      <c r="ABB148" s="54"/>
      <c r="ABC148" s="54"/>
      <c r="ABD148" s="54"/>
      <c r="ABE148" s="54"/>
      <c r="ABF148" s="54"/>
      <c r="ABG148" s="54"/>
      <c r="ABH148" s="54"/>
      <c r="ABI148" s="54"/>
      <c r="ABJ148" s="54"/>
      <c r="ABK148" s="54"/>
      <c r="ABL148" s="54"/>
      <c r="ABM148" s="54"/>
      <c r="ABN148" s="54"/>
      <c r="ABO148" s="54"/>
      <c r="ABP148" s="54"/>
      <c r="ABQ148" s="54"/>
      <c r="ABR148" s="54"/>
      <c r="ABS148" s="54"/>
      <c r="ABT148" s="54"/>
      <c r="ABU148" s="54"/>
      <c r="ABV148" s="54"/>
      <c r="ABW148" s="54"/>
      <c r="ABX148" s="54"/>
      <c r="ABY148" s="54"/>
      <c r="ABZ148" s="54"/>
      <c r="ACA148" s="54"/>
      <c r="ACB148" s="54"/>
      <c r="ACC148" s="54"/>
      <c r="ACD148" s="54"/>
      <c r="ACE148" s="54"/>
      <c r="ACF148" s="54"/>
      <c r="ACG148" s="54"/>
      <c r="ACH148" s="54"/>
      <c r="ACI148" s="54"/>
      <c r="ACJ148" s="54"/>
      <c r="ACK148" s="54"/>
      <c r="ACL148" s="54"/>
      <c r="ACM148" s="54"/>
      <c r="ACN148" s="54"/>
      <c r="ACO148" s="54"/>
      <c r="ACP148" s="54"/>
      <c r="ACQ148" s="54"/>
      <c r="ACR148" s="54"/>
      <c r="ACS148" s="54"/>
      <c r="ACT148" s="54"/>
      <c r="ACU148" s="54"/>
      <c r="ACV148" s="54"/>
      <c r="ACW148" s="54"/>
      <c r="ACX148" s="54"/>
      <c r="ACY148" s="54"/>
      <c r="ACZ148" s="54"/>
      <c r="ADA148" s="54"/>
      <c r="ADB148" s="54"/>
      <c r="ADC148" s="54"/>
      <c r="ADD148" s="54"/>
      <c r="ADE148" s="54"/>
      <c r="ADF148" s="54"/>
      <c r="ADG148" s="54"/>
      <c r="ADH148" s="54"/>
      <c r="ADI148" s="54"/>
      <c r="ADJ148" s="54"/>
      <c r="ADK148" s="54"/>
      <c r="ADL148" s="54"/>
      <c r="ADM148" s="54"/>
      <c r="ADN148" s="54"/>
      <c r="ADO148" s="54"/>
      <c r="ADP148" s="54"/>
      <c r="ADQ148" s="54"/>
      <c r="ADR148" s="54"/>
      <c r="ADS148" s="54"/>
      <c r="ADT148" s="54"/>
      <c r="ADU148" s="54"/>
      <c r="ADV148" s="54"/>
      <c r="ADW148" s="54"/>
      <c r="ADX148" s="54"/>
      <c r="ADY148" s="54"/>
      <c r="ADZ148" s="54"/>
      <c r="AEA148" s="54"/>
      <c r="AEB148" s="54"/>
      <c r="AEC148" s="54"/>
      <c r="AED148" s="54"/>
      <c r="AEE148" s="54"/>
      <c r="AEF148" s="54"/>
      <c r="AEG148" s="54"/>
      <c r="AEH148" s="54"/>
      <c r="AEI148" s="54"/>
      <c r="AEJ148" s="54"/>
      <c r="AEK148" s="54"/>
      <c r="AEL148" s="54"/>
      <c r="AEM148" s="54"/>
      <c r="AEN148" s="54"/>
      <c r="AEO148" s="54"/>
      <c r="AEP148" s="54"/>
      <c r="AEQ148" s="54"/>
      <c r="AER148" s="54"/>
      <c r="AES148" s="54"/>
      <c r="AET148" s="54"/>
      <c r="AEU148" s="54"/>
      <c r="AEV148" s="54"/>
      <c r="AEW148" s="54"/>
      <c r="AEX148" s="54"/>
      <c r="AEY148" s="54"/>
      <c r="AEZ148" s="54"/>
      <c r="AFA148" s="54"/>
      <c r="AFB148" s="54"/>
      <c r="AFC148" s="54"/>
      <c r="AFD148" s="54"/>
      <c r="AFE148" s="54"/>
      <c r="AFF148" s="54"/>
      <c r="AFG148" s="54"/>
      <c r="AFH148" s="54"/>
      <c r="AFI148" s="54"/>
      <c r="AFJ148" s="54"/>
      <c r="AFK148" s="54"/>
      <c r="AFL148" s="54"/>
      <c r="AFM148" s="54"/>
      <c r="AFN148" s="54"/>
      <c r="AFO148" s="54"/>
      <c r="AFP148" s="54"/>
      <c r="AFQ148" s="54"/>
      <c r="AFR148" s="54"/>
      <c r="AFS148" s="54"/>
      <c r="AFT148" s="54"/>
      <c r="AFU148" s="54"/>
      <c r="AFV148" s="54"/>
      <c r="AFW148" s="54"/>
      <c r="AFX148" s="54"/>
      <c r="AFY148" s="54"/>
      <c r="AFZ148" s="54"/>
      <c r="AGA148" s="54"/>
      <c r="AGB148" s="54"/>
      <c r="AGC148" s="54"/>
      <c r="AGD148" s="54"/>
      <c r="AGE148" s="54"/>
      <c r="AGF148" s="54"/>
      <c r="AGG148" s="54"/>
      <c r="AGH148" s="54"/>
      <c r="AGI148" s="54"/>
      <c r="AGJ148" s="54"/>
      <c r="AGK148" s="54"/>
      <c r="AGL148" s="54"/>
      <c r="AGM148" s="54"/>
      <c r="AGN148" s="54"/>
      <c r="AGO148" s="54"/>
      <c r="AGP148" s="54"/>
      <c r="AGQ148" s="54"/>
      <c r="AGR148" s="54"/>
      <c r="AGS148" s="54"/>
      <c r="AGT148" s="54"/>
      <c r="AGU148" s="54"/>
      <c r="AGV148" s="54"/>
      <c r="AGW148" s="54"/>
      <c r="AGX148" s="54"/>
      <c r="AGY148" s="54"/>
      <c r="AGZ148" s="54"/>
      <c r="AHA148" s="54"/>
      <c r="AHB148" s="54"/>
      <c r="AHC148" s="54"/>
      <c r="AHD148" s="54"/>
      <c r="AHE148" s="54"/>
      <c r="AHF148" s="54"/>
      <c r="AHG148" s="54"/>
      <c r="AHH148" s="54"/>
      <c r="AHI148" s="54"/>
      <c r="AHJ148" s="54"/>
      <c r="AHK148" s="54"/>
      <c r="AHL148" s="54"/>
      <c r="AHM148" s="54"/>
      <c r="AHN148" s="54"/>
      <c r="AHO148" s="54"/>
      <c r="AHP148" s="54"/>
      <c r="AHQ148" s="54"/>
      <c r="AHR148" s="54"/>
      <c r="AHS148" s="54"/>
      <c r="AHT148" s="54"/>
      <c r="AHU148" s="54"/>
      <c r="AHV148" s="54"/>
      <c r="AHW148" s="54"/>
      <c r="AHX148" s="54"/>
      <c r="AHY148" s="54"/>
      <c r="AHZ148" s="54"/>
      <c r="AIA148" s="54"/>
      <c r="AIB148" s="54"/>
      <c r="AIC148" s="54"/>
      <c r="AID148" s="54"/>
      <c r="AIE148" s="54"/>
      <c r="AIF148" s="54"/>
      <c r="AIG148" s="54"/>
      <c r="AIH148" s="54"/>
      <c r="AII148" s="54"/>
      <c r="AIJ148" s="54"/>
      <c r="AIK148" s="54"/>
      <c r="AIL148" s="54"/>
      <c r="AIM148" s="54"/>
      <c r="AIN148" s="54"/>
      <c r="AIO148" s="54"/>
      <c r="AIP148" s="54"/>
      <c r="AIQ148" s="54"/>
      <c r="AIR148" s="54"/>
      <c r="AIS148" s="54"/>
      <c r="AIT148" s="54"/>
      <c r="AIU148" s="54"/>
      <c r="AIV148" s="54"/>
      <c r="AIW148" s="54"/>
      <c r="AIX148" s="54"/>
      <c r="AIY148" s="54"/>
      <c r="AIZ148" s="54"/>
      <c r="AJA148" s="54"/>
      <c r="AJB148" s="54"/>
      <c r="AJC148" s="54"/>
      <c r="AJD148" s="54"/>
      <c r="AJE148" s="54"/>
      <c r="AJF148" s="54"/>
      <c r="AJG148" s="54"/>
      <c r="AJH148" s="54"/>
      <c r="AJI148" s="54"/>
      <c r="AJJ148" s="54"/>
      <c r="AJK148" s="54"/>
      <c r="AJL148" s="54"/>
      <c r="AJM148" s="54"/>
      <c r="AJN148" s="54"/>
      <c r="AJO148" s="54"/>
      <c r="AJP148" s="54"/>
      <c r="AJQ148" s="54"/>
      <c r="AJR148" s="54"/>
      <c r="AJS148" s="54"/>
      <c r="AJT148" s="54"/>
      <c r="AJU148" s="54"/>
      <c r="AJV148" s="54"/>
      <c r="AJW148" s="54"/>
      <c r="AJX148" s="54"/>
      <c r="AJY148" s="54"/>
      <c r="AJZ148" s="54"/>
      <c r="AKA148" s="54"/>
      <c r="AKB148" s="54"/>
      <c r="AKC148" s="54"/>
      <c r="AKD148" s="54"/>
      <c r="AKE148" s="54"/>
      <c r="AKF148" s="54"/>
      <c r="AKG148" s="54"/>
      <c r="AKH148" s="54"/>
      <c r="AKI148" s="54"/>
      <c r="AKJ148" s="54"/>
      <c r="AKK148" s="54"/>
      <c r="AKL148" s="54"/>
      <c r="AKM148" s="54"/>
      <c r="AKN148" s="54"/>
      <c r="AKO148" s="54"/>
      <c r="AKP148" s="54"/>
      <c r="AKQ148" s="54"/>
      <c r="AKR148" s="54"/>
      <c r="AKS148" s="54"/>
      <c r="AKT148" s="54"/>
      <c r="AKU148" s="54"/>
      <c r="AKV148" s="54"/>
      <c r="AKW148" s="54"/>
      <c r="AKX148" s="54"/>
      <c r="AKY148" s="54"/>
      <c r="AKZ148" s="54"/>
      <c r="ALA148" s="54"/>
      <c r="ALB148" s="54"/>
      <c r="ALC148" s="54"/>
      <c r="ALD148" s="54"/>
      <c r="ALE148" s="54"/>
      <c r="ALF148" s="54"/>
      <c r="ALG148" s="54"/>
      <c r="ALH148" s="54"/>
      <c r="ALI148" s="54"/>
      <c r="ALJ148" s="54"/>
      <c r="ALK148" s="54"/>
      <c r="ALL148" s="54"/>
      <c r="ALM148" s="54"/>
      <c r="ALN148" s="54"/>
      <c r="ALO148" s="54"/>
      <c r="ALP148" s="54"/>
      <c r="ALQ148" s="54"/>
      <c r="ALR148" s="54"/>
      <c r="ALS148" s="54"/>
      <c r="ALT148" s="54"/>
      <c r="ALU148" s="54"/>
      <c r="ALV148" s="54"/>
      <c r="ALW148" s="54"/>
      <c r="ALX148" s="54"/>
      <c r="ALY148" s="54"/>
      <c r="ALZ148" s="54"/>
      <c r="AMA148" s="54"/>
      <c r="AMB148" s="54"/>
      <c r="AMC148" s="54"/>
      <c r="AMD148" s="54"/>
      <c r="AME148" s="54"/>
      <c r="AMF148" s="54"/>
      <c r="AMG148" s="54"/>
      <c r="AMH148" s="54"/>
      <c r="AMI148" s="54"/>
      <c r="AMJ148" s="54"/>
      <c r="AMK148" s="54"/>
      <c r="AML148" s="54"/>
      <c r="AMM148" s="54"/>
      <c r="AMN148" s="54"/>
      <c r="AMO148" s="54"/>
      <c r="AMP148" s="54"/>
      <c r="AMQ148" s="54"/>
      <c r="AMR148" s="54"/>
      <c r="AMS148" s="54"/>
      <c r="AMT148" s="54"/>
      <c r="AMU148" s="54"/>
      <c r="AMV148" s="54"/>
      <c r="AMW148" s="54"/>
      <c r="AMX148" s="54"/>
      <c r="AMY148" s="54"/>
      <c r="AMZ148" s="54"/>
      <c r="ANA148" s="54"/>
      <c r="ANB148" s="54"/>
      <c r="ANC148" s="54"/>
      <c r="AND148" s="54"/>
      <c r="ANE148" s="54"/>
      <c r="ANF148" s="54"/>
      <c r="ANG148" s="54"/>
      <c r="ANH148" s="54"/>
      <c r="ANI148" s="54"/>
      <c r="ANJ148" s="54"/>
      <c r="ANK148" s="54"/>
      <c r="ANL148" s="54"/>
      <c r="ANM148" s="54"/>
      <c r="ANN148" s="54"/>
      <c r="ANO148" s="54"/>
      <c r="ANP148" s="54"/>
      <c r="ANQ148" s="54"/>
      <c r="ANR148" s="54"/>
      <c r="ANS148" s="54"/>
      <c r="ANT148" s="54"/>
      <c r="ANU148" s="54"/>
      <c r="ANV148" s="54"/>
      <c r="ANW148" s="54"/>
      <c r="ANX148" s="54"/>
      <c r="ANY148" s="54"/>
      <c r="ANZ148" s="54"/>
      <c r="AOA148" s="54"/>
      <c r="AOB148" s="54"/>
      <c r="AOC148" s="54"/>
      <c r="AOD148" s="54"/>
      <c r="AOE148" s="54"/>
      <c r="AOF148" s="54"/>
      <c r="AOG148" s="54"/>
      <c r="AOH148" s="54"/>
      <c r="AOI148" s="54"/>
      <c r="AOJ148" s="54"/>
      <c r="AOK148" s="54"/>
      <c r="AOL148" s="54"/>
      <c r="AOM148" s="54"/>
      <c r="AON148" s="54"/>
      <c r="AOO148" s="54"/>
      <c r="AOP148" s="54"/>
      <c r="AOQ148" s="54"/>
      <c r="AOR148" s="54"/>
      <c r="AOS148" s="54"/>
      <c r="AOT148" s="54"/>
      <c r="AOU148" s="54"/>
      <c r="AOV148" s="54"/>
      <c r="AOW148" s="54"/>
      <c r="AOX148" s="54"/>
      <c r="AOY148" s="54"/>
      <c r="AOZ148" s="54"/>
      <c r="APA148" s="54"/>
      <c r="APB148" s="54"/>
      <c r="APC148" s="54"/>
      <c r="APD148" s="54"/>
      <c r="APE148" s="54"/>
      <c r="APF148" s="54"/>
      <c r="APG148" s="54"/>
      <c r="APH148" s="54"/>
      <c r="API148" s="54"/>
      <c r="APJ148" s="54"/>
      <c r="APK148" s="54"/>
      <c r="APL148" s="54"/>
      <c r="APM148" s="54"/>
      <c r="APN148" s="54"/>
      <c r="APO148" s="54"/>
      <c r="APP148" s="54"/>
      <c r="APQ148" s="54"/>
      <c r="APR148" s="54"/>
      <c r="APS148" s="54"/>
      <c r="APT148" s="54"/>
      <c r="APU148" s="54"/>
      <c r="APV148" s="54"/>
      <c r="APW148" s="54"/>
      <c r="APX148" s="54"/>
      <c r="APY148" s="54"/>
      <c r="APZ148" s="54"/>
      <c r="AQA148" s="54"/>
      <c r="AQB148" s="54"/>
      <c r="AQC148" s="54"/>
      <c r="AQD148" s="54"/>
      <c r="AQE148" s="54"/>
      <c r="AQF148" s="54"/>
      <c r="AQG148" s="54"/>
      <c r="AQH148" s="54"/>
      <c r="AQI148" s="54"/>
      <c r="AQJ148" s="54"/>
      <c r="AQK148" s="54"/>
      <c r="AQL148" s="54"/>
      <c r="AQM148" s="54"/>
      <c r="AQN148" s="54"/>
      <c r="AQO148" s="54"/>
      <c r="AQP148" s="54"/>
      <c r="AQQ148" s="54"/>
      <c r="AQR148" s="54"/>
      <c r="AQS148" s="54"/>
      <c r="AQT148" s="54"/>
      <c r="AQU148" s="54"/>
      <c r="AQV148" s="54"/>
      <c r="AQW148" s="54"/>
      <c r="AQX148" s="54"/>
      <c r="AQY148" s="54"/>
      <c r="AQZ148" s="54"/>
      <c r="ARA148" s="54"/>
      <c r="ARB148" s="54"/>
      <c r="ARC148" s="54"/>
      <c r="ARD148" s="54"/>
      <c r="ARE148" s="54"/>
      <c r="ARF148" s="54"/>
      <c r="ARG148" s="54"/>
      <c r="ARH148" s="54"/>
      <c r="ARI148" s="54"/>
      <c r="ARJ148" s="54"/>
      <c r="ARK148" s="54"/>
      <c r="ARL148" s="54"/>
      <c r="ARM148" s="54"/>
      <c r="ARN148" s="54"/>
      <c r="ARO148" s="54"/>
      <c r="ARP148" s="54"/>
      <c r="ARQ148" s="54"/>
      <c r="ARR148" s="54"/>
      <c r="ARS148" s="54"/>
      <c r="ART148" s="54"/>
      <c r="ARU148" s="54"/>
      <c r="ARV148" s="54"/>
      <c r="ARW148" s="54"/>
      <c r="ARX148" s="54"/>
      <c r="ARY148" s="54"/>
      <c r="ARZ148" s="54"/>
      <c r="ASA148" s="54"/>
      <c r="ASB148" s="54"/>
      <c r="ASC148" s="54"/>
      <c r="ASD148" s="54"/>
      <c r="ASE148" s="54"/>
      <c r="ASF148" s="54"/>
      <c r="ASG148" s="54"/>
      <c r="ASH148" s="54"/>
      <c r="ASI148" s="54"/>
      <c r="ASJ148" s="54"/>
      <c r="ASK148" s="54"/>
      <c r="ASL148" s="54"/>
      <c r="ASM148" s="54"/>
      <c r="ASN148" s="54"/>
      <c r="ASO148" s="54"/>
      <c r="ASP148" s="54"/>
      <c r="ASQ148" s="54"/>
      <c r="ASR148" s="54"/>
      <c r="ASS148" s="54"/>
      <c r="AST148" s="54"/>
      <c r="ASU148" s="54"/>
      <c r="ASV148" s="54"/>
      <c r="ASW148" s="54"/>
      <c r="ASX148" s="54"/>
      <c r="ASY148" s="54"/>
      <c r="ASZ148" s="54"/>
      <c r="ATA148" s="54"/>
      <c r="ATB148" s="54"/>
      <c r="ATC148" s="54"/>
      <c r="ATD148" s="54"/>
      <c r="ATE148" s="54"/>
      <c r="ATF148" s="54"/>
      <c r="ATG148" s="54"/>
      <c r="ATH148" s="54"/>
      <c r="ATI148" s="54"/>
      <c r="ATJ148" s="54"/>
      <c r="ATK148" s="54"/>
      <c r="ATL148" s="54"/>
      <c r="ATM148" s="54"/>
      <c r="ATN148" s="54"/>
      <c r="ATO148" s="54"/>
      <c r="ATP148" s="54"/>
      <c r="ATQ148" s="54"/>
      <c r="ATR148" s="54"/>
      <c r="ATS148" s="54"/>
      <c r="ATT148" s="54"/>
      <c r="ATU148" s="54"/>
      <c r="ATV148" s="54"/>
      <c r="ATW148" s="54"/>
      <c r="ATX148" s="54"/>
      <c r="ATY148" s="54"/>
      <c r="ATZ148" s="54"/>
      <c r="AUA148" s="54"/>
      <c r="AUB148" s="54"/>
      <c r="AUC148" s="54"/>
      <c r="AUD148" s="54"/>
      <c r="AUE148" s="54"/>
      <c r="AUF148" s="54"/>
      <c r="AUG148" s="54"/>
      <c r="AUH148" s="54"/>
      <c r="AUI148" s="54"/>
      <c r="AUJ148" s="54"/>
      <c r="AUK148" s="54"/>
      <c r="AUL148" s="54"/>
      <c r="AUM148" s="54"/>
      <c r="AUN148" s="54"/>
      <c r="AUO148" s="54"/>
      <c r="AUP148" s="54"/>
      <c r="AUQ148" s="54"/>
      <c r="AUR148" s="54"/>
      <c r="AUS148" s="54"/>
      <c r="AUT148" s="54"/>
      <c r="AUU148" s="54"/>
      <c r="AUV148" s="54"/>
      <c r="AUW148" s="54"/>
      <c r="AUX148" s="54"/>
      <c r="AUY148" s="54"/>
      <c r="AUZ148" s="54"/>
      <c r="AVA148" s="54"/>
      <c r="AVB148" s="54"/>
      <c r="AVC148" s="54"/>
      <c r="AVD148" s="54"/>
      <c r="AVE148" s="54"/>
      <c r="AVF148" s="54"/>
      <c r="AVG148" s="54"/>
      <c r="AVH148" s="54"/>
      <c r="AVI148" s="54"/>
      <c r="AVJ148" s="54"/>
      <c r="AVK148" s="54"/>
      <c r="AVL148" s="54"/>
      <c r="AVM148" s="54"/>
      <c r="AVN148" s="54"/>
      <c r="AVO148" s="54"/>
      <c r="AVP148" s="54"/>
      <c r="AVQ148" s="54"/>
      <c r="AVR148" s="54"/>
      <c r="AVS148" s="54"/>
      <c r="AVT148" s="54"/>
      <c r="AVU148" s="54"/>
      <c r="AVV148" s="54"/>
      <c r="AVW148" s="54"/>
      <c r="AVX148" s="54"/>
      <c r="AVY148" s="54"/>
      <c r="AVZ148" s="54"/>
      <c r="AWA148" s="54"/>
      <c r="AWB148" s="54"/>
      <c r="AWC148" s="54"/>
      <c r="AWD148" s="54"/>
      <c r="AWE148" s="54"/>
      <c r="AWF148" s="54"/>
      <c r="AWG148" s="54"/>
      <c r="AWH148" s="54"/>
      <c r="AWI148" s="54"/>
      <c r="AWJ148" s="54"/>
      <c r="AWK148" s="54"/>
      <c r="AWL148" s="54"/>
      <c r="AWM148" s="54"/>
      <c r="AWN148" s="54"/>
      <c r="AWO148" s="54"/>
      <c r="AWP148" s="54"/>
      <c r="AWQ148" s="54"/>
      <c r="AWR148" s="54"/>
      <c r="AWS148" s="54"/>
      <c r="AWT148" s="54"/>
      <c r="AWU148" s="54"/>
      <c r="AWV148" s="54"/>
      <c r="AWW148" s="54"/>
      <c r="AWX148" s="54"/>
      <c r="AWY148" s="54"/>
      <c r="AWZ148" s="54"/>
      <c r="AXA148" s="54"/>
      <c r="AXB148" s="54"/>
      <c r="AXC148" s="54"/>
      <c r="AXD148" s="54"/>
      <c r="AXE148" s="54"/>
      <c r="AXF148" s="54"/>
      <c r="AXG148" s="54"/>
      <c r="AXH148" s="54"/>
      <c r="AXI148" s="54"/>
      <c r="AXJ148" s="54"/>
      <c r="AXK148" s="54"/>
      <c r="AXL148" s="54"/>
      <c r="AXM148" s="54"/>
      <c r="AXN148" s="54"/>
      <c r="AXO148" s="54"/>
      <c r="AXP148" s="54"/>
      <c r="AXQ148" s="54"/>
      <c r="AXR148" s="54"/>
      <c r="AXS148" s="54"/>
      <c r="AXT148" s="54"/>
      <c r="AXU148" s="54"/>
      <c r="AXV148" s="54"/>
      <c r="AXW148" s="54"/>
      <c r="AXX148" s="54"/>
      <c r="AXY148" s="54"/>
      <c r="AXZ148" s="54"/>
      <c r="AYA148" s="54"/>
      <c r="AYB148" s="54"/>
      <c r="AYC148" s="54"/>
      <c r="AYD148" s="54"/>
      <c r="AYE148" s="54"/>
      <c r="AYF148" s="54"/>
      <c r="AYG148" s="54"/>
      <c r="AYH148" s="54"/>
      <c r="AYI148" s="54"/>
      <c r="AYJ148" s="54"/>
      <c r="AYK148" s="54"/>
      <c r="AYL148" s="54"/>
      <c r="AYM148" s="54"/>
      <c r="AYN148" s="54"/>
      <c r="AYO148" s="54"/>
      <c r="AYP148" s="54"/>
      <c r="AYQ148" s="54"/>
      <c r="AYR148" s="54"/>
      <c r="AYS148" s="54"/>
      <c r="AYT148" s="54"/>
      <c r="AYU148" s="54"/>
      <c r="AYV148" s="54"/>
      <c r="AYW148" s="54"/>
      <c r="AYX148" s="54"/>
      <c r="AYY148" s="54"/>
      <c r="AYZ148" s="54"/>
      <c r="AZA148" s="54"/>
      <c r="AZB148" s="54"/>
      <c r="AZC148" s="54"/>
      <c r="AZD148" s="54"/>
      <c r="AZE148" s="54"/>
      <c r="AZF148" s="54"/>
      <c r="AZG148" s="54"/>
      <c r="AZH148" s="54"/>
      <c r="AZI148" s="54"/>
      <c r="AZJ148" s="54"/>
      <c r="AZK148" s="54"/>
      <c r="AZL148" s="54"/>
      <c r="AZM148" s="54"/>
      <c r="AZN148" s="54"/>
      <c r="AZO148" s="54"/>
      <c r="AZP148" s="54"/>
      <c r="AZQ148" s="54"/>
      <c r="AZR148" s="54"/>
      <c r="AZS148" s="54"/>
      <c r="AZT148" s="54"/>
      <c r="AZU148" s="54"/>
      <c r="AZV148" s="54"/>
      <c r="AZW148" s="54"/>
      <c r="AZX148" s="54"/>
      <c r="AZY148" s="54"/>
      <c r="AZZ148" s="54"/>
      <c r="BAA148" s="54"/>
      <c r="BAB148" s="54"/>
      <c r="BAC148" s="54"/>
      <c r="BAD148" s="54"/>
      <c r="BAE148" s="54"/>
      <c r="BAF148" s="54"/>
      <c r="BAG148" s="54"/>
      <c r="BAH148" s="54"/>
      <c r="BAI148" s="54"/>
      <c r="BAJ148" s="54"/>
      <c r="BAK148" s="54"/>
      <c r="BAL148" s="54"/>
      <c r="BAM148" s="54"/>
      <c r="BAN148" s="54"/>
      <c r="BAO148" s="54"/>
      <c r="BAP148" s="54"/>
      <c r="BAQ148" s="54"/>
      <c r="BAR148" s="54"/>
      <c r="BAS148" s="54"/>
      <c r="BAT148" s="54"/>
      <c r="BAU148" s="54"/>
      <c r="BAV148" s="54"/>
      <c r="BAW148" s="54"/>
      <c r="BAX148" s="54"/>
      <c r="BAY148" s="54"/>
      <c r="BAZ148" s="54"/>
      <c r="BBA148" s="54"/>
      <c r="BBB148" s="54"/>
      <c r="BBC148" s="54"/>
      <c r="BBD148" s="54"/>
      <c r="BBE148" s="54"/>
      <c r="BBF148" s="54"/>
      <c r="BBG148" s="54"/>
      <c r="BBH148" s="54"/>
      <c r="BBI148" s="54"/>
      <c r="BBJ148" s="54"/>
      <c r="BBK148" s="54"/>
      <c r="BBL148" s="54"/>
      <c r="BBM148" s="54"/>
      <c r="BBN148" s="54"/>
      <c r="BBO148" s="54"/>
      <c r="BBP148" s="54"/>
      <c r="BBQ148" s="54"/>
      <c r="BBR148" s="54"/>
      <c r="BBS148" s="54"/>
      <c r="BBT148" s="54"/>
      <c r="BBU148" s="54"/>
      <c r="BBV148" s="54"/>
      <c r="BBW148" s="54"/>
      <c r="BBX148" s="54"/>
      <c r="BBY148" s="54"/>
      <c r="BBZ148" s="54"/>
      <c r="BCA148" s="54"/>
      <c r="BCB148" s="54"/>
      <c r="BCC148" s="54"/>
      <c r="BCD148" s="54"/>
      <c r="BCE148" s="54"/>
      <c r="BCF148" s="54"/>
      <c r="BCG148" s="54"/>
      <c r="BCH148" s="54"/>
      <c r="BCI148" s="54"/>
      <c r="BCJ148" s="54"/>
      <c r="BCK148" s="54"/>
      <c r="BCL148" s="54"/>
      <c r="BCM148" s="54"/>
      <c r="BCN148" s="54"/>
      <c r="BCO148" s="54"/>
      <c r="BCP148" s="54"/>
      <c r="BCQ148" s="54"/>
      <c r="BCR148" s="54"/>
      <c r="BCS148" s="54"/>
      <c r="BCT148" s="54"/>
      <c r="BCU148" s="54"/>
      <c r="BCV148" s="54"/>
      <c r="BCW148" s="54"/>
      <c r="BCX148" s="54"/>
      <c r="BCY148" s="54"/>
      <c r="BCZ148" s="54"/>
      <c r="BDA148" s="54"/>
      <c r="BDB148" s="54"/>
      <c r="BDC148" s="54"/>
      <c r="BDD148" s="54"/>
      <c r="BDE148" s="54"/>
      <c r="BDF148" s="54"/>
      <c r="BDG148" s="54"/>
      <c r="BDH148" s="54"/>
      <c r="BDI148" s="54"/>
      <c r="BDJ148" s="54"/>
      <c r="BDK148" s="54"/>
      <c r="BDL148" s="54"/>
      <c r="BDM148" s="54"/>
      <c r="BDN148" s="54"/>
      <c r="BDO148" s="54"/>
      <c r="BDP148" s="54"/>
      <c r="BDQ148" s="54"/>
      <c r="BDR148" s="54"/>
      <c r="BDS148" s="54"/>
      <c r="BDT148" s="54"/>
      <c r="BDU148" s="54"/>
      <c r="BDV148" s="54"/>
      <c r="BDW148" s="54"/>
      <c r="BDX148" s="54"/>
      <c r="BDY148" s="54"/>
      <c r="BDZ148" s="54"/>
      <c r="BEA148" s="54"/>
      <c r="BEB148" s="54"/>
      <c r="BEC148" s="54"/>
      <c r="BED148" s="54"/>
      <c r="BEE148" s="54"/>
      <c r="BEF148" s="54"/>
      <c r="BEG148" s="54"/>
      <c r="BEH148" s="54"/>
      <c r="BEI148" s="54"/>
      <c r="BEJ148" s="54"/>
      <c r="BEK148" s="54"/>
      <c r="BEL148" s="54"/>
      <c r="BEM148" s="54"/>
      <c r="BEN148" s="54"/>
      <c r="BEO148" s="54"/>
      <c r="BEP148" s="54"/>
      <c r="BEQ148" s="54"/>
      <c r="BER148" s="54"/>
      <c r="BES148" s="54"/>
      <c r="BET148" s="54"/>
      <c r="BEU148" s="54"/>
    </row>
    <row r="149" spans="1:16384" ht="15.75" customHeight="1">
      <c r="A149" s="399"/>
      <c r="B149" s="399"/>
      <c r="C149" s="399"/>
      <c r="D149" s="399"/>
      <c r="E149" s="399"/>
      <c r="F149" s="399"/>
      <c r="G149" s="399"/>
      <c r="H149" s="399"/>
      <c r="I149" s="137"/>
    </row>
    <row r="150" spans="1:16384" ht="15" customHeight="1">
      <c r="A150" s="542"/>
      <c r="B150" s="691"/>
      <c r="C150" s="381"/>
      <c r="D150" s="694"/>
      <c r="E150" s="381"/>
      <c r="F150" s="691"/>
      <c r="G150" s="143"/>
      <c r="H150" s="144"/>
      <c r="I150" s="137"/>
    </row>
    <row r="151" spans="1:16384">
      <c r="A151" s="542"/>
      <c r="B151" s="540"/>
      <c r="C151" s="381"/>
      <c r="D151" s="381"/>
      <c r="E151" s="381"/>
      <c r="F151" s="380"/>
      <c r="G151" s="143"/>
      <c r="H151" s="147"/>
      <c r="I151" s="137"/>
    </row>
    <row r="152" spans="1:16384" ht="15" customHeight="1">
      <c r="A152" s="542"/>
      <c r="B152" s="691"/>
      <c r="C152" s="381"/>
      <c r="D152" s="694"/>
      <c r="E152" s="381"/>
      <c r="F152" s="691"/>
      <c r="G152" s="143"/>
      <c r="H152" s="144"/>
      <c r="I152" s="137"/>
    </row>
    <row r="153" spans="1:16384">
      <c r="A153" s="542"/>
      <c r="B153" s="540"/>
      <c r="C153" s="381"/>
      <c r="D153" s="381"/>
      <c r="E153" s="381"/>
      <c r="F153" s="380"/>
      <c r="G153" s="143"/>
      <c r="H153" s="147"/>
      <c r="I153" s="137"/>
    </row>
    <row r="154" spans="1:16384" ht="17.25">
      <c r="A154" s="400"/>
      <c r="B154" s="400"/>
      <c r="C154" s="400"/>
      <c r="D154" s="400"/>
      <c r="E154" s="400"/>
      <c r="F154" s="400"/>
      <c r="G154" s="400"/>
      <c r="H154" s="156"/>
      <c r="I154" s="137"/>
    </row>
    <row r="155" spans="1:16384" ht="17.25">
      <c r="A155" s="401"/>
      <c r="B155" s="401"/>
      <c r="C155" s="401"/>
      <c r="D155" s="401"/>
      <c r="E155" s="401"/>
      <c r="F155" s="401"/>
      <c r="G155" s="401"/>
      <c r="H155" s="401"/>
      <c r="I155" s="137"/>
    </row>
    <row r="156" spans="1:16384" ht="15" customHeight="1">
      <c r="A156" s="394"/>
      <c r="B156" s="692"/>
      <c r="C156" s="381"/>
      <c r="D156" s="693"/>
      <c r="E156" s="381"/>
      <c r="F156" s="691"/>
      <c r="G156" s="143"/>
      <c r="H156" s="144"/>
      <c r="I156" s="142"/>
      <c r="J156" s="57"/>
      <c r="K156" s="59"/>
      <c r="L156" s="59"/>
      <c r="M156" s="59"/>
      <c r="N156" s="57"/>
      <c r="O156" s="59"/>
      <c r="P156" s="55"/>
      <c r="Q156" s="58"/>
      <c r="R156" s="57"/>
      <c r="S156" s="59"/>
      <c r="T156" s="59"/>
      <c r="U156" s="59"/>
      <c r="V156" s="57"/>
      <c r="W156" s="59"/>
      <c r="X156" s="55"/>
      <c r="Y156" s="58"/>
      <c r="Z156" s="57"/>
      <c r="AA156" s="59"/>
      <c r="AB156" s="59"/>
      <c r="AC156" s="59"/>
      <c r="AD156" s="57"/>
      <c r="AE156" s="59"/>
      <c r="AF156" s="55"/>
      <c r="AG156" s="58"/>
      <c r="AH156" s="57"/>
      <c r="AI156" s="59"/>
      <c r="AJ156" s="59"/>
      <c r="AK156" s="59"/>
      <c r="AL156" s="57"/>
      <c r="AM156" s="59"/>
      <c r="AN156" s="55"/>
      <c r="AO156" s="58"/>
      <c r="AP156" s="57"/>
      <c r="AQ156" s="59"/>
      <c r="AR156" s="59"/>
      <c r="AS156" s="59"/>
      <c r="AT156" s="57"/>
      <c r="AU156" s="59"/>
      <c r="AV156" s="55"/>
      <c r="AW156" s="58"/>
      <c r="AX156" s="57"/>
      <c r="AY156" s="59"/>
      <c r="AZ156" s="59"/>
      <c r="BA156" s="59"/>
      <c r="BB156" s="57"/>
      <c r="BC156" s="59"/>
      <c r="BD156" s="55"/>
      <c r="BE156" s="58"/>
      <c r="BF156" s="57"/>
      <c r="BG156" s="59"/>
      <c r="BH156" s="59"/>
      <c r="BI156" s="59"/>
      <c r="BJ156" s="57"/>
      <c r="BK156" s="59"/>
      <c r="BL156" s="55"/>
      <c r="BM156" s="58"/>
      <c r="BN156" s="57"/>
      <c r="BO156" s="59"/>
      <c r="BP156" s="59"/>
      <c r="BQ156" s="59"/>
      <c r="BR156" s="57"/>
      <c r="BS156" s="59"/>
      <c r="BT156" s="55"/>
      <c r="BU156" s="58"/>
      <c r="BV156" s="57"/>
      <c r="BW156" s="59"/>
      <c r="BX156" s="59"/>
      <c r="BY156" s="59"/>
      <c r="BZ156" s="57"/>
      <c r="CA156" s="59"/>
      <c r="CB156" s="55"/>
      <c r="CC156" s="58"/>
      <c r="CD156" s="57"/>
      <c r="CE156" s="59"/>
      <c r="CF156" s="59"/>
      <c r="CG156" s="59"/>
      <c r="CH156" s="57"/>
      <c r="CI156" s="59"/>
      <c r="CJ156" s="55"/>
      <c r="CK156" s="58"/>
      <c r="CL156" s="57"/>
      <c r="CM156" s="59"/>
      <c r="CN156" s="59"/>
      <c r="CO156" s="59"/>
      <c r="CP156" s="57"/>
      <c r="CQ156" s="59"/>
      <c r="CR156" s="55"/>
      <c r="CS156" s="58"/>
      <c r="CT156" s="57"/>
      <c r="CU156" s="59"/>
      <c r="CV156" s="59"/>
      <c r="CW156" s="59"/>
      <c r="CX156" s="57"/>
      <c r="CY156" s="59"/>
      <c r="CZ156" s="55"/>
      <c r="DA156" s="58"/>
      <c r="DB156" s="57"/>
      <c r="DC156" s="59"/>
      <c r="DD156" s="59"/>
      <c r="DE156" s="59"/>
      <c r="DF156" s="57"/>
      <c r="DG156" s="59"/>
      <c r="DH156" s="55"/>
      <c r="DI156" s="58"/>
      <c r="DJ156" s="57"/>
      <c r="DK156" s="59"/>
      <c r="DL156" s="59"/>
      <c r="DM156" s="59"/>
      <c r="DN156" s="57"/>
      <c r="DO156" s="59"/>
      <c r="DP156" s="55"/>
      <c r="DQ156" s="58"/>
      <c r="DR156" s="57"/>
      <c r="DS156" s="59"/>
      <c r="DT156" s="59"/>
      <c r="DU156" s="59"/>
      <c r="DV156" s="57"/>
      <c r="DW156" s="59"/>
      <c r="DX156" s="55"/>
      <c r="DY156" s="58"/>
      <c r="DZ156" s="57"/>
      <c r="EA156" s="59"/>
      <c r="EB156" s="59"/>
      <c r="EC156" s="59"/>
      <c r="ED156" s="57"/>
      <c r="EE156" s="59"/>
      <c r="EF156" s="55"/>
      <c r="EG156" s="58"/>
      <c r="EH156" s="57"/>
      <c r="EI156" s="59"/>
      <c r="EJ156" s="59"/>
      <c r="EK156" s="59"/>
      <c r="EL156" s="57"/>
      <c r="EM156" s="59"/>
      <c r="EN156" s="55"/>
      <c r="EO156" s="58"/>
      <c r="EP156" s="57"/>
      <c r="EQ156" s="59"/>
      <c r="ER156" s="59"/>
      <c r="ES156" s="59"/>
      <c r="ET156" s="57"/>
      <c r="EU156" s="59"/>
      <c r="EV156" s="55"/>
      <c r="EW156" s="58"/>
      <c r="EX156" s="57"/>
      <c r="EY156" s="59"/>
      <c r="EZ156" s="59"/>
      <c r="FA156" s="59"/>
      <c r="FB156" s="57"/>
      <c r="FC156" s="59"/>
      <c r="FD156" s="55"/>
      <c r="FE156" s="58"/>
      <c r="FF156" s="57"/>
      <c r="FG156" s="59"/>
      <c r="FH156" s="59"/>
      <c r="FI156" s="59"/>
      <c r="FJ156" s="57"/>
      <c r="FK156" s="59"/>
      <c r="FL156" s="55"/>
      <c r="FM156" s="58"/>
      <c r="FN156" s="57"/>
      <c r="FO156" s="59"/>
      <c r="FP156" s="59"/>
      <c r="FQ156" s="59"/>
      <c r="FR156" s="57"/>
      <c r="FS156" s="59"/>
      <c r="FT156" s="55"/>
      <c r="FU156" s="58"/>
      <c r="FV156" s="57"/>
      <c r="FW156" s="59"/>
      <c r="FX156" s="59"/>
      <c r="FY156" s="59"/>
      <c r="FZ156" s="57"/>
      <c r="GA156" s="59"/>
      <c r="GB156" s="55"/>
      <c r="GC156" s="58"/>
      <c r="GD156" s="57"/>
      <c r="GE156" s="59"/>
      <c r="GF156" s="59"/>
      <c r="GG156" s="59"/>
      <c r="GH156" s="57"/>
      <c r="GI156" s="59"/>
      <c r="GJ156" s="55"/>
      <c r="GK156" s="58"/>
      <c r="GL156" s="57"/>
      <c r="GM156" s="59"/>
      <c r="GN156" s="59"/>
      <c r="GO156" s="59"/>
      <c r="GP156" s="57"/>
      <c r="GQ156" s="59"/>
      <c r="GR156" s="55"/>
      <c r="GS156" s="58"/>
      <c r="GT156" s="57"/>
      <c r="GU156" s="59"/>
      <c r="GV156" s="59"/>
      <c r="GW156" s="59"/>
      <c r="GX156" s="57"/>
      <c r="GY156" s="59"/>
      <c r="GZ156" s="55"/>
      <c r="HA156" s="58"/>
      <c r="HB156" s="57"/>
      <c r="HC156" s="59"/>
      <c r="HD156" s="59"/>
      <c r="HE156" s="59"/>
      <c r="HF156" s="57"/>
      <c r="HG156" s="59"/>
      <c r="HH156" s="55"/>
      <c r="HI156" s="58"/>
      <c r="HJ156" s="57"/>
      <c r="HK156" s="59"/>
      <c r="HL156" s="59"/>
      <c r="HM156" s="59"/>
      <c r="HN156" s="57"/>
      <c r="HO156" s="59"/>
      <c r="HP156" s="55"/>
      <c r="HQ156" s="58"/>
      <c r="HR156" s="57"/>
      <c r="HS156" s="59"/>
      <c r="HT156" s="59"/>
      <c r="HU156" s="59"/>
      <c r="HV156" s="57"/>
      <c r="HW156" s="59"/>
      <c r="HX156" s="55"/>
      <c r="HY156" s="58"/>
      <c r="HZ156" s="57"/>
      <c r="IA156" s="59"/>
      <c r="IB156" s="59"/>
      <c r="IC156" s="59"/>
      <c r="ID156" s="57"/>
      <c r="IE156" s="59"/>
      <c r="IF156" s="55"/>
      <c r="IG156" s="58"/>
      <c r="IH156" s="57"/>
      <c r="II156" s="59"/>
      <c r="IJ156" s="59"/>
      <c r="IK156" s="59"/>
      <c r="IL156" s="57"/>
      <c r="IM156" s="59"/>
      <c r="IN156" s="55"/>
      <c r="IO156" s="58"/>
      <c r="IP156" s="57"/>
      <c r="IQ156" s="59"/>
      <c r="IR156" s="59"/>
      <c r="IS156" s="59"/>
      <c r="IT156" s="57"/>
      <c r="IU156" s="59"/>
      <c r="IV156" s="55"/>
      <c r="IW156" s="58"/>
      <c r="IX156" s="57"/>
      <c r="IY156" s="59"/>
      <c r="IZ156" s="59"/>
      <c r="JA156" s="59"/>
      <c r="JB156" s="57"/>
      <c r="JC156" s="59"/>
      <c r="JD156" s="55"/>
      <c r="JE156" s="58"/>
      <c r="JF156" s="57"/>
      <c r="JG156" s="59"/>
      <c r="JH156" s="59"/>
      <c r="JI156" s="59"/>
      <c r="JJ156" s="57"/>
      <c r="JK156" s="59"/>
      <c r="JL156" s="55"/>
      <c r="JM156" s="58"/>
      <c r="JN156" s="57"/>
      <c r="JO156" s="59"/>
      <c r="JP156" s="59"/>
      <c r="JQ156" s="59"/>
      <c r="JR156" s="57"/>
      <c r="JS156" s="59"/>
      <c r="JT156" s="55"/>
      <c r="JU156" s="58"/>
      <c r="JV156" s="57"/>
      <c r="JW156" s="59"/>
      <c r="JX156" s="59"/>
      <c r="JY156" s="59"/>
      <c r="JZ156" s="57"/>
      <c r="KA156" s="59"/>
      <c r="KB156" s="55"/>
      <c r="KC156" s="58"/>
      <c r="KD156" s="57"/>
      <c r="KE156" s="59"/>
      <c r="KF156" s="59"/>
      <c r="KG156" s="59"/>
      <c r="KH156" s="57"/>
      <c r="KI156" s="59"/>
      <c r="KJ156" s="55"/>
      <c r="KK156" s="58"/>
      <c r="KL156" s="57"/>
      <c r="KM156" s="59"/>
      <c r="KN156" s="59"/>
      <c r="KO156" s="59"/>
      <c r="KP156" s="57"/>
      <c r="KQ156" s="59"/>
      <c r="KR156" s="55"/>
      <c r="KS156" s="58"/>
      <c r="KT156" s="57"/>
      <c r="KU156" s="59"/>
      <c r="KV156" s="59"/>
      <c r="KW156" s="59"/>
      <c r="KX156" s="57"/>
      <c r="KY156" s="59"/>
      <c r="KZ156" s="55"/>
      <c r="LA156" s="58"/>
      <c r="LB156" s="57"/>
      <c r="LC156" s="59"/>
      <c r="LD156" s="59"/>
      <c r="LE156" s="59"/>
      <c r="LF156" s="57"/>
      <c r="LG156" s="59"/>
      <c r="LH156" s="55"/>
      <c r="LI156" s="58"/>
      <c r="LJ156" s="57"/>
      <c r="LK156" s="59"/>
      <c r="LL156" s="59"/>
      <c r="LM156" s="59"/>
      <c r="LN156" s="57"/>
      <c r="LO156" s="59"/>
      <c r="LP156" s="55"/>
      <c r="LQ156" s="58"/>
      <c r="LR156" s="57"/>
      <c r="LS156" s="59"/>
      <c r="LT156" s="59"/>
      <c r="LU156" s="59"/>
      <c r="LV156" s="57"/>
      <c r="LW156" s="59"/>
      <c r="LX156" s="55"/>
      <c r="LY156" s="58"/>
      <c r="LZ156" s="57"/>
      <c r="MA156" s="59"/>
      <c r="MB156" s="59"/>
      <c r="MC156" s="59"/>
      <c r="MD156" s="57"/>
      <c r="ME156" s="59"/>
      <c r="MF156" s="55"/>
      <c r="MG156" s="58"/>
      <c r="MH156" s="57"/>
      <c r="MI156" s="59"/>
      <c r="MJ156" s="59"/>
      <c r="MK156" s="59"/>
      <c r="ML156" s="57"/>
      <c r="MM156" s="59"/>
      <c r="MN156" s="55"/>
      <c r="MO156" s="58"/>
      <c r="MP156" s="57"/>
      <c r="MQ156" s="59"/>
      <c r="MR156" s="59"/>
      <c r="MS156" s="59"/>
      <c r="MT156" s="57"/>
      <c r="MU156" s="59"/>
      <c r="MV156" s="55"/>
      <c r="MW156" s="58"/>
      <c r="MX156" s="57"/>
      <c r="MY156" s="59"/>
      <c r="MZ156" s="59"/>
      <c r="NA156" s="59"/>
      <c r="NB156" s="57"/>
      <c r="NC156" s="59"/>
      <c r="ND156" s="55"/>
      <c r="NE156" s="58"/>
      <c r="NF156" s="57"/>
      <c r="NG156" s="59"/>
      <c r="NH156" s="59"/>
      <c r="NI156" s="59"/>
      <c r="NJ156" s="57"/>
      <c r="NK156" s="59"/>
      <c r="NL156" s="55"/>
      <c r="NM156" s="58"/>
      <c r="NN156" s="57"/>
      <c r="NO156" s="59"/>
      <c r="NP156" s="59"/>
      <c r="NQ156" s="59"/>
      <c r="NR156" s="57"/>
      <c r="NS156" s="59"/>
      <c r="NT156" s="55"/>
      <c r="NU156" s="58"/>
      <c r="NV156" s="57"/>
      <c r="NW156" s="59"/>
      <c r="NX156" s="59"/>
      <c r="NY156" s="59"/>
      <c r="NZ156" s="57"/>
      <c r="OA156" s="59"/>
      <c r="OB156" s="55"/>
      <c r="OC156" s="58"/>
      <c r="OD156" s="57"/>
      <c r="OE156" s="59"/>
      <c r="OF156" s="59"/>
      <c r="OG156" s="59"/>
      <c r="OH156" s="57"/>
      <c r="OI156" s="59"/>
      <c r="OJ156" s="55"/>
      <c r="OK156" s="58"/>
      <c r="OL156" s="57"/>
      <c r="OM156" s="59"/>
      <c r="ON156" s="59"/>
      <c r="OO156" s="59"/>
      <c r="OP156" s="57"/>
      <c r="OQ156" s="59"/>
      <c r="OR156" s="55"/>
      <c r="OS156" s="58"/>
      <c r="OT156" s="57"/>
      <c r="OU156" s="59"/>
      <c r="OV156" s="59"/>
      <c r="OW156" s="59"/>
      <c r="OX156" s="57"/>
      <c r="OY156" s="59"/>
      <c r="OZ156" s="55"/>
      <c r="PA156" s="58"/>
      <c r="PB156" s="57"/>
      <c r="PC156" s="59"/>
      <c r="PD156" s="59"/>
      <c r="PE156" s="59"/>
      <c r="PF156" s="57"/>
      <c r="PG156" s="59"/>
      <c r="PH156" s="55"/>
      <c r="PI156" s="58"/>
      <c r="PJ156" s="57"/>
      <c r="PK156" s="59"/>
      <c r="PL156" s="59"/>
      <c r="PM156" s="59"/>
      <c r="PN156" s="57"/>
      <c r="PO156" s="59"/>
      <c r="PP156" s="55"/>
      <c r="PQ156" s="58"/>
      <c r="PR156" s="57"/>
      <c r="PS156" s="59"/>
      <c r="PT156" s="59"/>
      <c r="PU156" s="59"/>
      <c r="PV156" s="57"/>
      <c r="PW156" s="59"/>
      <c r="PX156" s="55"/>
      <c r="PY156" s="58"/>
      <c r="PZ156" s="57"/>
      <c r="QA156" s="59"/>
      <c r="QB156" s="59"/>
      <c r="QC156" s="59"/>
      <c r="QD156" s="57"/>
      <c r="QE156" s="59"/>
      <c r="QF156" s="55"/>
      <c r="QG156" s="58"/>
      <c r="QH156" s="57"/>
      <c r="QI156" s="59"/>
      <c r="QJ156" s="59"/>
      <c r="QK156" s="59"/>
      <c r="QL156" s="57"/>
      <c r="QM156" s="59"/>
      <c r="QN156" s="55"/>
      <c r="QO156" s="58"/>
      <c r="QP156" s="57"/>
      <c r="QQ156" s="59"/>
      <c r="QR156" s="59"/>
      <c r="QS156" s="59"/>
      <c r="QT156" s="57"/>
      <c r="QU156" s="59"/>
      <c r="QV156" s="55"/>
      <c r="QW156" s="58"/>
      <c r="QX156" s="57"/>
      <c r="QY156" s="59"/>
      <c r="QZ156" s="59"/>
      <c r="RA156" s="59"/>
      <c r="RB156" s="57"/>
      <c r="RC156" s="59"/>
      <c r="RD156" s="55"/>
      <c r="RE156" s="58"/>
      <c r="RF156" s="57"/>
      <c r="RG156" s="59"/>
      <c r="RH156" s="59"/>
      <c r="RI156" s="59"/>
      <c r="RJ156" s="57"/>
      <c r="RK156" s="59"/>
      <c r="RL156" s="55"/>
      <c r="RM156" s="58"/>
      <c r="RN156" s="57"/>
      <c r="RO156" s="59"/>
      <c r="RP156" s="59"/>
      <c r="RQ156" s="59"/>
      <c r="RR156" s="57"/>
      <c r="RS156" s="59"/>
      <c r="RT156" s="55"/>
      <c r="RU156" s="58"/>
      <c r="RV156" s="57"/>
      <c r="RW156" s="59"/>
      <c r="RX156" s="59"/>
      <c r="RY156" s="59"/>
      <c r="RZ156" s="57"/>
      <c r="SA156" s="59"/>
      <c r="SB156" s="55"/>
      <c r="SC156" s="58"/>
      <c r="SD156" s="57"/>
      <c r="SE156" s="59"/>
      <c r="SF156" s="59"/>
      <c r="SG156" s="59"/>
      <c r="SH156" s="57"/>
      <c r="SI156" s="59"/>
      <c r="SJ156" s="55"/>
      <c r="SK156" s="58"/>
      <c r="SL156" s="57"/>
      <c r="SM156" s="59"/>
      <c r="SN156" s="59"/>
      <c r="SO156" s="59"/>
      <c r="SP156" s="57"/>
      <c r="SQ156" s="59"/>
      <c r="SR156" s="55"/>
      <c r="SS156" s="58"/>
      <c r="ST156" s="57"/>
      <c r="SU156" s="59"/>
      <c r="SV156" s="59"/>
      <c r="SW156" s="59"/>
      <c r="SX156" s="57"/>
      <c r="SY156" s="59"/>
      <c r="SZ156" s="55"/>
      <c r="TA156" s="58"/>
      <c r="TB156" s="57"/>
      <c r="TC156" s="59"/>
      <c r="TD156" s="59"/>
      <c r="TE156" s="59"/>
      <c r="TF156" s="57"/>
      <c r="TG156" s="59"/>
      <c r="TH156" s="55"/>
      <c r="TI156" s="58"/>
      <c r="TJ156" s="57"/>
      <c r="TK156" s="59"/>
      <c r="TL156" s="59"/>
      <c r="TM156" s="59"/>
      <c r="TN156" s="57"/>
      <c r="TO156" s="59"/>
      <c r="TP156" s="55"/>
      <c r="TQ156" s="58"/>
      <c r="TR156" s="57"/>
      <c r="TS156" s="59"/>
      <c r="TT156" s="59"/>
      <c r="TU156" s="59"/>
      <c r="TV156" s="57"/>
      <c r="TW156" s="59"/>
      <c r="TX156" s="55"/>
      <c r="TY156" s="58"/>
      <c r="TZ156" s="57"/>
      <c r="UA156" s="59"/>
      <c r="UB156" s="59"/>
      <c r="UC156" s="59"/>
      <c r="UD156" s="57"/>
      <c r="UE156" s="59"/>
      <c r="UF156" s="55"/>
      <c r="UG156" s="58"/>
      <c r="UH156" s="57"/>
      <c r="UI156" s="59"/>
      <c r="UJ156" s="59"/>
      <c r="UK156" s="59"/>
      <c r="UL156" s="57"/>
      <c r="UM156" s="59"/>
      <c r="UN156" s="55"/>
      <c r="UO156" s="58"/>
      <c r="UP156" s="57"/>
      <c r="UQ156" s="59"/>
      <c r="UR156" s="59"/>
      <c r="US156" s="59"/>
      <c r="UT156" s="57"/>
      <c r="UU156" s="59"/>
      <c r="UV156" s="55"/>
      <c r="UW156" s="58"/>
      <c r="UX156" s="57"/>
      <c r="UY156" s="59"/>
      <c r="UZ156" s="59"/>
      <c r="VA156" s="59"/>
      <c r="VB156" s="57"/>
      <c r="VC156" s="59"/>
      <c r="VD156" s="55"/>
      <c r="VE156" s="58"/>
      <c r="VF156" s="57"/>
      <c r="VG156" s="59"/>
      <c r="VH156" s="59"/>
      <c r="VI156" s="59"/>
      <c r="VJ156" s="57"/>
      <c r="VK156" s="59"/>
      <c r="VL156" s="55"/>
      <c r="VM156" s="58"/>
      <c r="VN156" s="57"/>
      <c r="VO156" s="59"/>
      <c r="VP156" s="59"/>
      <c r="VQ156" s="59"/>
      <c r="VR156" s="57"/>
      <c r="VS156" s="59"/>
      <c r="VT156" s="55"/>
      <c r="VU156" s="58"/>
      <c r="VV156" s="57"/>
      <c r="VW156" s="59"/>
      <c r="VX156" s="59"/>
      <c r="VY156" s="59"/>
      <c r="VZ156" s="57"/>
      <c r="WA156" s="59"/>
      <c r="WB156" s="55"/>
      <c r="WC156" s="58"/>
      <c r="WD156" s="57"/>
      <c r="WE156" s="59"/>
      <c r="WF156" s="59"/>
      <c r="WG156" s="59"/>
      <c r="WH156" s="57"/>
      <c r="WI156" s="59"/>
      <c r="WJ156" s="55"/>
      <c r="WK156" s="58"/>
      <c r="WL156" s="57"/>
      <c r="WM156" s="59"/>
      <c r="WN156" s="59"/>
      <c r="WO156" s="59"/>
      <c r="WP156" s="57"/>
      <c r="WQ156" s="59"/>
      <c r="WR156" s="55"/>
      <c r="WS156" s="58"/>
      <c r="WT156" s="57"/>
      <c r="WU156" s="59"/>
      <c r="WV156" s="59"/>
      <c r="WW156" s="59"/>
      <c r="WX156" s="57"/>
      <c r="WY156" s="59"/>
      <c r="WZ156" s="55"/>
      <c r="XA156" s="58"/>
      <c r="XB156" s="57"/>
      <c r="XC156" s="59"/>
      <c r="XD156" s="59"/>
      <c r="XE156" s="59"/>
      <c r="XF156" s="57"/>
      <c r="XG156" s="59"/>
      <c r="XH156" s="55"/>
      <c r="XI156" s="58"/>
      <c r="XJ156" s="57"/>
      <c r="XK156" s="59"/>
      <c r="XL156" s="59"/>
      <c r="XM156" s="59"/>
      <c r="XN156" s="57"/>
      <c r="XO156" s="59"/>
      <c r="XP156" s="55"/>
      <c r="XQ156" s="58"/>
      <c r="XR156" s="57"/>
      <c r="XS156" s="59"/>
      <c r="XT156" s="59"/>
      <c r="XU156" s="59"/>
      <c r="XV156" s="57"/>
      <c r="XW156" s="59"/>
      <c r="XX156" s="55"/>
      <c r="XY156" s="58"/>
      <c r="XZ156" s="57"/>
      <c r="YA156" s="59"/>
      <c r="YB156" s="59"/>
      <c r="YC156" s="59"/>
      <c r="YD156" s="57"/>
      <c r="YE156" s="59"/>
      <c r="YF156" s="55"/>
      <c r="YG156" s="58"/>
      <c r="YH156" s="57"/>
      <c r="YI156" s="59"/>
      <c r="YJ156" s="59"/>
      <c r="YK156" s="59"/>
      <c r="YL156" s="57"/>
      <c r="YM156" s="59"/>
      <c r="YN156" s="55"/>
      <c r="YO156" s="58"/>
      <c r="YP156" s="57"/>
      <c r="YQ156" s="59"/>
      <c r="YR156" s="59"/>
      <c r="YS156" s="59"/>
      <c r="YT156" s="57"/>
      <c r="YU156" s="59"/>
      <c r="YV156" s="55"/>
      <c r="YW156" s="58"/>
      <c r="YX156" s="57"/>
      <c r="YY156" s="59"/>
      <c r="YZ156" s="59"/>
      <c r="ZA156" s="59"/>
      <c r="ZB156" s="57"/>
      <c r="ZC156" s="59"/>
      <c r="ZD156" s="55"/>
      <c r="ZE156" s="58"/>
      <c r="ZF156" s="57"/>
      <c r="ZG156" s="59"/>
      <c r="ZH156" s="59"/>
      <c r="ZI156" s="59"/>
      <c r="ZJ156" s="57"/>
      <c r="ZK156" s="59"/>
      <c r="ZL156" s="55"/>
      <c r="ZM156" s="58"/>
      <c r="ZN156" s="57"/>
      <c r="ZO156" s="59"/>
      <c r="ZP156" s="59"/>
      <c r="ZQ156" s="59"/>
      <c r="ZR156" s="57"/>
      <c r="ZS156" s="59"/>
      <c r="ZT156" s="55"/>
      <c r="ZU156" s="58"/>
      <c r="ZV156" s="57"/>
      <c r="ZW156" s="59"/>
      <c r="ZX156" s="59"/>
      <c r="ZY156" s="59"/>
      <c r="ZZ156" s="57"/>
      <c r="AAA156" s="59"/>
      <c r="AAB156" s="55"/>
      <c r="AAC156" s="58"/>
      <c r="AAD156" s="57"/>
      <c r="AAE156" s="59"/>
      <c r="AAF156" s="59"/>
      <c r="AAG156" s="59"/>
      <c r="AAH156" s="57"/>
      <c r="AAI156" s="59"/>
      <c r="AAJ156" s="55"/>
      <c r="AAK156" s="58"/>
      <c r="AAL156" s="57"/>
      <c r="AAM156" s="59"/>
      <c r="AAN156" s="59"/>
      <c r="AAO156" s="59"/>
      <c r="AAP156" s="57"/>
      <c r="AAQ156" s="59"/>
      <c r="AAR156" s="55"/>
      <c r="AAS156" s="58"/>
      <c r="AAT156" s="57"/>
      <c r="AAU156" s="59"/>
      <c r="AAV156" s="59"/>
      <c r="AAW156" s="59"/>
      <c r="AAX156" s="57"/>
      <c r="AAY156" s="59"/>
      <c r="AAZ156" s="55"/>
      <c r="ABA156" s="58"/>
      <c r="ABB156" s="57"/>
      <c r="ABC156" s="59"/>
      <c r="ABD156" s="59"/>
      <c r="ABE156" s="59"/>
      <c r="ABF156" s="57"/>
      <c r="ABG156" s="59"/>
      <c r="ABH156" s="55"/>
      <c r="ABI156" s="58"/>
      <c r="ABJ156" s="57"/>
      <c r="ABK156" s="59"/>
      <c r="ABL156" s="59"/>
      <c r="ABM156" s="59"/>
      <c r="ABN156" s="57"/>
      <c r="ABO156" s="59"/>
      <c r="ABP156" s="55"/>
      <c r="ABQ156" s="58"/>
      <c r="ABR156" s="57"/>
      <c r="ABS156" s="59"/>
      <c r="ABT156" s="59"/>
      <c r="ABU156" s="59"/>
      <c r="ABV156" s="57"/>
      <c r="ABW156" s="59"/>
      <c r="ABX156" s="55"/>
      <c r="ABY156" s="58"/>
      <c r="ABZ156" s="57"/>
      <c r="ACA156" s="59"/>
      <c r="ACB156" s="59"/>
      <c r="ACC156" s="59"/>
      <c r="ACD156" s="57"/>
      <c r="ACE156" s="59"/>
      <c r="ACF156" s="55"/>
      <c r="ACG156" s="58"/>
      <c r="ACH156" s="57"/>
      <c r="ACI156" s="59"/>
      <c r="ACJ156" s="59"/>
      <c r="ACK156" s="59"/>
      <c r="ACL156" s="57"/>
      <c r="ACM156" s="59"/>
      <c r="ACN156" s="55"/>
      <c r="ACO156" s="58"/>
      <c r="ACP156" s="57"/>
      <c r="ACQ156" s="59"/>
      <c r="ACR156" s="59"/>
      <c r="ACS156" s="59"/>
      <c r="ACT156" s="57"/>
      <c r="ACU156" s="59"/>
      <c r="ACV156" s="55"/>
      <c r="ACW156" s="58"/>
      <c r="ACX156" s="57"/>
      <c r="ACY156" s="59"/>
      <c r="ACZ156" s="59"/>
      <c r="ADA156" s="59"/>
      <c r="ADB156" s="57"/>
      <c r="ADC156" s="59"/>
      <c r="ADD156" s="55"/>
      <c r="ADE156" s="58"/>
      <c r="ADF156" s="57"/>
      <c r="ADG156" s="59"/>
      <c r="ADH156" s="59"/>
      <c r="ADI156" s="59"/>
      <c r="ADJ156" s="57"/>
      <c r="ADK156" s="59"/>
      <c r="ADL156" s="55"/>
      <c r="ADM156" s="58"/>
      <c r="ADN156" s="57"/>
      <c r="ADO156" s="59"/>
      <c r="ADP156" s="59"/>
      <c r="ADQ156" s="59"/>
      <c r="ADR156" s="57"/>
      <c r="ADS156" s="59"/>
      <c r="ADT156" s="55"/>
      <c r="ADU156" s="58"/>
      <c r="ADV156" s="57"/>
      <c r="ADW156" s="59"/>
      <c r="ADX156" s="59"/>
      <c r="ADY156" s="59"/>
      <c r="ADZ156" s="57"/>
      <c r="AEA156" s="59"/>
      <c r="AEB156" s="55"/>
      <c r="AEC156" s="58"/>
      <c r="AED156" s="57"/>
      <c r="AEE156" s="59"/>
      <c r="AEF156" s="59"/>
      <c r="AEG156" s="59"/>
      <c r="AEH156" s="57"/>
      <c r="AEI156" s="59"/>
      <c r="AEJ156" s="55"/>
      <c r="AEK156" s="58"/>
      <c r="AEL156" s="57"/>
      <c r="AEM156" s="59"/>
      <c r="AEN156" s="59"/>
      <c r="AEO156" s="59"/>
      <c r="AEP156" s="57"/>
      <c r="AEQ156" s="59"/>
      <c r="AER156" s="55"/>
      <c r="AES156" s="58"/>
      <c r="AET156" s="57"/>
      <c r="AEU156" s="59"/>
      <c r="AEV156" s="59"/>
      <c r="AEW156" s="59"/>
      <c r="AEX156" s="57"/>
      <c r="AEY156" s="59"/>
      <c r="AEZ156" s="55"/>
      <c r="AFA156" s="58"/>
      <c r="AFB156" s="57"/>
      <c r="AFC156" s="59"/>
      <c r="AFD156" s="59"/>
      <c r="AFE156" s="59"/>
      <c r="AFF156" s="57"/>
      <c r="AFG156" s="59"/>
      <c r="AFH156" s="55"/>
      <c r="AFI156" s="58"/>
      <c r="AFJ156" s="57"/>
      <c r="AFK156" s="59"/>
      <c r="AFL156" s="59"/>
      <c r="AFM156" s="59"/>
      <c r="AFN156" s="57"/>
      <c r="AFO156" s="59"/>
      <c r="AFP156" s="55"/>
      <c r="AFQ156" s="58"/>
      <c r="AFR156" s="57"/>
      <c r="AFS156" s="59"/>
      <c r="AFT156" s="59"/>
      <c r="AFU156" s="59"/>
      <c r="AFV156" s="57"/>
      <c r="AFW156" s="59"/>
      <c r="AFX156" s="55"/>
      <c r="AFY156" s="58"/>
      <c r="AFZ156" s="57"/>
      <c r="AGA156" s="59"/>
      <c r="AGB156" s="59"/>
      <c r="AGC156" s="59"/>
      <c r="AGD156" s="57"/>
      <c r="AGE156" s="59"/>
      <c r="AGF156" s="55"/>
      <c r="AGG156" s="58"/>
      <c r="AGH156" s="57"/>
      <c r="AGI156" s="59"/>
      <c r="AGJ156" s="59"/>
      <c r="AGK156" s="59"/>
      <c r="AGL156" s="57"/>
      <c r="AGM156" s="59"/>
      <c r="AGN156" s="55"/>
      <c r="AGO156" s="58"/>
      <c r="AGP156" s="57"/>
      <c r="AGQ156" s="59"/>
      <c r="AGR156" s="59"/>
      <c r="AGS156" s="59"/>
      <c r="AGT156" s="57"/>
      <c r="AGU156" s="59"/>
      <c r="AGV156" s="55"/>
      <c r="AGW156" s="58"/>
      <c r="AGX156" s="57"/>
      <c r="AGY156" s="59"/>
      <c r="AGZ156" s="59"/>
      <c r="AHA156" s="59"/>
      <c r="AHB156" s="57"/>
      <c r="AHC156" s="59"/>
      <c r="AHD156" s="55"/>
      <c r="AHE156" s="58"/>
      <c r="AHF156" s="57"/>
      <c r="AHG156" s="59"/>
      <c r="AHH156" s="59"/>
      <c r="AHI156" s="59"/>
      <c r="AHJ156" s="57"/>
      <c r="AHK156" s="59"/>
      <c r="AHL156" s="55"/>
      <c r="AHM156" s="58"/>
      <c r="AHN156" s="57"/>
      <c r="AHO156" s="59"/>
      <c r="AHP156" s="59"/>
      <c r="AHQ156" s="59"/>
      <c r="AHR156" s="57"/>
      <c r="AHS156" s="59"/>
      <c r="AHT156" s="55"/>
      <c r="AHU156" s="58"/>
      <c r="AHV156" s="57"/>
      <c r="AHW156" s="59"/>
      <c r="AHX156" s="59"/>
      <c r="AHY156" s="59"/>
      <c r="AHZ156" s="57"/>
      <c r="AIA156" s="59"/>
      <c r="AIB156" s="55"/>
      <c r="AIC156" s="58"/>
      <c r="AID156" s="57"/>
      <c r="AIE156" s="59"/>
      <c r="AIF156" s="59"/>
      <c r="AIG156" s="59"/>
      <c r="AIH156" s="57"/>
      <c r="AII156" s="59"/>
      <c r="AIJ156" s="55"/>
      <c r="AIK156" s="58"/>
      <c r="AIL156" s="57"/>
      <c r="AIM156" s="59"/>
      <c r="AIN156" s="59"/>
      <c r="AIO156" s="59"/>
      <c r="AIP156" s="57"/>
      <c r="AIQ156" s="59"/>
      <c r="AIR156" s="55"/>
      <c r="AIS156" s="58"/>
      <c r="AIT156" s="57"/>
      <c r="AIU156" s="59"/>
      <c r="AIV156" s="59"/>
      <c r="AIW156" s="59"/>
      <c r="AIX156" s="57"/>
      <c r="AIY156" s="59"/>
      <c r="AIZ156" s="55"/>
      <c r="AJA156" s="58"/>
      <c r="AJB156" s="57"/>
      <c r="AJC156" s="59"/>
      <c r="AJD156" s="59"/>
      <c r="AJE156" s="59"/>
      <c r="AJF156" s="57"/>
      <c r="AJG156" s="59"/>
      <c r="AJH156" s="55"/>
      <c r="AJI156" s="58"/>
      <c r="AJJ156" s="57"/>
      <c r="AJK156" s="59"/>
      <c r="AJL156" s="59"/>
      <c r="AJM156" s="59"/>
      <c r="AJN156" s="57"/>
      <c r="AJO156" s="59"/>
      <c r="AJP156" s="55"/>
      <c r="AJQ156" s="58"/>
      <c r="AJR156" s="57"/>
      <c r="AJS156" s="59"/>
      <c r="AJT156" s="59"/>
      <c r="AJU156" s="59"/>
      <c r="AJV156" s="57"/>
      <c r="AJW156" s="59"/>
      <c r="AJX156" s="55"/>
      <c r="AJY156" s="58"/>
      <c r="AJZ156" s="57"/>
      <c r="AKA156" s="59"/>
      <c r="AKB156" s="59"/>
      <c r="AKC156" s="59"/>
      <c r="AKD156" s="57"/>
      <c r="AKE156" s="59"/>
      <c r="AKF156" s="55"/>
      <c r="AKG156" s="58"/>
      <c r="AKH156" s="57"/>
      <c r="AKI156" s="59"/>
      <c r="AKJ156" s="59"/>
      <c r="AKK156" s="59"/>
      <c r="AKL156" s="57"/>
      <c r="AKM156" s="59"/>
      <c r="AKN156" s="55"/>
      <c r="AKO156" s="58"/>
      <c r="AKP156" s="57"/>
      <c r="AKQ156" s="59"/>
      <c r="AKR156" s="59"/>
      <c r="AKS156" s="59"/>
      <c r="AKT156" s="57"/>
      <c r="AKU156" s="59"/>
      <c r="AKV156" s="55"/>
      <c r="AKW156" s="58"/>
      <c r="AKX156" s="57"/>
      <c r="AKY156" s="59"/>
      <c r="AKZ156" s="59"/>
      <c r="ALA156" s="59"/>
      <c r="ALB156" s="57"/>
      <c r="ALC156" s="59"/>
      <c r="ALD156" s="55"/>
      <c r="ALE156" s="58"/>
      <c r="ALF156" s="57"/>
      <c r="ALG156" s="59"/>
      <c r="ALH156" s="59"/>
      <c r="ALI156" s="59"/>
      <c r="ALJ156" s="57"/>
      <c r="ALK156" s="59"/>
      <c r="ALL156" s="55"/>
      <c r="ALM156" s="58"/>
      <c r="ALN156" s="57"/>
      <c r="ALO156" s="59"/>
      <c r="ALP156" s="59"/>
      <c r="ALQ156" s="59"/>
      <c r="ALR156" s="57"/>
      <c r="ALS156" s="59"/>
      <c r="ALT156" s="55"/>
      <c r="ALU156" s="58"/>
      <c r="ALV156" s="57"/>
      <c r="ALW156" s="59"/>
      <c r="ALX156" s="59"/>
      <c r="ALY156" s="59"/>
      <c r="ALZ156" s="57"/>
      <c r="AMA156" s="59"/>
      <c r="AMB156" s="55"/>
      <c r="AMC156" s="58"/>
      <c r="AMD156" s="57"/>
      <c r="AME156" s="59"/>
      <c r="AMF156" s="59"/>
      <c r="AMG156" s="59"/>
      <c r="AMH156" s="57"/>
      <c r="AMI156" s="59"/>
      <c r="AMJ156" s="55"/>
      <c r="AMK156" s="58"/>
      <c r="AML156" s="57"/>
      <c r="AMM156" s="59"/>
      <c r="AMN156" s="59"/>
      <c r="AMO156" s="59"/>
      <c r="AMP156" s="57"/>
      <c r="AMQ156" s="59"/>
      <c r="AMR156" s="55"/>
      <c r="AMS156" s="58"/>
      <c r="AMT156" s="57"/>
      <c r="AMU156" s="59"/>
      <c r="AMV156" s="59"/>
      <c r="AMW156" s="59"/>
      <c r="AMX156" s="57"/>
      <c r="AMY156" s="59"/>
      <c r="AMZ156" s="55"/>
      <c r="ANA156" s="58"/>
      <c r="ANB156" s="57"/>
      <c r="ANC156" s="59"/>
      <c r="AND156" s="59"/>
      <c r="ANE156" s="59"/>
      <c r="ANF156" s="57"/>
      <c r="ANG156" s="59"/>
      <c r="ANH156" s="55"/>
      <c r="ANI156" s="58"/>
      <c r="ANJ156" s="57"/>
      <c r="ANK156" s="59"/>
      <c r="ANL156" s="59"/>
      <c r="ANM156" s="59"/>
      <c r="ANN156" s="57"/>
      <c r="ANO156" s="59"/>
      <c r="ANP156" s="55"/>
      <c r="ANQ156" s="58"/>
      <c r="ANR156" s="57"/>
      <c r="ANS156" s="59"/>
      <c r="ANT156" s="59"/>
      <c r="ANU156" s="59"/>
      <c r="ANV156" s="57"/>
      <c r="ANW156" s="59"/>
      <c r="ANX156" s="55"/>
      <c r="ANY156" s="58"/>
      <c r="ANZ156" s="57"/>
      <c r="AOA156" s="59"/>
      <c r="AOB156" s="59"/>
      <c r="AOC156" s="59"/>
      <c r="AOD156" s="57"/>
      <c r="AOE156" s="59"/>
      <c r="AOF156" s="55"/>
      <c r="AOG156" s="58"/>
      <c r="AOH156" s="57"/>
      <c r="AOI156" s="59"/>
      <c r="AOJ156" s="59"/>
      <c r="AOK156" s="59"/>
      <c r="AOL156" s="57"/>
      <c r="AOM156" s="59"/>
      <c r="AON156" s="55"/>
      <c r="AOO156" s="58"/>
      <c r="AOP156" s="57"/>
      <c r="AOQ156" s="59"/>
      <c r="AOR156" s="59"/>
      <c r="AOS156" s="59"/>
      <c r="AOT156" s="57"/>
      <c r="AOU156" s="59"/>
      <c r="AOV156" s="55"/>
      <c r="AOW156" s="58"/>
      <c r="AOX156" s="57"/>
      <c r="AOY156" s="59"/>
      <c r="AOZ156" s="59"/>
      <c r="APA156" s="59"/>
      <c r="APB156" s="57"/>
      <c r="APC156" s="59"/>
      <c r="APD156" s="55"/>
      <c r="APE156" s="58"/>
      <c r="APF156" s="57"/>
      <c r="APG156" s="59"/>
      <c r="APH156" s="59"/>
      <c r="API156" s="59"/>
      <c r="APJ156" s="57"/>
      <c r="APK156" s="59"/>
      <c r="APL156" s="55"/>
      <c r="APM156" s="58"/>
      <c r="APN156" s="57"/>
      <c r="APO156" s="59"/>
      <c r="APP156" s="59"/>
      <c r="APQ156" s="59"/>
      <c r="APR156" s="57"/>
      <c r="APS156" s="59"/>
      <c r="APT156" s="55"/>
      <c r="APU156" s="58"/>
      <c r="APV156" s="57"/>
      <c r="APW156" s="59"/>
      <c r="APX156" s="59"/>
      <c r="APY156" s="59"/>
      <c r="APZ156" s="57"/>
      <c r="AQA156" s="59"/>
      <c r="AQB156" s="55"/>
      <c r="AQC156" s="58"/>
      <c r="AQD156" s="57"/>
      <c r="AQE156" s="59"/>
      <c r="AQF156" s="59"/>
      <c r="AQG156" s="59"/>
      <c r="AQH156" s="57"/>
      <c r="AQI156" s="59"/>
      <c r="AQJ156" s="55"/>
      <c r="AQK156" s="58"/>
      <c r="AQL156" s="57"/>
      <c r="AQM156" s="59"/>
      <c r="AQN156" s="59"/>
      <c r="AQO156" s="59"/>
      <c r="AQP156" s="57"/>
      <c r="AQQ156" s="59"/>
      <c r="AQR156" s="55"/>
      <c r="AQS156" s="58"/>
      <c r="AQT156" s="57"/>
      <c r="AQU156" s="59"/>
      <c r="AQV156" s="59"/>
      <c r="AQW156" s="59"/>
      <c r="AQX156" s="57"/>
      <c r="AQY156" s="59"/>
      <c r="AQZ156" s="55"/>
      <c r="ARA156" s="58"/>
      <c r="ARB156" s="57"/>
      <c r="ARC156" s="59"/>
      <c r="ARD156" s="59"/>
      <c r="ARE156" s="59"/>
      <c r="ARF156" s="57"/>
      <c r="ARG156" s="59"/>
      <c r="ARH156" s="55"/>
      <c r="ARI156" s="58"/>
      <c r="ARJ156" s="57"/>
      <c r="ARK156" s="59"/>
      <c r="ARL156" s="59"/>
      <c r="ARM156" s="59"/>
      <c r="ARN156" s="57"/>
      <c r="ARO156" s="59"/>
      <c r="ARP156" s="55"/>
      <c r="ARQ156" s="58"/>
      <c r="ARR156" s="57"/>
      <c r="ARS156" s="59"/>
      <c r="ART156" s="59"/>
      <c r="ARU156" s="59"/>
      <c r="ARV156" s="57"/>
      <c r="ARW156" s="59"/>
      <c r="ARX156" s="55"/>
      <c r="ARY156" s="58"/>
      <c r="ARZ156" s="57"/>
      <c r="ASA156" s="59"/>
      <c r="ASB156" s="59"/>
      <c r="ASC156" s="59"/>
      <c r="ASD156" s="57"/>
      <c r="ASE156" s="59"/>
      <c r="ASF156" s="55"/>
      <c r="ASG156" s="58"/>
      <c r="ASH156" s="57"/>
      <c r="ASI156" s="59"/>
      <c r="ASJ156" s="59"/>
      <c r="ASK156" s="59"/>
      <c r="ASL156" s="57"/>
      <c r="ASM156" s="59"/>
      <c r="ASN156" s="55"/>
      <c r="ASO156" s="58"/>
      <c r="ASP156" s="57"/>
      <c r="ASQ156" s="59"/>
      <c r="ASR156" s="59"/>
      <c r="ASS156" s="59"/>
      <c r="AST156" s="57"/>
      <c r="ASU156" s="59"/>
      <c r="ASV156" s="55"/>
      <c r="ASW156" s="58"/>
      <c r="ASX156" s="57"/>
      <c r="ASY156" s="59"/>
      <c r="ASZ156" s="59"/>
      <c r="ATA156" s="59"/>
      <c r="ATB156" s="57"/>
      <c r="ATC156" s="59"/>
      <c r="ATD156" s="55"/>
      <c r="ATE156" s="58"/>
      <c r="ATF156" s="57"/>
      <c r="ATG156" s="59"/>
      <c r="ATH156" s="59"/>
      <c r="ATI156" s="59"/>
      <c r="ATJ156" s="57"/>
      <c r="ATK156" s="59"/>
      <c r="ATL156" s="55"/>
      <c r="ATM156" s="58"/>
      <c r="ATN156" s="57"/>
      <c r="ATO156" s="59"/>
      <c r="ATP156" s="59"/>
      <c r="ATQ156" s="59"/>
      <c r="ATR156" s="57"/>
      <c r="ATS156" s="59"/>
      <c r="ATT156" s="55"/>
      <c r="ATU156" s="58"/>
      <c r="ATV156" s="57"/>
      <c r="ATW156" s="59"/>
      <c r="ATX156" s="59"/>
      <c r="ATY156" s="59"/>
      <c r="ATZ156" s="57"/>
      <c r="AUA156" s="59"/>
      <c r="AUB156" s="55"/>
      <c r="AUC156" s="58"/>
      <c r="AUD156" s="57"/>
      <c r="AUE156" s="59"/>
      <c r="AUF156" s="59"/>
      <c r="AUG156" s="59"/>
      <c r="AUH156" s="57"/>
      <c r="AUI156" s="59"/>
      <c r="AUJ156" s="55"/>
      <c r="AUK156" s="58"/>
      <c r="AUL156" s="57"/>
      <c r="AUM156" s="59"/>
      <c r="AUN156" s="59"/>
      <c r="AUO156" s="59"/>
      <c r="AUP156" s="57"/>
      <c r="AUQ156" s="59"/>
      <c r="AUR156" s="55"/>
      <c r="AUS156" s="58"/>
      <c r="AUT156" s="57"/>
      <c r="AUU156" s="59"/>
      <c r="AUV156" s="59"/>
      <c r="AUW156" s="59"/>
      <c r="AUX156" s="57"/>
      <c r="AUY156" s="59"/>
      <c r="AUZ156" s="55"/>
      <c r="AVA156" s="58"/>
      <c r="AVB156" s="57"/>
      <c r="AVC156" s="59"/>
      <c r="AVD156" s="59"/>
      <c r="AVE156" s="59"/>
      <c r="AVF156" s="57"/>
      <c r="AVG156" s="59"/>
      <c r="AVH156" s="55"/>
      <c r="AVI156" s="58"/>
      <c r="AVJ156" s="57"/>
      <c r="AVK156" s="59"/>
      <c r="AVL156" s="59"/>
      <c r="AVM156" s="59"/>
      <c r="AVN156" s="57"/>
      <c r="AVO156" s="59"/>
      <c r="AVP156" s="55"/>
      <c r="AVQ156" s="58"/>
      <c r="AVR156" s="57"/>
      <c r="AVS156" s="59"/>
      <c r="AVT156" s="59"/>
      <c r="AVU156" s="59"/>
      <c r="AVV156" s="57"/>
      <c r="AVW156" s="59"/>
      <c r="AVX156" s="55"/>
      <c r="AVY156" s="58"/>
      <c r="AVZ156" s="57"/>
      <c r="AWA156" s="59"/>
      <c r="AWB156" s="59"/>
      <c r="AWC156" s="59"/>
      <c r="AWD156" s="57"/>
      <c r="AWE156" s="59"/>
      <c r="AWF156" s="55"/>
      <c r="AWG156" s="58"/>
      <c r="AWH156" s="57"/>
      <c r="AWI156" s="59"/>
      <c r="AWJ156" s="59"/>
      <c r="AWK156" s="59"/>
      <c r="AWL156" s="57"/>
      <c r="AWM156" s="59"/>
      <c r="AWN156" s="55"/>
      <c r="AWO156" s="58"/>
      <c r="AWP156" s="57"/>
      <c r="AWQ156" s="59"/>
      <c r="AWR156" s="59"/>
      <c r="AWS156" s="59"/>
      <c r="AWT156" s="57"/>
      <c r="AWU156" s="59"/>
      <c r="AWV156" s="55"/>
      <c r="AWW156" s="58"/>
      <c r="AWX156" s="57"/>
      <c r="AWY156" s="59"/>
      <c r="AWZ156" s="59"/>
      <c r="AXA156" s="59"/>
      <c r="AXB156" s="57"/>
      <c r="AXC156" s="59"/>
      <c r="AXD156" s="55"/>
      <c r="AXE156" s="58"/>
      <c r="AXF156" s="57"/>
      <c r="AXG156" s="59"/>
      <c r="AXH156" s="59"/>
      <c r="AXI156" s="59"/>
      <c r="AXJ156" s="57"/>
      <c r="AXK156" s="59"/>
      <c r="AXL156" s="55"/>
      <c r="AXM156" s="58"/>
      <c r="AXN156" s="57"/>
      <c r="AXO156" s="59"/>
      <c r="AXP156" s="59"/>
      <c r="AXQ156" s="59"/>
      <c r="AXR156" s="57"/>
      <c r="AXS156" s="59"/>
      <c r="AXT156" s="55"/>
      <c r="AXU156" s="58"/>
      <c r="AXV156" s="57"/>
      <c r="AXW156" s="59"/>
      <c r="AXX156" s="59"/>
      <c r="AXY156" s="59"/>
      <c r="AXZ156" s="57"/>
      <c r="AYA156" s="59"/>
      <c r="AYB156" s="55"/>
      <c r="AYC156" s="58"/>
      <c r="AYD156" s="57"/>
      <c r="AYE156" s="59"/>
      <c r="AYF156" s="59"/>
      <c r="AYG156" s="59"/>
      <c r="AYH156" s="57"/>
      <c r="AYI156" s="59"/>
      <c r="AYJ156" s="55"/>
      <c r="AYK156" s="58"/>
      <c r="AYL156" s="57"/>
      <c r="AYM156" s="59"/>
      <c r="AYN156" s="59"/>
      <c r="AYO156" s="59"/>
      <c r="AYP156" s="57"/>
      <c r="AYQ156" s="59"/>
      <c r="AYR156" s="55"/>
      <c r="AYS156" s="58"/>
      <c r="AYT156" s="57"/>
      <c r="AYU156" s="59"/>
      <c r="AYV156" s="59"/>
      <c r="AYW156" s="59"/>
      <c r="AYX156" s="57"/>
      <c r="AYY156" s="59"/>
      <c r="AYZ156" s="55"/>
      <c r="AZA156" s="58"/>
      <c r="AZB156" s="57"/>
      <c r="AZC156" s="59"/>
      <c r="AZD156" s="59"/>
      <c r="AZE156" s="59"/>
      <c r="AZF156" s="57"/>
      <c r="AZG156" s="59"/>
      <c r="AZH156" s="55"/>
      <c r="AZI156" s="58"/>
      <c r="AZJ156" s="57"/>
      <c r="AZK156" s="59"/>
      <c r="AZL156" s="59"/>
      <c r="AZM156" s="59"/>
      <c r="AZN156" s="57"/>
      <c r="AZO156" s="59"/>
      <c r="AZP156" s="55"/>
      <c r="AZQ156" s="58"/>
      <c r="AZR156" s="57"/>
      <c r="AZS156" s="59"/>
      <c r="AZT156" s="59"/>
      <c r="AZU156" s="59"/>
      <c r="AZV156" s="57"/>
      <c r="AZW156" s="59"/>
      <c r="AZX156" s="55"/>
      <c r="AZY156" s="58"/>
      <c r="AZZ156" s="57"/>
      <c r="BAA156" s="59"/>
      <c r="BAB156" s="59"/>
      <c r="BAC156" s="59"/>
      <c r="BAD156" s="57"/>
      <c r="BAE156" s="59"/>
      <c r="BAF156" s="55"/>
      <c r="BAG156" s="58"/>
      <c r="BAH156" s="57"/>
      <c r="BAI156" s="59"/>
      <c r="BAJ156" s="59"/>
      <c r="BAK156" s="59"/>
      <c r="BAL156" s="57"/>
      <c r="BAM156" s="59"/>
      <c r="BAN156" s="55"/>
      <c r="BAO156" s="58"/>
      <c r="BAP156" s="57"/>
      <c r="BAQ156" s="59"/>
      <c r="BAR156" s="59"/>
      <c r="BAS156" s="59"/>
      <c r="BAT156" s="57"/>
      <c r="BAU156" s="59"/>
      <c r="BAV156" s="55"/>
      <c r="BAW156" s="58"/>
      <c r="BAX156" s="57"/>
      <c r="BAY156" s="59"/>
      <c r="BAZ156" s="59"/>
      <c r="BBA156" s="59"/>
      <c r="BBB156" s="57"/>
      <c r="BBC156" s="59"/>
      <c r="BBD156" s="55"/>
      <c r="BBE156" s="58"/>
      <c r="BBF156" s="57"/>
      <c r="BBG156" s="59"/>
      <c r="BBH156" s="59"/>
      <c r="BBI156" s="59"/>
      <c r="BBJ156" s="57"/>
      <c r="BBK156" s="59"/>
      <c r="BBL156" s="55"/>
      <c r="BBM156" s="58"/>
      <c r="BBN156" s="57"/>
      <c r="BBO156" s="59"/>
      <c r="BBP156" s="59"/>
      <c r="BBQ156" s="59"/>
      <c r="BBR156" s="57"/>
      <c r="BBS156" s="59"/>
      <c r="BBT156" s="55"/>
      <c r="BBU156" s="58"/>
      <c r="BBV156" s="57"/>
      <c r="BBW156" s="59"/>
      <c r="BBX156" s="59"/>
      <c r="BBY156" s="59"/>
      <c r="BBZ156" s="57"/>
      <c r="BCA156" s="59"/>
      <c r="BCB156" s="55"/>
      <c r="BCC156" s="58"/>
      <c r="BCD156" s="57"/>
      <c r="BCE156" s="59"/>
      <c r="BCF156" s="59"/>
      <c r="BCG156" s="59"/>
      <c r="BCH156" s="57"/>
      <c r="BCI156" s="59"/>
      <c r="BCJ156" s="55"/>
      <c r="BCK156" s="58"/>
      <c r="BCL156" s="57"/>
      <c r="BCM156" s="59"/>
      <c r="BCN156" s="59"/>
      <c r="BCO156" s="59"/>
      <c r="BCP156" s="57"/>
      <c r="BCQ156" s="59"/>
      <c r="BCR156" s="55"/>
      <c r="BCS156" s="58"/>
      <c r="BCT156" s="57"/>
      <c r="BCU156" s="59"/>
      <c r="BCV156" s="59"/>
      <c r="BCW156" s="59"/>
      <c r="BCX156" s="57"/>
      <c r="BCY156" s="59"/>
      <c r="BCZ156" s="55"/>
      <c r="BDA156" s="58"/>
      <c r="BDB156" s="57"/>
      <c r="BDC156" s="59"/>
      <c r="BDD156" s="59"/>
      <c r="BDE156" s="59"/>
      <c r="BDF156" s="57"/>
      <c r="BDG156" s="59"/>
      <c r="BDH156" s="55"/>
      <c r="BDI156" s="58"/>
      <c r="BDJ156" s="57"/>
      <c r="BDK156" s="59"/>
      <c r="BDL156" s="59"/>
      <c r="BDM156" s="59"/>
      <c r="BDN156" s="57"/>
      <c r="BDO156" s="59"/>
      <c r="BDP156" s="55"/>
      <c r="BDQ156" s="58"/>
      <c r="BDR156" s="57"/>
      <c r="BDS156" s="59"/>
      <c r="BDT156" s="59"/>
      <c r="BDU156" s="59"/>
      <c r="BDV156" s="57"/>
      <c r="BDW156" s="59"/>
      <c r="BDX156" s="55"/>
      <c r="BDY156" s="58"/>
      <c r="BDZ156" s="57"/>
      <c r="BEA156" s="59"/>
      <c r="BEB156" s="59"/>
      <c r="BEC156" s="59"/>
      <c r="BED156" s="57"/>
      <c r="BEE156" s="59"/>
      <c r="BEF156" s="55"/>
      <c r="BEG156" s="58"/>
      <c r="BEH156" s="57"/>
      <c r="BEI156" s="59"/>
      <c r="BEJ156" s="59"/>
      <c r="BEK156" s="59"/>
      <c r="BEL156" s="57"/>
      <c r="BEM156" s="59"/>
      <c r="BEN156" s="55"/>
      <c r="BEO156" s="58"/>
      <c r="BEP156" s="57"/>
      <c r="BEQ156" s="59"/>
      <c r="BER156" s="59"/>
      <c r="BES156" s="59"/>
      <c r="BET156" s="57"/>
      <c r="BEU156" s="59"/>
      <c r="BEV156" s="55"/>
      <c r="BEW156" s="58"/>
      <c r="BEX156" s="57"/>
      <c r="BEY156" s="59"/>
      <c r="BEZ156" s="59"/>
      <c r="BFA156" s="59"/>
      <c r="BFB156" s="57"/>
      <c r="BFC156" s="59"/>
      <c r="BFD156" s="55"/>
      <c r="BFE156" s="58"/>
      <c r="BFF156" s="57"/>
      <c r="BFG156" s="59"/>
      <c r="BFH156" s="59"/>
      <c r="BFI156" s="59"/>
      <c r="BFJ156" s="57"/>
      <c r="BFK156" s="59"/>
      <c r="BFL156" s="55"/>
      <c r="BFM156" s="58"/>
      <c r="BFN156" s="57"/>
      <c r="BFO156" s="59"/>
      <c r="BFP156" s="59"/>
      <c r="BFQ156" s="59"/>
      <c r="BFR156" s="57"/>
      <c r="BFS156" s="59"/>
      <c r="BFT156" s="55"/>
      <c r="BFU156" s="58"/>
      <c r="BFV156" s="57"/>
      <c r="BFW156" s="59"/>
      <c r="BFX156" s="59"/>
      <c r="BFY156" s="59"/>
      <c r="BFZ156" s="57"/>
      <c r="BGA156" s="59"/>
      <c r="BGB156" s="55"/>
      <c r="BGC156" s="58"/>
      <c r="BGD156" s="57"/>
      <c r="BGE156" s="59"/>
      <c r="BGF156" s="59"/>
      <c r="BGG156" s="59"/>
      <c r="BGH156" s="57"/>
      <c r="BGI156" s="59"/>
      <c r="BGJ156" s="55"/>
      <c r="BGK156" s="58"/>
      <c r="BGL156" s="57"/>
      <c r="BGM156" s="59"/>
      <c r="BGN156" s="59"/>
      <c r="BGO156" s="59"/>
      <c r="BGP156" s="57"/>
      <c r="BGQ156" s="59"/>
      <c r="BGR156" s="55"/>
      <c r="BGS156" s="58"/>
      <c r="BGT156" s="57"/>
      <c r="BGU156" s="59"/>
      <c r="BGV156" s="59"/>
      <c r="BGW156" s="59"/>
      <c r="BGX156" s="57"/>
      <c r="BGY156" s="59"/>
      <c r="BGZ156" s="55"/>
      <c r="BHA156" s="58"/>
      <c r="BHB156" s="57"/>
      <c r="BHC156" s="59"/>
      <c r="BHD156" s="59"/>
      <c r="BHE156" s="59"/>
      <c r="BHF156" s="57"/>
      <c r="BHG156" s="59"/>
      <c r="BHH156" s="55"/>
      <c r="BHI156" s="58"/>
      <c r="BHJ156" s="57"/>
      <c r="BHK156" s="59"/>
      <c r="BHL156" s="59"/>
      <c r="BHM156" s="59"/>
      <c r="BHN156" s="57"/>
      <c r="BHO156" s="59"/>
      <c r="BHP156" s="55"/>
      <c r="BHQ156" s="58"/>
      <c r="BHR156" s="57"/>
      <c r="BHS156" s="59"/>
      <c r="BHT156" s="59"/>
      <c r="BHU156" s="59"/>
      <c r="BHV156" s="57"/>
      <c r="BHW156" s="59"/>
      <c r="BHX156" s="55"/>
      <c r="BHY156" s="58"/>
      <c r="BHZ156" s="57"/>
      <c r="BIA156" s="59"/>
      <c r="BIB156" s="59"/>
      <c r="BIC156" s="59"/>
      <c r="BID156" s="57"/>
      <c r="BIE156" s="59"/>
      <c r="BIF156" s="55"/>
      <c r="BIG156" s="58"/>
      <c r="BIH156" s="57"/>
      <c r="BII156" s="59"/>
      <c r="BIJ156" s="59"/>
      <c r="BIK156" s="59"/>
      <c r="BIL156" s="57"/>
      <c r="BIM156" s="59"/>
      <c r="BIN156" s="55"/>
      <c r="BIO156" s="58"/>
      <c r="BIP156" s="57"/>
      <c r="BIQ156" s="59"/>
      <c r="BIR156" s="59"/>
      <c r="BIS156" s="59"/>
      <c r="BIT156" s="57"/>
      <c r="BIU156" s="59"/>
      <c r="BIV156" s="55"/>
      <c r="BIW156" s="58"/>
      <c r="BIX156" s="57"/>
      <c r="BIY156" s="59"/>
      <c r="BIZ156" s="59"/>
      <c r="BJA156" s="59"/>
      <c r="BJB156" s="57"/>
      <c r="BJC156" s="59"/>
      <c r="BJD156" s="55"/>
      <c r="BJE156" s="58"/>
      <c r="BJF156" s="57"/>
      <c r="BJG156" s="59"/>
      <c r="BJH156" s="59"/>
      <c r="BJI156" s="59"/>
      <c r="BJJ156" s="57"/>
      <c r="BJK156" s="59"/>
      <c r="BJL156" s="55"/>
      <c r="BJM156" s="58"/>
      <c r="BJN156" s="57"/>
      <c r="BJO156" s="59"/>
      <c r="BJP156" s="59"/>
      <c r="BJQ156" s="59"/>
      <c r="BJR156" s="57"/>
      <c r="BJS156" s="59"/>
      <c r="BJT156" s="55"/>
      <c r="BJU156" s="58"/>
      <c r="BJV156" s="57"/>
      <c r="BJW156" s="59"/>
      <c r="BJX156" s="59"/>
      <c r="BJY156" s="59"/>
      <c r="BJZ156" s="57"/>
      <c r="BKA156" s="59"/>
      <c r="BKB156" s="55"/>
      <c r="BKC156" s="58"/>
      <c r="BKD156" s="57"/>
      <c r="BKE156" s="59"/>
      <c r="BKF156" s="59"/>
      <c r="BKG156" s="59"/>
      <c r="BKH156" s="57"/>
      <c r="BKI156" s="59"/>
      <c r="BKJ156" s="55"/>
      <c r="BKK156" s="58"/>
      <c r="BKL156" s="57"/>
      <c r="BKM156" s="59"/>
      <c r="BKN156" s="59"/>
      <c r="BKO156" s="59"/>
      <c r="BKP156" s="57"/>
      <c r="BKQ156" s="59"/>
      <c r="BKR156" s="55"/>
      <c r="BKS156" s="58"/>
      <c r="BKT156" s="57"/>
      <c r="BKU156" s="59"/>
      <c r="BKV156" s="59"/>
      <c r="BKW156" s="59"/>
      <c r="BKX156" s="57"/>
      <c r="BKY156" s="59"/>
      <c r="BKZ156" s="55"/>
      <c r="BLA156" s="58"/>
      <c r="BLB156" s="57"/>
      <c r="BLC156" s="59"/>
      <c r="BLD156" s="59"/>
      <c r="BLE156" s="59"/>
      <c r="BLF156" s="57"/>
      <c r="BLG156" s="59"/>
      <c r="BLH156" s="55"/>
      <c r="BLI156" s="58"/>
      <c r="BLJ156" s="57"/>
      <c r="BLK156" s="59"/>
      <c r="BLL156" s="59"/>
      <c r="BLM156" s="59"/>
      <c r="BLN156" s="57"/>
      <c r="BLO156" s="59"/>
      <c r="BLP156" s="55"/>
      <c r="BLQ156" s="58"/>
      <c r="BLR156" s="57"/>
      <c r="BLS156" s="59"/>
      <c r="BLT156" s="59"/>
      <c r="BLU156" s="59"/>
      <c r="BLV156" s="57"/>
      <c r="BLW156" s="59"/>
      <c r="BLX156" s="55"/>
      <c r="BLY156" s="58"/>
      <c r="BLZ156" s="57"/>
      <c r="BMA156" s="59"/>
      <c r="BMB156" s="59"/>
      <c r="BMC156" s="59"/>
      <c r="BMD156" s="57"/>
      <c r="BME156" s="59"/>
      <c r="BMF156" s="55"/>
      <c r="BMG156" s="58"/>
      <c r="BMH156" s="57"/>
      <c r="BMI156" s="59"/>
      <c r="BMJ156" s="59"/>
      <c r="BMK156" s="59"/>
      <c r="BML156" s="57"/>
      <c r="BMM156" s="59"/>
      <c r="BMN156" s="55"/>
      <c r="BMO156" s="58"/>
      <c r="BMP156" s="57"/>
      <c r="BMQ156" s="59"/>
      <c r="BMR156" s="59"/>
      <c r="BMS156" s="59"/>
      <c r="BMT156" s="57"/>
      <c r="BMU156" s="59"/>
      <c r="BMV156" s="55"/>
      <c r="BMW156" s="58"/>
      <c r="BMX156" s="57"/>
      <c r="BMY156" s="59"/>
      <c r="BMZ156" s="59"/>
      <c r="BNA156" s="59"/>
      <c r="BNB156" s="57"/>
      <c r="BNC156" s="59"/>
      <c r="BND156" s="55"/>
      <c r="BNE156" s="58"/>
      <c r="BNF156" s="57"/>
      <c r="BNG156" s="59"/>
      <c r="BNH156" s="59"/>
      <c r="BNI156" s="59"/>
      <c r="BNJ156" s="57"/>
      <c r="BNK156" s="59"/>
      <c r="BNL156" s="55"/>
      <c r="BNM156" s="58"/>
      <c r="BNN156" s="57"/>
      <c r="BNO156" s="59"/>
      <c r="BNP156" s="59"/>
      <c r="BNQ156" s="59"/>
      <c r="BNR156" s="57"/>
      <c r="BNS156" s="59"/>
      <c r="BNT156" s="55"/>
      <c r="BNU156" s="58"/>
      <c r="BNV156" s="57"/>
      <c r="BNW156" s="59"/>
      <c r="BNX156" s="59"/>
      <c r="BNY156" s="59"/>
      <c r="BNZ156" s="57"/>
      <c r="BOA156" s="59"/>
      <c r="BOB156" s="55"/>
      <c r="BOC156" s="58"/>
      <c r="BOD156" s="57"/>
      <c r="BOE156" s="59"/>
      <c r="BOF156" s="59"/>
      <c r="BOG156" s="59"/>
      <c r="BOH156" s="57"/>
      <c r="BOI156" s="59"/>
      <c r="BOJ156" s="55"/>
      <c r="BOK156" s="58"/>
      <c r="BOL156" s="57"/>
      <c r="BOM156" s="59"/>
      <c r="BON156" s="59"/>
      <c r="BOO156" s="59"/>
      <c r="BOP156" s="57"/>
      <c r="BOQ156" s="59"/>
      <c r="BOR156" s="55"/>
      <c r="BOS156" s="58"/>
      <c r="BOT156" s="57"/>
      <c r="BOU156" s="59"/>
      <c r="BOV156" s="59"/>
      <c r="BOW156" s="59"/>
      <c r="BOX156" s="57"/>
      <c r="BOY156" s="59"/>
      <c r="BOZ156" s="55"/>
      <c r="BPA156" s="58"/>
      <c r="BPB156" s="57"/>
      <c r="BPC156" s="59"/>
      <c r="BPD156" s="59"/>
      <c r="BPE156" s="59"/>
      <c r="BPF156" s="57"/>
      <c r="BPG156" s="59"/>
      <c r="BPH156" s="55"/>
      <c r="BPI156" s="58"/>
      <c r="BPJ156" s="57"/>
      <c r="BPK156" s="59"/>
      <c r="BPL156" s="59"/>
      <c r="BPM156" s="59"/>
      <c r="BPN156" s="57"/>
      <c r="BPO156" s="59"/>
      <c r="BPP156" s="55"/>
      <c r="BPQ156" s="58"/>
      <c r="BPR156" s="57"/>
      <c r="BPS156" s="59"/>
      <c r="BPT156" s="59"/>
      <c r="BPU156" s="59"/>
      <c r="BPV156" s="57"/>
      <c r="BPW156" s="59"/>
      <c r="BPX156" s="55"/>
      <c r="BPY156" s="58"/>
      <c r="BPZ156" s="57"/>
      <c r="BQA156" s="59"/>
      <c r="BQB156" s="59"/>
      <c r="BQC156" s="59"/>
      <c r="BQD156" s="57"/>
      <c r="BQE156" s="59"/>
      <c r="BQF156" s="55"/>
      <c r="BQG156" s="58"/>
      <c r="BQH156" s="57"/>
      <c r="BQI156" s="59"/>
      <c r="BQJ156" s="59"/>
      <c r="BQK156" s="59"/>
      <c r="BQL156" s="57"/>
      <c r="BQM156" s="59"/>
      <c r="BQN156" s="55"/>
      <c r="BQO156" s="58"/>
      <c r="BQP156" s="57"/>
      <c r="BQQ156" s="59"/>
      <c r="BQR156" s="59"/>
      <c r="BQS156" s="59"/>
      <c r="BQT156" s="57"/>
      <c r="BQU156" s="59"/>
      <c r="BQV156" s="55"/>
      <c r="BQW156" s="58"/>
      <c r="BQX156" s="57"/>
      <c r="BQY156" s="59"/>
      <c r="BQZ156" s="59"/>
      <c r="BRA156" s="59"/>
      <c r="BRB156" s="57"/>
      <c r="BRC156" s="59"/>
      <c r="BRD156" s="55"/>
      <c r="BRE156" s="58"/>
      <c r="BRF156" s="57"/>
      <c r="BRG156" s="59"/>
      <c r="BRH156" s="59"/>
      <c r="BRI156" s="59"/>
      <c r="BRJ156" s="57"/>
      <c r="BRK156" s="59"/>
      <c r="BRL156" s="55"/>
      <c r="BRM156" s="58"/>
      <c r="BRN156" s="57"/>
      <c r="BRO156" s="59"/>
      <c r="BRP156" s="59"/>
      <c r="BRQ156" s="59"/>
      <c r="BRR156" s="57"/>
      <c r="BRS156" s="59"/>
      <c r="BRT156" s="55"/>
      <c r="BRU156" s="58"/>
      <c r="BRV156" s="57"/>
      <c r="BRW156" s="59"/>
      <c r="BRX156" s="59"/>
      <c r="BRY156" s="59"/>
      <c r="BRZ156" s="57"/>
      <c r="BSA156" s="59"/>
      <c r="BSB156" s="55"/>
      <c r="BSC156" s="58"/>
      <c r="BSD156" s="57"/>
      <c r="BSE156" s="59"/>
      <c r="BSF156" s="59"/>
      <c r="BSG156" s="59"/>
      <c r="BSH156" s="57"/>
      <c r="BSI156" s="59"/>
      <c r="BSJ156" s="55"/>
      <c r="BSK156" s="58"/>
      <c r="BSL156" s="57"/>
      <c r="BSM156" s="59"/>
      <c r="BSN156" s="59"/>
      <c r="BSO156" s="59"/>
      <c r="BSP156" s="57"/>
      <c r="BSQ156" s="59"/>
      <c r="BSR156" s="55"/>
      <c r="BSS156" s="58"/>
      <c r="BST156" s="57"/>
      <c r="BSU156" s="59"/>
      <c r="BSV156" s="59"/>
      <c r="BSW156" s="59"/>
      <c r="BSX156" s="57"/>
      <c r="BSY156" s="59"/>
      <c r="BSZ156" s="55"/>
      <c r="BTA156" s="58"/>
      <c r="BTB156" s="57"/>
      <c r="BTC156" s="59"/>
      <c r="BTD156" s="59"/>
      <c r="BTE156" s="59"/>
      <c r="BTF156" s="57"/>
      <c r="BTG156" s="59"/>
      <c r="BTH156" s="55"/>
      <c r="BTI156" s="58"/>
      <c r="BTJ156" s="57"/>
      <c r="BTK156" s="59"/>
      <c r="BTL156" s="59"/>
      <c r="BTM156" s="59"/>
      <c r="BTN156" s="57"/>
      <c r="BTO156" s="59"/>
      <c r="BTP156" s="55"/>
      <c r="BTQ156" s="58"/>
      <c r="BTR156" s="57"/>
      <c r="BTS156" s="59"/>
      <c r="BTT156" s="59"/>
      <c r="BTU156" s="59"/>
      <c r="BTV156" s="57"/>
      <c r="BTW156" s="59"/>
      <c r="BTX156" s="55"/>
      <c r="BTY156" s="58"/>
      <c r="BTZ156" s="57"/>
      <c r="BUA156" s="59"/>
      <c r="BUB156" s="59"/>
      <c r="BUC156" s="59"/>
      <c r="BUD156" s="57"/>
      <c r="BUE156" s="59"/>
      <c r="BUF156" s="55"/>
      <c r="BUG156" s="58"/>
      <c r="BUH156" s="57"/>
      <c r="BUI156" s="59"/>
      <c r="BUJ156" s="59"/>
      <c r="BUK156" s="59"/>
      <c r="BUL156" s="57"/>
      <c r="BUM156" s="59"/>
      <c r="BUN156" s="55"/>
      <c r="BUO156" s="58"/>
      <c r="BUP156" s="57"/>
      <c r="BUQ156" s="59"/>
      <c r="BUR156" s="59"/>
      <c r="BUS156" s="59"/>
      <c r="BUT156" s="57"/>
      <c r="BUU156" s="59"/>
      <c r="BUV156" s="55"/>
      <c r="BUW156" s="58"/>
      <c r="BUX156" s="57"/>
      <c r="BUY156" s="59"/>
      <c r="BUZ156" s="59"/>
      <c r="BVA156" s="59"/>
      <c r="BVB156" s="57"/>
      <c r="BVC156" s="59"/>
      <c r="BVD156" s="55"/>
      <c r="BVE156" s="58"/>
      <c r="BVF156" s="57"/>
      <c r="BVG156" s="59"/>
      <c r="BVH156" s="59"/>
      <c r="BVI156" s="59"/>
      <c r="BVJ156" s="57"/>
      <c r="BVK156" s="59"/>
      <c r="BVL156" s="55"/>
      <c r="BVM156" s="58"/>
      <c r="BVN156" s="57"/>
      <c r="BVO156" s="59"/>
      <c r="BVP156" s="59"/>
      <c r="BVQ156" s="59"/>
      <c r="BVR156" s="57"/>
      <c r="BVS156" s="59"/>
      <c r="BVT156" s="55"/>
      <c r="BVU156" s="58"/>
      <c r="BVV156" s="57"/>
      <c r="BVW156" s="59"/>
      <c r="BVX156" s="59"/>
      <c r="BVY156" s="59"/>
      <c r="BVZ156" s="57"/>
      <c r="BWA156" s="59"/>
      <c r="BWB156" s="55"/>
      <c r="BWC156" s="58"/>
      <c r="BWD156" s="57"/>
      <c r="BWE156" s="59"/>
      <c r="BWF156" s="59"/>
      <c r="BWG156" s="59"/>
      <c r="BWH156" s="57"/>
      <c r="BWI156" s="59"/>
      <c r="BWJ156" s="55"/>
      <c r="BWK156" s="58"/>
      <c r="BWL156" s="57"/>
      <c r="BWM156" s="59"/>
      <c r="BWN156" s="59"/>
      <c r="BWO156" s="59"/>
      <c r="BWP156" s="57"/>
      <c r="BWQ156" s="59"/>
      <c r="BWR156" s="55"/>
      <c r="BWS156" s="58"/>
      <c r="BWT156" s="57"/>
      <c r="BWU156" s="59"/>
      <c r="BWV156" s="59"/>
      <c r="BWW156" s="59"/>
      <c r="BWX156" s="57"/>
      <c r="BWY156" s="59"/>
      <c r="BWZ156" s="55"/>
      <c r="BXA156" s="58"/>
      <c r="BXB156" s="57"/>
      <c r="BXC156" s="59"/>
      <c r="BXD156" s="59"/>
      <c r="BXE156" s="59"/>
      <c r="BXF156" s="57"/>
      <c r="BXG156" s="59"/>
      <c r="BXH156" s="55"/>
      <c r="BXI156" s="58"/>
      <c r="BXJ156" s="57"/>
      <c r="BXK156" s="59"/>
      <c r="BXL156" s="59"/>
      <c r="BXM156" s="59"/>
      <c r="BXN156" s="57"/>
      <c r="BXO156" s="59"/>
      <c r="BXP156" s="55"/>
      <c r="BXQ156" s="58"/>
      <c r="BXR156" s="57"/>
      <c r="BXS156" s="59"/>
      <c r="BXT156" s="59"/>
      <c r="BXU156" s="59"/>
      <c r="BXV156" s="57"/>
      <c r="BXW156" s="59"/>
      <c r="BXX156" s="55"/>
      <c r="BXY156" s="58"/>
      <c r="BXZ156" s="57"/>
      <c r="BYA156" s="59"/>
      <c r="BYB156" s="59"/>
      <c r="BYC156" s="59"/>
      <c r="BYD156" s="57"/>
      <c r="BYE156" s="59"/>
      <c r="BYF156" s="55"/>
      <c r="BYG156" s="58"/>
      <c r="BYH156" s="57"/>
      <c r="BYI156" s="59"/>
      <c r="BYJ156" s="59"/>
      <c r="BYK156" s="59"/>
      <c r="BYL156" s="57"/>
      <c r="BYM156" s="59"/>
      <c r="BYN156" s="55"/>
      <c r="BYO156" s="58"/>
      <c r="BYP156" s="57"/>
      <c r="BYQ156" s="59"/>
      <c r="BYR156" s="59"/>
      <c r="BYS156" s="59"/>
      <c r="BYT156" s="57"/>
      <c r="BYU156" s="59"/>
      <c r="BYV156" s="55"/>
      <c r="BYW156" s="58"/>
      <c r="BYX156" s="57"/>
      <c r="BYY156" s="59"/>
      <c r="BYZ156" s="59"/>
      <c r="BZA156" s="59"/>
      <c r="BZB156" s="57"/>
      <c r="BZC156" s="59"/>
      <c r="BZD156" s="55"/>
      <c r="BZE156" s="58"/>
      <c r="BZF156" s="57"/>
      <c r="BZG156" s="59"/>
      <c r="BZH156" s="59"/>
      <c r="BZI156" s="59"/>
      <c r="BZJ156" s="57"/>
      <c r="BZK156" s="59"/>
      <c r="BZL156" s="55"/>
      <c r="BZM156" s="58"/>
      <c r="BZN156" s="57"/>
      <c r="BZO156" s="59"/>
      <c r="BZP156" s="59"/>
      <c r="BZQ156" s="59"/>
      <c r="BZR156" s="57"/>
      <c r="BZS156" s="59"/>
      <c r="BZT156" s="55"/>
      <c r="BZU156" s="58"/>
      <c r="BZV156" s="57"/>
      <c r="BZW156" s="59"/>
      <c r="BZX156" s="59"/>
      <c r="BZY156" s="59"/>
      <c r="BZZ156" s="57"/>
      <c r="CAA156" s="59"/>
      <c r="CAB156" s="55"/>
      <c r="CAC156" s="58"/>
      <c r="CAD156" s="57"/>
      <c r="CAE156" s="59"/>
      <c r="CAF156" s="59"/>
      <c r="CAG156" s="59"/>
      <c r="CAH156" s="57"/>
      <c r="CAI156" s="59"/>
      <c r="CAJ156" s="55"/>
      <c r="CAK156" s="58"/>
      <c r="CAL156" s="57"/>
      <c r="CAM156" s="59"/>
      <c r="CAN156" s="59"/>
      <c r="CAO156" s="59"/>
      <c r="CAP156" s="57"/>
      <c r="CAQ156" s="59"/>
      <c r="CAR156" s="55"/>
      <c r="CAS156" s="58"/>
      <c r="CAT156" s="57"/>
      <c r="CAU156" s="59"/>
      <c r="CAV156" s="59"/>
      <c r="CAW156" s="59"/>
      <c r="CAX156" s="57"/>
      <c r="CAY156" s="59"/>
      <c r="CAZ156" s="55"/>
      <c r="CBA156" s="58"/>
      <c r="CBB156" s="57"/>
      <c r="CBC156" s="59"/>
      <c r="CBD156" s="59"/>
      <c r="CBE156" s="59"/>
      <c r="CBF156" s="57"/>
      <c r="CBG156" s="59"/>
      <c r="CBH156" s="55"/>
      <c r="CBI156" s="58"/>
      <c r="CBJ156" s="57"/>
      <c r="CBK156" s="59"/>
      <c r="CBL156" s="59"/>
      <c r="CBM156" s="59"/>
      <c r="CBN156" s="57"/>
      <c r="CBO156" s="59"/>
      <c r="CBP156" s="55"/>
      <c r="CBQ156" s="58"/>
      <c r="CBR156" s="57"/>
      <c r="CBS156" s="59"/>
      <c r="CBT156" s="59"/>
      <c r="CBU156" s="59"/>
      <c r="CBV156" s="57"/>
      <c r="CBW156" s="59"/>
      <c r="CBX156" s="55"/>
      <c r="CBY156" s="58"/>
      <c r="CBZ156" s="57"/>
      <c r="CCA156" s="59"/>
      <c r="CCB156" s="59"/>
      <c r="CCC156" s="59"/>
      <c r="CCD156" s="57"/>
      <c r="CCE156" s="59"/>
      <c r="CCF156" s="55"/>
      <c r="CCG156" s="58"/>
      <c r="CCH156" s="57"/>
      <c r="CCI156" s="59"/>
      <c r="CCJ156" s="59"/>
      <c r="CCK156" s="59"/>
      <c r="CCL156" s="57"/>
      <c r="CCM156" s="59"/>
      <c r="CCN156" s="55"/>
      <c r="CCO156" s="58"/>
      <c r="CCP156" s="57"/>
      <c r="CCQ156" s="59"/>
      <c r="CCR156" s="59"/>
      <c r="CCS156" s="59"/>
      <c r="CCT156" s="57"/>
      <c r="CCU156" s="59"/>
      <c r="CCV156" s="55"/>
      <c r="CCW156" s="58"/>
      <c r="CCX156" s="57"/>
      <c r="CCY156" s="59"/>
      <c r="CCZ156" s="59"/>
      <c r="CDA156" s="59"/>
      <c r="CDB156" s="57"/>
      <c r="CDC156" s="59"/>
      <c r="CDD156" s="55"/>
      <c r="CDE156" s="58"/>
      <c r="CDF156" s="57"/>
      <c r="CDG156" s="59"/>
      <c r="CDH156" s="59"/>
      <c r="CDI156" s="59"/>
      <c r="CDJ156" s="57"/>
      <c r="CDK156" s="59"/>
      <c r="CDL156" s="55"/>
      <c r="CDM156" s="58"/>
      <c r="CDN156" s="57"/>
      <c r="CDO156" s="59"/>
      <c r="CDP156" s="59"/>
      <c r="CDQ156" s="59"/>
      <c r="CDR156" s="57"/>
      <c r="CDS156" s="59"/>
      <c r="CDT156" s="55"/>
      <c r="CDU156" s="58"/>
      <c r="CDV156" s="57"/>
      <c r="CDW156" s="59"/>
      <c r="CDX156" s="59"/>
      <c r="CDY156" s="59"/>
      <c r="CDZ156" s="57"/>
      <c r="CEA156" s="59"/>
      <c r="CEB156" s="55"/>
      <c r="CEC156" s="58"/>
      <c r="CED156" s="57"/>
      <c r="CEE156" s="59"/>
      <c r="CEF156" s="59"/>
      <c r="CEG156" s="59"/>
      <c r="CEH156" s="57"/>
      <c r="CEI156" s="59"/>
      <c r="CEJ156" s="55"/>
      <c r="CEK156" s="58"/>
      <c r="CEL156" s="57"/>
      <c r="CEM156" s="59"/>
      <c r="CEN156" s="59"/>
      <c r="CEO156" s="59"/>
      <c r="CEP156" s="57"/>
      <c r="CEQ156" s="59"/>
      <c r="CER156" s="55"/>
      <c r="CES156" s="58"/>
      <c r="CET156" s="57"/>
      <c r="CEU156" s="59"/>
      <c r="CEV156" s="59"/>
      <c r="CEW156" s="59"/>
      <c r="CEX156" s="57"/>
      <c r="CEY156" s="59"/>
      <c r="CEZ156" s="55"/>
      <c r="CFA156" s="58"/>
      <c r="CFB156" s="57"/>
      <c r="CFC156" s="59"/>
      <c r="CFD156" s="59"/>
      <c r="CFE156" s="59"/>
      <c r="CFF156" s="57"/>
      <c r="CFG156" s="59"/>
      <c r="CFH156" s="55"/>
      <c r="CFI156" s="58"/>
      <c r="CFJ156" s="57"/>
      <c r="CFK156" s="59"/>
      <c r="CFL156" s="59"/>
      <c r="CFM156" s="59"/>
      <c r="CFN156" s="57"/>
      <c r="CFO156" s="59"/>
      <c r="CFP156" s="55"/>
      <c r="CFQ156" s="58"/>
      <c r="CFR156" s="57"/>
      <c r="CFS156" s="59"/>
      <c r="CFT156" s="59"/>
      <c r="CFU156" s="59"/>
      <c r="CFV156" s="57"/>
      <c r="CFW156" s="59"/>
      <c r="CFX156" s="55"/>
      <c r="CFY156" s="58"/>
      <c r="CFZ156" s="57"/>
      <c r="CGA156" s="59"/>
      <c r="CGB156" s="59"/>
      <c r="CGC156" s="59"/>
      <c r="CGD156" s="57"/>
      <c r="CGE156" s="59"/>
      <c r="CGF156" s="55"/>
      <c r="CGG156" s="58"/>
      <c r="CGH156" s="57"/>
      <c r="CGI156" s="59"/>
      <c r="CGJ156" s="59"/>
      <c r="CGK156" s="59"/>
      <c r="CGL156" s="57"/>
      <c r="CGM156" s="59"/>
      <c r="CGN156" s="55"/>
      <c r="CGO156" s="58"/>
      <c r="CGP156" s="57"/>
      <c r="CGQ156" s="59"/>
      <c r="CGR156" s="59"/>
      <c r="CGS156" s="59"/>
      <c r="CGT156" s="57"/>
      <c r="CGU156" s="59"/>
      <c r="CGV156" s="55"/>
      <c r="CGW156" s="58"/>
      <c r="CGX156" s="57"/>
      <c r="CGY156" s="59"/>
      <c r="CGZ156" s="59"/>
      <c r="CHA156" s="59"/>
      <c r="CHB156" s="57"/>
      <c r="CHC156" s="59"/>
      <c r="CHD156" s="55"/>
      <c r="CHE156" s="58"/>
      <c r="CHF156" s="57"/>
      <c r="CHG156" s="59"/>
      <c r="CHH156" s="59"/>
      <c r="CHI156" s="59"/>
      <c r="CHJ156" s="57"/>
      <c r="CHK156" s="59"/>
      <c r="CHL156" s="55"/>
      <c r="CHM156" s="58"/>
      <c r="CHN156" s="57"/>
      <c r="CHO156" s="59"/>
      <c r="CHP156" s="59"/>
      <c r="CHQ156" s="59"/>
      <c r="CHR156" s="57"/>
      <c r="CHS156" s="59"/>
      <c r="CHT156" s="55"/>
      <c r="CHU156" s="58"/>
      <c r="CHV156" s="57"/>
      <c r="CHW156" s="59"/>
      <c r="CHX156" s="59"/>
      <c r="CHY156" s="59"/>
      <c r="CHZ156" s="57"/>
      <c r="CIA156" s="59"/>
      <c r="CIB156" s="55"/>
      <c r="CIC156" s="58"/>
      <c r="CID156" s="57"/>
      <c r="CIE156" s="59"/>
      <c r="CIF156" s="59"/>
      <c r="CIG156" s="59"/>
      <c r="CIH156" s="57"/>
      <c r="CII156" s="59"/>
      <c r="CIJ156" s="55"/>
      <c r="CIK156" s="58"/>
      <c r="CIL156" s="57"/>
      <c r="CIM156" s="59"/>
      <c r="CIN156" s="59"/>
      <c r="CIO156" s="59"/>
      <c r="CIP156" s="57"/>
      <c r="CIQ156" s="59"/>
      <c r="CIR156" s="55"/>
      <c r="CIS156" s="58"/>
      <c r="CIT156" s="57"/>
      <c r="CIU156" s="59"/>
      <c r="CIV156" s="59"/>
      <c r="CIW156" s="59"/>
      <c r="CIX156" s="57"/>
      <c r="CIY156" s="59"/>
      <c r="CIZ156" s="55"/>
      <c r="CJA156" s="58"/>
      <c r="CJB156" s="57"/>
      <c r="CJC156" s="59"/>
      <c r="CJD156" s="59"/>
      <c r="CJE156" s="59"/>
      <c r="CJF156" s="57"/>
      <c r="CJG156" s="59"/>
      <c r="CJH156" s="55"/>
      <c r="CJI156" s="58"/>
      <c r="CJJ156" s="57"/>
      <c r="CJK156" s="59"/>
      <c r="CJL156" s="59"/>
      <c r="CJM156" s="59"/>
      <c r="CJN156" s="57"/>
      <c r="CJO156" s="59"/>
      <c r="CJP156" s="55"/>
      <c r="CJQ156" s="58"/>
      <c r="CJR156" s="57"/>
      <c r="CJS156" s="59"/>
      <c r="CJT156" s="59"/>
      <c r="CJU156" s="59"/>
      <c r="CJV156" s="57"/>
      <c r="CJW156" s="59"/>
      <c r="CJX156" s="55"/>
      <c r="CJY156" s="58"/>
      <c r="CJZ156" s="57"/>
      <c r="CKA156" s="59"/>
      <c r="CKB156" s="59"/>
      <c r="CKC156" s="59"/>
      <c r="CKD156" s="57"/>
      <c r="CKE156" s="59"/>
      <c r="CKF156" s="55"/>
      <c r="CKG156" s="58"/>
      <c r="CKH156" s="57"/>
      <c r="CKI156" s="59"/>
      <c r="CKJ156" s="59"/>
      <c r="CKK156" s="59"/>
      <c r="CKL156" s="57"/>
      <c r="CKM156" s="59"/>
      <c r="CKN156" s="55"/>
      <c r="CKO156" s="58"/>
      <c r="CKP156" s="57"/>
      <c r="CKQ156" s="59"/>
      <c r="CKR156" s="59"/>
      <c r="CKS156" s="59"/>
      <c r="CKT156" s="57"/>
      <c r="CKU156" s="59"/>
      <c r="CKV156" s="55"/>
      <c r="CKW156" s="58"/>
      <c r="CKX156" s="57"/>
      <c r="CKY156" s="59"/>
      <c r="CKZ156" s="59"/>
      <c r="CLA156" s="59"/>
      <c r="CLB156" s="57"/>
      <c r="CLC156" s="59"/>
      <c r="CLD156" s="55"/>
      <c r="CLE156" s="58"/>
      <c r="CLF156" s="57"/>
      <c r="CLG156" s="59"/>
      <c r="CLH156" s="59"/>
      <c r="CLI156" s="59"/>
      <c r="CLJ156" s="57"/>
      <c r="CLK156" s="59"/>
      <c r="CLL156" s="55"/>
      <c r="CLM156" s="58"/>
      <c r="CLN156" s="57"/>
      <c r="CLO156" s="59"/>
      <c r="CLP156" s="59"/>
      <c r="CLQ156" s="59"/>
      <c r="CLR156" s="57"/>
      <c r="CLS156" s="59"/>
      <c r="CLT156" s="55"/>
      <c r="CLU156" s="58"/>
      <c r="CLV156" s="57"/>
      <c r="CLW156" s="59"/>
      <c r="CLX156" s="59"/>
      <c r="CLY156" s="59"/>
      <c r="CLZ156" s="57"/>
      <c r="CMA156" s="59"/>
      <c r="CMB156" s="55"/>
      <c r="CMC156" s="58"/>
      <c r="CMD156" s="57"/>
      <c r="CME156" s="59"/>
      <c r="CMF156" s="59"/>
      <c r="CMG156" s="59"/>
      <c r="CMH156" s="57"/>
      <c r="CMI156" s="59"/>
      <c r="CMJ156" s="55"/>
      <c r="CMK156" s="58"/>
      <c r="CML156" s="57"/>
      <c r="CMM156" s="59"/>
      <c r="CMN156" s="59"/>
      <c r="CMO156" s="59"/>
      <c r="CMP156" s="57"/>
      <c r="CMQ156" s="59"/>
      <c r="CMR156" s="55"/>
      <c r="CMS156" s="58"/>
      <c r="CMT156" s="57"/>
      <c r="CMU156" s="59"/>
      <c r="CMV156" s="59"/>
      <c r="CMW156" s="59"/>
      <c r="CMX156" s="57"/>
      <c r="CMY156" s="59"/>
      <c r="CMZ156" s="55"/>
      <c r="CNA156" s="58"/>
      <c r="CNB156" s="57"/>
      <c r="CNC156" s="59"/>
      <c r="CND156" s="59"/>
      <c r="CNE156" s="59"/>
      <c r="CNF156" s="57"/>
      <c r="CNG156" s="59"/>
      <c r="CNH156" s="55"/>
      <c r="CNI156" s="58"/>
      <c r="CNJ156" s="57"/>
      <c r="CNK156" s="59"/>
      <c r="CNL156" s="59"/>
      <c r="CNM156" s="59"/>
      <c r="CNN156" s="57"/>
      <c r="CNO156" s="59"/>
      <c r="CNP156" s="55"/>
      <c r="CNQ156" s="58"/>
      <c r="CNR156" s="57"/>
      <c r="CNS156" s="59"/>
      <c r="CNT156" s="59"/>
      <c r="CNU156" s="59"/>
      <c r="CNV156" s="57"/>
      <c r="CNW156" s="59"/>
      <c r="CNX156" s="55"/>
      <c r="CNY156" s="58"/>
      <c r="CNZ156" s="57"/>
      <c r="COA156" s="59"/>
      <c r="COB156" s="59"/>
      <c r="COC156" s="59"/>
      <c r="COD156" s="57"/>
      <c r="COE156" s="59"/>
      <c r="COF156" s="55"/>
      <c r="COG156" s="58"/>
      <c r="COH156" s="57"/>
      <c r="COI156" s="59"/>
      <c r="COJ156" s="59"/>
      <c r="COK156" s="59"/>
      <c r="COL156" s="57"/>
      <c r="COM156" s="59"/>
      <c r="CON156" s="55"/>
      <c r="COO156" s="58"/>
      <c r="COP156" s="57"/>
      <c r="COQ156" s="59"/>
      <c r="COR156" s="59"/>
      <c r="COS156" s="59"/>
      <c r="COT156" s="57"/>
      <c r="COU156" s="59"/>
      <c r="COV156" s="55"/>
      <c r="COW156" s="58"/>
      <c r="COX156" s="57"/>
      <c r="COY156" s="59"/>
      <c r="COZ156" s="59"/>
      <c r="CPA156" s="59"/>
      <c r="CPB156" s="57"/>
      <c r="CPC156" s="59"/>
      <c r="CPD156" s="55"/>
      <c r="CPE156" s="58"/>
      <c r="CPF156" s="57"/>
      <c r="CPG156" s="59"/>
      <c r="CPH156" s="59"/>
      <c r="CPI156" s="59"/>
      <c r="CPJ156" s="57"/>
      <c r="CPK156" s="59"/>
      <c r="CPL156" s="55"/>
      <c r="CPM156" s="58"/>
      <c r="CPN156" s="57"/>
      <c r="CPO156" s="59"/>
      <c r="CPP156" s="59"/>
      <c r="CPQ156" s="59"/>
      <c r="CPR156" s="57"/>
      <c r="CPS156" s="59"/>
      <c r="CPT156" s="55"/>
      <c r="CPU156" s="58"/>
      <c r="CPV156" s="57"/>
      <c r="CPW156" s="59"/>
      <c r="CPX156" s="59"/>
      <c r="CPY156" s="59"/>
      <c r="CPZ156" s="57"/>
      <c r="CQA156" s="59"/>
      <c r="CQB156" s="55"/>
      <c r="CQC156" s="58"/>
      <c r="CQD156" s="57"/>
      <c r="CQE156" s="59"/>
      <c r="CQF156" s="59"/>
      <c r="CQG156" s="59"/>
      <c r="CQH156" s="57"/>
      <c r="CQI156" s="59"/>
      <c r="CQJ156" s="55"/>
      <c r="CQK156" s="58"/>
      <c r="CQL156" s="57"/>
      <c r="CQM156" s="59"/>
      <c r="CQN156" s="59"/>
      <c r="CQO156" s="59"/>
      <c r="CQP156" s="57"/>
      <c r="CQQ156" s="59"/>
      <c r="CQR156" s="55"/>
      <c r="CQS156" s="58"/>
      <c r="CQT156" s="57"/>
      <c r="CQU156" s="59"/>
      <c r="CQV156" s="59"/>
      <c r="CQW156" s="59"/>
      <c r="CQX156" s="57"/>
      <c r="CQY156" s="59"/>
      <c r="CQZ156" s="55"/>
      <c r="CRA156" s="58"/>
      <c r="CRB156" s="57"/>
      <c r="CRC156" s="59"/>
      <c r="CRD156" s="59"/>
      <c r="CRE156" s="59"/>
      <c r="CRF156" s="57"/>
      <c r="CRG156" s="59"/>
      <c r="CRH156" s="55"/>
      <c r="CRI156" s="58"/>
      <c r="CRJ156" s="57"/>
      <c r="CRK156" s="59"/>
      <c r="CRL156" s="59"/>
      <c r="CRM156" s="59"/>
      <c r="CRN156" s="57"/>
      <c r="CRO156" s="59"/>
      <c r="CRP156" s="55"/>
      <c r="CRQ156" s="58"/>
      <c r="CRR156" s="57"/>
      <c r="CRS156" s="59"/>
      <c r="CRT156" s="59"/>
      <c r="CRU156" s="59"/>
      <c r="CRV156" s="57"/>
      <c r="CRW156" s="59"/>
      <c r="CRX156" s="55"/>
      <c r="CRY156" s="58"/>
      <c r="CRZ156" s="57"/>
      <c r="CSA156" s="59"/>
      <c r="CSB156" s="59"/>
      <c r="CSC156" s="59"/>
      <c r="CSD156" s="57"/>
      <c r="CSE156" s="59"/>
      <c r="CSF156" s="55"/>
      <c r="CSG156" s="58"/>
      <c r="CSH156" s="57"/>
      <c r="CSI156" s="59"/>
      <c r="CSJ156" s="59"/>
      <c r="CSK156" s="59"/>
      <c r="CSL156" s="57"/>
      <c r="CSM156" s="59"/>
      <c r="CSN156" s="55"/>
      <c r="CSO156" s="58"/>
      <c r="CSP156" s="57"/>
      <c r="CSQ156" s="59"/>
      <c r="CSR156" s="59"/>
      <c r="CSS156" s="59"/>
      <c r="CST156" s="57"/>
      <c r="CSU156" s="59"/>
      <c r="CSV156" s="55"/>
      <c r="CSW156" s="58"/>
      <c r="CSX156" s="57"/>
      <c r="CSY156" s="59"/>
      <c r="CSZ156" s="59"/>
      <c r="CTA156" s="59"/>
      <c r="CTB156" s="57"/>
      <c r="CTC156" s="59"/>
      <c r="CTD156" s="55"/>
      <c r="CTE156" s="58"/>
      <c r="CTF156" s="57"/>
      <c r="CTG156" s="59"/>
      <c r="CTH156" s="59"/>
      <c r="CTI156" s="59"/>
      <c r="CTJ156" s="57"/>
      <c r="CTK156" s="59"/>
      <c r="CTL156" s="55"/>
      <c r="CTM156" s="58"/>
      <c r="CTN156" s="57"/>
      <c r="CTO156" s="59"/>
      <c r="CTP156" s="59"/>
      <c r="CTQ156" s="59"/>
      <c r="CTR156" s="57"/>
      <c r="CTS156" s="59"/>
      <c r="CTT156" s="55"/>
      <c r="CTU156" s="58"/>
      <c r="CTV156" s="57"/>
      <c r="CTW156" s="59"/>
      <c r="CTX156" s="59"/>
      <c r="CTY156" s="59"/>
      <c r="CTZ156" s="57"/>
      <c r="CUA156" s="59"/>
      <c r="CUB156" s="55"/>
      <c r="CUC156" s="58"/>
      <c r="CUD156" s="57"/>
      <c r="CUE156" s="59"/>
      <c r="CUF156" s="59"/>
      <c r="CUG156" s="59"/>
      <c r="CUH156" s="57"/>
      <c r="CUI156" s="59"/>
      <c r="CUJ156" s="55"/>
      <c r="CUK156" s="58"/>
      <c r="CUL156" s="57"/>
      <c r="CUM156" s="59"/>
      <c r="CUN156" s="59"/>
      <c r="CUO156" s="59"/>
      <c r="CUP156" s="57"/>
      <c r="CUQ156" s="59"/>
      <c r="CUR156" s="55"/>
      <c r="CUS156" s="58"/>
      <c r="CUT156" s="57"/>
      <c r="CUU156" s="59"/>
      <c r="CUV156" s="59"/>
      <c r="CUW156" s="59"/>
      <c r="CUX156" s="57"/>
      <c r="CUY156" s="59"/>
      <c r="CUZ156" s="55"/>
      <c r="CVA156" s="58"/>
      <c r="CVB156" s="57"/>
      <c r="CVC156" s="59"/>
      <c r="CVD156" s="59"/>
      <c r="CVE156" s="59"/>
      <c r="CVF156" s="57"/>
      <c r="CVG156" s="59"/>
      <c r="CVH156" s="55"/>
      <c r="CVI156" s="58"/>
      <c r="CVJ156" s="57"/>
      <c r="CVK156" s="59"/>
      <c r="CVL156" s="59"/>
      <c r="CVM156" s="59"/>
      <c r="CVN156" s="57"/>
      <c r="CVO156" s="59"/>
      <c r="CVP156" s="55"/>
      <c r="CVQ156" s="58"/>
      <c r="CVR156" s="57"/>
      <c r="CVS156" s="59"/>
      <c r="CVT156" s="59"/>
      <c r="CVU156" s="59"/>
      <c r="CVV156" s="57"/>
      <c r="CVW156" s="59"/>
      <c r="CVX156" s="55"/>
      <c r="CVY156" s="58"/>
      <c r="CVZ156" s="57"/>
      <c r="CWA156" s="59"/>
      <c r="CWB156" s="59"/>
      <c r="CWC156" s="59"/>
      <c r="CWD156" s="57"/>
      <c r="CWE156" s="59"/>
      <c r="CWF156" s="55"/>
      <c r="CWG156" s="58"/>
      <c r="CWH156" s="57"/>
      <c r="CWI156" s="59"/>
      <c r="CWJ156" s="59"/>
      <c r="CWK156" s="59"/>
      <c r="CWL156" s="57"/>
      <c r="CWM156" s="59"/>
      <c r="CWN156" s="55"/>
      <c r="CWO156" s="58"/>
      <c r="CWP156" s="57"/>
      <c r="CWQ156" s="59"/>
      <c r="CWR156" s="59"/>
      <c r="CWS156" s="59"/>
      <c r="CWT156" s="57"/>
      <c r="CWU156" s="59"/>
      <c r="CWV156" s="55"/>
      <c r="CWW156" s="58"/>
      <c r="CWX156" s="57"/>
      <c r="CWY156" s="59"/>
      <c r="CWZ156" s="59"/>
      <c r="CXA156" s="59"/>
      <c r="CXB156" s="57"/>
      <c r="CXC156" s="59"/>
      <c r="CXD156" s="55"/>
      <c r="CXE156" s="58"/>
      <c r="CXF156" s="57"/>
      <c r="CXG156" s="59"/>
      <c r="CXH156" s="59"/>
      <c r="CXI156" s="59"/>
      <c r="CXJ156" s="57"/>
      <c r="CXK156" s="59"/>
      <c r="CXL156" s="55"/>
      <c r="CXM156" s="58"/>
      <c r="CXN156" s="57"/>
      <c r="CXO156" s="59"/>
      <c r="CXP156" s="59"/>
      <c r="CXQ156" s="59"/>
      <c r="CXR156" s="57"/>
      <c r="CXS156" s="59"/>
      <c r="CXT156" s="55"/>
      <c r="CXU156" s="58"/>
      <c r="CXV156" s="57"/>
      <c r="CXW156" s="59"/>
      <c r="CXX156" s="59"/>
      <c r="CXY156" s="59"/>
      <c r="CXZ156" s="57"/>
      <c r="CYA156" s="59"/>
      <c r="CYB156" s="55"/>
      <c r="CYC156" s="58"/>
      <c r="CYD156" s="57"/>
      <c r="CYE156" s="59"/>
      <c r="CYF156" s="59"/>
      <c r="CYG156" s="59"/>
      <c r="CYH156" s="57"/>
      <c r="CYI156" s="59"/>
      <c r="CYJ156" s="55"/>
      <c r="CYK156" s="58"/>
      <c r="CYL156" s="57"/>
      <c r="CYM156" s="59"/>
      <c r="CYN156" s="59"/>
      <c r="CYO156" s="59"/>
      <c r="CYP156" s="57"/>
      <c r="CYQ156" s="59"/>
      <c r="CYR156" s="55"/>
      <c r="CYS156" s="58"/>
      <c r="CYT156" s="57"/>
      <c r="CYU156" s="59"/>
      <c r="CYV156" s="59"/>
      <c r="CYW156" s="59"/>
      <c r="CYX156" s="57"/>
      <c r="CYY156" s="59"/>
      <c r="CYZ156" s="55"/>
      <c r="CZA156" s="58"/>
      <c r="CZB156" s="57"/>
      <c r="CZC156" s="59"/>
      <c r="CZD156" s="59"/>
      <c r="CZE156" s="59"/>
      <c r="CZF156" s="57"/>
      <c r="CZG156" s="59"/>
      <c r="CZH156" s="55"/>
      <c r="CZI156" s="58"/>
      <c r="CZJ156" s="57"/>
      <c r="CZK156" s="59"/>
      <c r="CZL156" s="59"/>
      <c r="CZM156" s="59"/>
      <c r="CZN156" s="57"/>
      <c r="CZO156" s="59"/>
      <c r="CZP156" s="55"/>
      <c r="CZQ156" s="58"/>
      <c r="CZR156" s="57"/>
      <c r="CZS156" s="59"/>
      <c r="CZT156" s="59"/>
      <c r="CZU156" s="59"/>
      <c r="CZV156" s="57"/>
      <c r="CZW156" s="59"/>
      <c r="CZX156" s="55"/>
      <c r="CZY156" s="58"/>
      <c r="CZZ156" s="57"/>
      <c r="DAA156" s="59"/>
      <c r="DAB156" s="59"/>
      <c r="DAC156" s="59"/>
      <c r="DAD156" s="57"/>
      <c r="DAE156" s="59"/>
      <c r="DAF156" s="55"/>
      <c r="DAG156" s="58"/>
      <c r="DAH156" s="57"/>
      <c r="DAI156" s="59"/>
      <c r="DAJ156" s="59"/>
      <c r="DAK156" s="59"/>
      <c r="DAL156" s="57"/>
      <c r="DAM156" s="59"/>
      <c r="DAN156" s="55"/>
      <c r="DAO156" s="58"/>
      <c r="DAP156" s="57"/>
      <c r="DAQ156" s="59"/>
      <c r="DAR156" s="59"/>
      <c r="DAS156" s="59"/>
      <c r="DAT156" s="57"/>
      <c r="DAU156" s="59"/>
      <c r="DAV156" s="55"/>
      <c r="DAW156" s="58"/>
      <c r="DAX156" s="57"/>
      <c r="DAY156" s="59"/>
      <c r="DAZ156" s="59"/>
      <c r="DBA156" s="59"/>
      <c r="DBB156" s="57"/>
      <c r="DBC156" s="59"/>
      <c r="DBD156" s="55"/>
      <c r="DBE156" s="58"/>
      <c r="DBF156" s="57"/>
      <c r="DBG156" s="59"/>
      <c r="DBH156" s="59"/>
      <c r="DBI156" s="59"/>
      <c r="DBJ156" s="57"/>
      <c r="DBK156" s="59"/>
      <c r="DBL156" s="55"/>
      <c r="DBM156" s="58"/>
      <c r="DBN156" s="57"/>
      <c r="DBO156" s="59"/>
      <c r="DBP156" s="59"/>
      <c r="DBQ156" s="59"/>
      <c r="DBR156" s="57"/>
      <c r="DBS156" s="59"/>
      <c r="DBT156" s="55"/>
      <c r="DBU156" s="58"/>
      <c r="DBV156" s="57"/>
      <c r="DBW156" s="59"/>
      <c r="DBX156" s="59"/>
      <c r="DBY156" s="59"/>
      <c r="DBZ156" s="57"/>
      <c r="DCA156" s="59"/>
      <c r="DCB156" s="55"/>
      <c r="DCC156" s="58"/>
      <c r="DCD156" s="57"/>
      <c r="DCE156" s="59"/>
      <c r="DCF156" s="59"/>
      <c r="DCG156" s="59"/>
      <c r="DCH156" s="57"/>
      <c r="DCI156" s="59"/>
      <c r="DCJ156" s="55"/>
      <c r="DCK156" s="58"/>
      <c r="DCL156" s="57"/>
      <c r="DCM156" s="59"/>
      <c r="DCN156" s="59"/>
      <c r="DCO156" s="59"/>
      <c r="DCP156" s="57"/>
      <c r="DCQ156" s="59"/>
      <c r="DCR156" s="55"/>
      <c r="DCS156" s="58"/>
      <c r="DCT156" s="57"/>
      <c r="DCU156" s="59"/>
      <c r="DCV156" s="59"/>
      <c r="DCW156" s="59"/>
      <c r="DCX156" s="57"/>
      <c r="DCY156" s="59"/>
      <c r="DCZ156" s="55"/>
      <c r="DDA156" s="58"/>
      <c r="DDB156" s="57"/>
      <c r="DDC156" s="59"/>
      <c r="DDD156" s="59"/>
      <c r="DDE156" s="59"/>
      <c r="DDF156" s="57"/>
      <c r="DDG156" s="59"/>
      <c r="DDH156" s="55"/>
      <c r="DDI156" s="58"/>
      <c r="DDJ156" s="57"/>
      <c r="DDK156" s="59"/>
      <c r="DDL156" s="59"/>
      <c r="DDM156" s="59"/>
      <c r="DDN156" s="57"/>
      <c r="DDO156" s="59"/>
      <c r="DDP156" s="55"/>
      <c r="DDQ156" s="58"/>
      <c r="DDR156" s="57"/>
      <c r="DDS156" s="59"/>
      <c r="DDT156" s="59"/>
      <c r="DDU156" s="59"/>
      <c r="DDV156" s="57"/>
      <c r="DDW156" s="59"/>
      <c r="DDX156" s="55"/>
      <c r="DDY156" s="58"/>
      <c r="DDZ156" s="57"/>
      <c r="DEA156" s="59"/>
      <c r="DEB156" s="59"/>
      <c r="DEC156" s="59"/>
      <c r="DED156" s="57"/>
      <c r="DEE156" s="59"/>
      <c r="DEF156" s="55"/>
      <c r="DEG156" s="58"/>
      <c r="DEH156" s="57"/>
      <c r="DEI156" s="59"/>
      <c r="DEJ156" s="59"/>
      <c r="DEK156" s="59"/>
      <c r="DEL156" s="57"/>
      <c r="DEM156" s="59"/>
      <c r="DEN156" s="55"/>
      <c r="DEO156" s="58"/>
      <c r="DEP156" s="57"/>
      <c r="DEQ156" s="59"/>
      <c r="DER156" s="59"/>
      <c r="DES156" s="59"/>
      <c r="DET156" s="57"/>
      <c r="DEU156" s="59"/>
      <c r="DEV156" s="55"/>
      <c r="DEW156" s="58"/>
      <c r="DEX156" s="57"/>
      <c r="DEY156" s="59"/>
      <c r="DEZ156" s="59"/>
      <c r="DFA156" s="59"/>
      <c r="DFB156" s="57"/>
      <c r="DFC156" s="59"/>
      <c r="DFD156" s="55"/>
      <c r="DFE156" s="58"/>
      <c r="DFF156" s="57"/>
      <c r="DFG156" s="59"/>
      <c r="DFH156" s="59"/>
      <c r="DFI156" s="59"/>
      <c r="DFJ156" s="57"/>
      <c r="DFK156" s="59"/>
      <c r="DFL156" s="55"/>
      <c r="DFM156" s="58"/>
      <c r="DFN156" s="57"/>
      <c r="DFO156" s="59"/>
      <c r="DFP156" s="59"/>
      <c r="DFQ156" s="59"/>
      <c r="DFR156" s="57"/>
      <c r="DFS156" s="59"/>
      <c r="DFT156" s="55"/>
      <c r="DFU156" s="58"/>
      <c r="DFV156" s="57"/>
      <c r="DFW156" s="59"/>
      <c r="DFX156" s="59"/>
      <c r="DFY156" s="59"/>
      <c r="DFZ156" s="57"/>
      <c r="DGA156" s="59"/>
      <c r="DGB156" s="55"/>
      <c r="DGC156" s="58"/>
      <c r="DGD156" s="57"/>
      <c r="DGE156" s="59"/>
      <c r="DGF156" s="59"/>
      <c r="DGG156" s="59"/>
      <c r="DGH156" s="57"/>
      <c r="DGI156" s="59"/>
      <c r="DGJ156" s="55"/>
      <c r="DGK156" s="58"/>
      <c r="DGL156" s="57"/>
      <c r="DGM156" s="59"/>
      <c r="DGN156" s="59"/>
      <c r="DGO156" s="59"/>
      <c r="DGP156" s="57"/>
      <c r="DGQ156" s="59"/>
      <c r="DGR156" s="55"/>
      <c r="DGS156" s="58"/>
      <c r="DGT156" s="57"/>
      <c r="DGU156" s="59"/>
      <c r="DGV156" s="59"/>
      <c r="DGW156" s="59"/>
      <c r="DGX156" s="57"/>
      <c r="DGY156" s="59"/>
      <c r="DGZ156" s="55"/>
      <c r="DHA156" s="58"/>
      <c r="DHB156" s="57"/>
      <c r="DHC156" s="59"/>
      <c r="DHD156" s="59"/>
      <c r="DHE156" s="59"/>
      <c r="DHF156" s="57"/>
      <c r="DHG156" s="59"/>
      <c r="DHH156" s="55"/>
      <c r="DHI156" s="58"/>
      <c r="DHJ156" s="57"/>
      <c r="DHK156" s="59"/>
      <c r="DHL156" s="59"/>
      <c r="DHM156" s="59"/>
      <c r="DHN156" s="57"/>
      <c r="DHO156" s="59"/>
      <c r="DHP156" s="55"/>
      <c r="DHQ156" s="58"/>
      <c r="DHR156" s="57"/>
      <c r="DHS156" s="59"/>
      <c r="DHT156" s="59"/>
      <c r="DHU156" s="59"/>
      <c r="DHV156" s="57"/>
      <c r="DHW156" s="59"/>
      <c r="DHX156" s="55"/>
      <c r="DHY156" s="58"/>
      <c r="DHZ156" s="57"/>
      <c r="DIA156" s="59"/>
      <c r="DIB156" s="59"/>
      <c r="DIC156" s="59"/>
      <c r="DID156" s="57"/>
      <c r="DIE156" s="59"/>
      <c r="DIF156" s="55"/>
      <c r="DIG156" s="58"/>
      <c r="DIH156" s="57"/>
      <c r="DII156" s="59"/>
      <c r="DIJ156" s="59"/>
      <c r="DIK156" s="59"/>
      <c r="DIL156" s="57"/>
      <c r="DIM156" s="59"/>
      <c r="DIN156" s="55"/>
      <c r="DIO156" s="58"/>
      <c r="DIP156" s="57"/>
      <c r="DIQ156" s="59"/>
      <c r="DIR156" s="59"/>
      <c r="DIS156" s="59"/>
      <c r="DIT156" s="57"/>
      <c r="DIU156" s="59"/>
      <c r="DIV156" s="55"/>
      <c r="DIW156" s="58"/>
      <c r="DIX156" s="57"/>
      <c r="DIY156" s="59"/>
      <c r="DIZ156" s="59"/>
      <c r="DJA156" s="59"/>
      <c r="DJB156" s="57"/>
      <c r="DJC156" s="59"/>
      <c r="DJD156" s="55"/>
      <c r="DJE156" s="58"/>
      <c r="DJF156" s="57"/>
      <c r="DJG156" s="59"/>
      <c r="DJH156" s="59"/>
      <c r="DJI156" s="59"/>
      <c r="DJJ156" s="57"/>
      <c r="DJK156" s="59"/>
      <c r="DJL156" s="55"/>
      <c r="DJM156" s="58"/>
      <c r="DJN156" s="57"/>
      <c r="DJO156" s="59"/>
      <c r="DJP156" s="59"/>
      <c r="DJQ156" s="59"/>
      <c r="DJR156" s="57"/>
      <c r="DJS156" s="59"/>
      <c r="DJT156" s="55"/>
      <c r="DJU156" s="58"/>
      <c r="DJV156" s="57"/>
      <c r="DJW156" s="59"/>
      <c r="DJX156" s="59"/>
      <c r="DJY156" s="59"/>
      <c r="DJZ156" s="57"/>
      <c r="DKA156" s="59"/>
      <c r="DKB156" s="55"/>
      <c r="DKC156" s="58"/>
      <c r="DKD156" s="57"/>
      <c r="DKE156" s="59"/>
      <c r="DKF156" s="59"/>
      <c r="DKG156" s="59"/>
      <c r="DKH156" s="57"/>
      <c r="DKI156" s="59"/>
      <c r="DKJ156" s="55"/>
      <c r="DKK156" s="58"/>
      <c r="DKL156" s="57"/>
      <c r="DKM156" s="59"/>
      <c r="DKN156" s="59"/>
      <c r="DKO156" s="59"/>
      <c r="DKP156" s="57"/>
      <c r="DKQ156" s="59"/>
      <c r="DKR156" s="55"/>
      <c r="DKS156" s="58"/>
      <c r="DKT156" s="57"/>
      <c r="DKU156" s="59"/>
      <c r="DKV156" s="59"/>
      <c r="DKW156" s="59"/>
      <c r="DKX156" s="57"/>
      <c r="DKY156" s="59"/>
      <c r="DKZ156" s="55"/>
      <c r="DLA156" s="58"/>
      <c r="DLB156" s="57"/>
      <c r="DLC156" s="59"/>
      <c r="DLD156" s="59"/>
      <c r="DLE156" s="59"/>
      <c r="DLF156" s="57"/>
      <c r="DLG156" s="59"/>
      <c r="DLH156" s="55"/>
      <c r="DLI156" s="58"/>
      <c r="DLJ156" s="57"/>
      <c r="DLK156" s="59"/>
      <c r="DLL156" s="59"/>
      <c r="DLM156" s="59"/>
      <c r="DLN156" s="57"/>
      <c r="DLO156" s="59"/>
      <c r="DLP156" s="55"/>
      <c r="DLQ156" s="58"/>
      <c r="DLR156" s="57"/>
      <c r="DLS156" s="59"/>
      <c r="DLT156" s="59"/>
      <c r="DLU156" s="59"/>
      <c r="DLV156" s="57"/>
      <c r="DLW156" s="59"/>
      <c r="DLX156" s="55"/>
      <c r="DLY156" s="58"/>
      <c r="DLZ156" s="57"/>
      <c r="DMA156" s="59"/>
      <c r="DMB156" s="59"/>
      <c r="DMC156" s="59"/>
      <c r="DMD156" s="57"/>
      <c r="DME156" s="59"/>
      <c r="DMF156" s="55"/>
      <c r="DMG156" s="58"/>
      <c r="DMH156" s="57"/>
      <c r="DMI156" s="59"/>
      <c r="DMJ156" s="59"/>
      <c r="DMK156" s="59"/>
      <c r="DML156" s="57"/>
      <c r="DMM156" s="59"/>
      <c r="DMN156" s="55"/>
      <c r="DMO156" s="58"/>
      <c r="DMP156" s="57"/>
      <c r="DMQ156" s="59"/>
      <c r="DMR156" s="59"/>
      <c r="DMS156" s="59"/>
      <c r="DMT156" s="57"/>
      <c r="DMU156" s="59"/>
      <c r="DMV156" s="55"/>
      <c r="DMW156" s="58"/>
      <c r="DMX156" s="57"/>
      <c r="DMY156" s="59"/>
      <c r="DMZ156" s="59"/>
      <c r="DNA156" s="59"/>
      <c r="DNB156" s="57"/>
      <c r="DNC156" s="59"/>
      <c r="DND156" s="55"/>
      <c r="DNE156" s="58"/>
      <c r="DNF156" s="57"/>
      <c r="DNG156" s="59"/>
      <c r="DNH156" s="59"/>
      <c r="DNI156" s="59"/>
      <c r="DNJ156" s="57"/>
      <c r="DNK156" s="59"/>
      <c r="DNL156" s="55"/>
      <c r="DNM156" s="58"/>
      <c r="DNN156" s="57"/>
      <c r="DNO156" s="59"/>
      <c r="DNP156" s="59"/>
      <c r="DNQ156" s="59"/>
      <c r="DNR156" s="57"/>
      <c r="DNS156" s="59"/>
      <c r="DNT156" s="55"/>
      <c r="DNU156" s="58"/>
      <c r="DNV156" s="57"/>
      <c r="DNW156" s="59"/>
      <c r="DNX156" s="59"/>
      <c r="DNY156" s="59"/>
      <c r="DNZ156" s="57"/>
      <c r="DOA156" s="59"/>
      <c r="DOB156" s="55"/>
      <c r="DOC156" s="58"/>
      <c r="DOD156" s="57"/>
      <c r="DOE156" s="59"/>
      <c r="DOF156" s="59"/>
      <c r="DOG156" s="59"/>
      <c r="DOH156" s="57"/>
      <c r="DOI156" s="59"/>
      <c r="DOJ156" s="55"/>
      <c r="DOK156" s="58"/>
      <c r="DOL156" s="57"/>
      <c r="DOM156" s="59"/>
      <c r="DON156" s="59"/>
      <c r="DOO156" s="59"/>
      <c r="DOP156" s="57"/>
      <c r="DOQ156" s="59"/>
      <c r="DOR156" s="55"/>
      <c r="DOS156" s="58"/>
      <c r="DOT156" s="57"/>
      <c r="DOU156" s="59"/>
      <c r="DOV156" s="59"/>
      <c r="DOW156" s="59"/>
      <c r="DOX156" s="57"/>
      <c r="DOY156" s="59"/>
      <c r="DOZ156" s="55"/>
      <c r="DPA156" s="58"/>
      <c r="DPB156" s="57"/>
      <c r="DPC156" s="59"/>
      <c r="DPD156" s="59"/>
      <c r="DPE156" s="59"/>
      <c r="DPF156" s="57"/>
      <c r="DPG156" s="59"/>
      <c r="DPH156" s="55"/>
      <c r="DPI156" s="58"/>
      <c r="DPJ156" s="57"/>
      <c r="DPK156" s="59"/>
      <c r="DPL156" s="59"/>
      <c r="DPM156" s="59"/>
      <c r="DPN156" s="57"/>
      <c r="DPO156" s="59"/>
      <c r="DPP156" s="55"/>
      <c r="DPQ156" s="58"/>
      <c r="DPR156" s="57"/>
      <c r="DPS156" s="59"/>
      <c r="DPT156" s="59"/>
      <c r="DPU156" s="59"/>
      <c r="DPV156" s="57"/>
      <c r="DPW156" s="59"/>
      <c r="DPX156" s="55"/>
      <c r="DPY156" s="58"/>
      <c r="DPZ156" s="57"/>
      <c r="DQA156" s="59"/>
      <c r="DQB156" s="59"/>
      <c r="DQC156" s="59"/>
      <c r="DQD156" s="57"/>
      <c r="DQE156" s="59"/>
      <c r="DQF156" s="55"/>
      <c r="DQG156" s="58"/>
      <c r="DQH156" s="57"/>
      <c r="DQI156" s="59"/>
      <c r="DQJ156" s="59"/>
      <c r="DQK156" s="59"/>
      <c r="DQL156" s="57"/>
      <c r="DQM156" s="59"/>
      <c r="DQN156" s="55"/>
      <c r="DQO156" s="58"/>
      <c r="DQP156" s="57"/>
      <c r="DQQ156" s="59"/>
      <c r="DQR156" s="59"/>
      <c r="DQS156" s="59"/>
      <c r="DQT156" s="57"/>
      <c r="DQU156" s="59"/>
      <c r="DQV156" s="55"/>
      <c r="DQW156" s="58"/>
      <c r="DQX156" s="57"/>
      <c r="DQY156" s="59"/>
      <c r="DQZ156" s="59"/>
      <c r="DRA156" s="59"/>
      <c r="DRB156" s="57"/>
      <c r="DRC156" s="59"/>
      <c r="DRD156" s="55"/>
      <c r="DRE156" s="58"/>
      <c r="DRF156" s="57"/>
      <c r="DRG156" s="59"/>
      <c r="DRH156" s="59"/>
      <c r="DRI156" s="59"/>
      <c r="DRJ156" s="57"/>
      <c r="DRK156" s="59"/>
      <c r="DRL156" s="55"/>
      <c r="DRM156" s="58"/>
      <c r="DRN156" s="57"/>
      <c r="DRO156" s="59"/>
      <c r="DRP156" s="59"/>
      <c r="DRQ156" s="59"/>
      <c r="DRR156" s="57"/>
      <c r="DRS156" s="59"/>
      <c r="DRT156" s="55"/>
      <c r="DRU156" s="58"/>
      <c r="DRV156" s="57"/>
      <c r="DRW156" s="59"/>
      <c r="DRX156" s="59"/>
      <c r="DRY156" s="59"/>
      <c r="DRZ156" s="57"/>
      <c r="DSA156" s="59"/>
      <c r="DSB156" s="55"/>
      <c r="DSC156" s="58"/>
      <c r="DSD156" s="57"/>
      <c r="DSE156" s="59"/>
      <c r="DSF156" s="59"/>
      <c r="DSG156" s="59"/>
      <c r="DSH156" s="57"/>
      <c r="DSI156" s="59"/>
      <c r="DSJ156" s="55"/>
      <c r="DSK156" s="58"/>
      <c r="DSL156" s="57"/>
      <c r="DSM156" s="59"/>
      <c r="DSN156" s="59"/>
      <c r="DSO156" s="59"/>
      <c r="DSP156" s="57"/>
      <c r="DSQ156" s="59"/>
      <c r="DSR156" s="55"/>
      <c r="DSS156" s="58"/>
      <c r="DST156" s="57"/>
      <c r="DSU156" s="59"/>
      <c r="DSV156" s="59"/>
      <c r="DSW156" s="59"/>
      <c r="DSX156" s="57"/>
      <c r="DSY156" s="59"/>
      <c r="DSZ156" s="55"/>
      <c r="DTA156" s="58"/>
      <c r="DTB156" s="57"/>
      <c r="DTC156" s="59"/>
      <c r="DTD156" s="59"/>
      <c r="DTE156" s="59"/>
      <c r="DTF156" s="57"/>
      <c r="DTG156" s="59"/>
      <c r="DTH156" s="55"/>
      <c r="DTI156" s="58"/>
      <c r="DTJ156" s="57"/>
      <c r="DTK156" s="59"/>
      <c r="DTL156" s="59"/>
      <c r="DTM156" s="59"/>
      <c r="DTN156" s="57"/>
      <c r="DTO156" s="59"/>
      <c r="DTP156" s="55"/>
      <c r="DTQ156" s="58"/>
      <c r="DTR156" s="57"/>
      <c r="DTS156" s="59"/>
      <c r="DTT156" s="59"/>
      <c r="DTU156" s="59"/>
      <c r="DTV156" s="57"/>
      <c r="DTW156" s="59"/>
      <c r="DTX156" s="55"/>
      <c r="DTY156" s="58"/>
      <c r="DTZ156" s="57"/>
      <c r="DUA156" s="59"/>
      <c r="DUB156" s="59"/>
      <c r="DUC156" s="59"/>
      <c r="DUD156" s="57"/>
      <c r="DUE156" s="59"/>
      <c r="DUF156" s="55"/>
      <c r="DUG156" s="58"/>
      <c r="DUH156" s="57"/>
      <c r="DUI156" s="59"/>
      <c r="DUJ156" s="59"/>
      <c r="DUK156" s="59"/>
      <c r="DUL156" s="57"/>
      <c r="DUM156" s="59"/>
      <c r="DUN156" s="55"/>
      <c r="DUO156" s="58"/>
      <c r="DUP156" s="57"/>
      <c r="DUQ156" s="59"/>
      <c r="DUR156" s="59"/>
      <c r="DUS156" s="59"/>
      <c r="DUT156" s="57"/>
      <c r="DUU156" s="59"/>
      <c r="DUV156" s="55"/>
      <c r="DUW156" s="58"/>
      <c r="DUX156" s="57"/>
      <c r="DUY156" s="59"/>
      <c r="DUZ156" s="59"/>
      <c r="DVA156" s="59"/>
      <c r="DVB156" s="57"/>
      <c r="DVC156" s="59"/>
      <c r="DVD156" s="55"/>
      <c r="DVE156" s="58"/>
      <c r="DVF156" s="57"/>
      <c r="DVG156" s="59"/>
      <c r="DVH156" s="59"/>
      <c r="DVI156" s="59"/>
      <c r="DVJ156" s="57"/>
      <c r="DVK156" s="59"/>
      <c r="DVL156" s="55"/>
      <c r="DVM156" s="58"/>
      <c r="DVN156" s="57"/>
      <c r="DVO156" s="59"/>
      <c r="DVP156" s="59"/>
      <c r="DVQ156" s="59"/>
      <c r="DVR156" s="57"/>
      <c r="DVS156" s="59"/>
      <c r="DVT156" s="55"/>
      <c r="DVU156" s="58"/>
      <c r="DVV156" s="57"/>
      <c r="DVW156" s="59"/>
      <c r="DVX156" s="59"/>
      <c r="DVY156" s="59"/>
      <c r="DVZ156" s="57"/>
      <c r="DWA156" s="59"/>
      <c r="DWB156" s="55"/>
      <c r="DWC156" s="58"/>
      <c r="DWD156" s="57"/>
      <c r="DWE156" s="59"/>
      <c r="DWF156" s="59"/>
      <c r="DWG156" s="59"/>
      <c r="DWH156" s="57"/>
      <c r="DWI156" s="59"/>
      <c r="DWJ156" s="55"/>
      <c r="DWK156" s="58"/>
      <c r="DWL156" s="57"/>
      <c r="DWM156" s="59"/>
      <c r="DWN156" s="59"/>
      <c r="DWO156" s="59"/>
      <c r="DWP156" s="57"/>
      <c r="DWQ156" s="59"/>
      <c r="DWR156" s="55"/>
      <c r="DWS156" s="58"/>
      <c r="DWT156" s="57"/>
      <c r="DWU156" s="59"/>
      <c r="DWV156" s="59"/>
      <c r="DWW156" s="59"/>
      <c r="DWX156" s="57"/>
      <c r="DWY156" s="59"/>
      <c r="DWZ156" s="55"/>
      <c r="DXA156" s="58"/>
      <c r="DXB156" s="57"/>
      <c r="DXC156" s="59"/>
      <c r="DXD156" s="59"/>
      <c r="DXE156" s="59"/>
      <c r="DXF156" s="57"/>
      <c r="DXG156" s="59"/>
      <c r="DXH156" s="55"/>
      <c r="DXI156" s="58"/>
      <c r="DXJ156" s="57"/>
      <c r="DXK156" s="59"/>
      <c r="DXL156" s="59"/>
      <c r="DXM156" s="59"/>
      <c r="DXN156" s="57"/>
      <c r="DXO156" s="59"/>
      <c r="DXP156" s="55"/>
      <c r="DXQ156" s="58"/>
      <c r="DXR156" s="57"/>
      <c r="DXS156" s="59"/>
      <c r="DXT156" s="59"/>
      <c r="DXU156" s="59"/>
      <c r="DXV156" s="57"/>
      <c r="DXW156" s="59"/>
      <c r="DXX156" s="55"/>
      <c r="DXY156" s="58"/>
      <c r="DXZ156" s="57"/>
      <c r="DYA156" s="59"/>
      <c r="DYB156" s="59"/>
      <c r="DYC156" s="59"/>
      <c r="DYD156" s="57"/>
      <c r="DYE156" s="59"/>
      <c r="DYF156" s="55"/>
      <c r="DYG156" s="58"/>
      <c r="DYH156" s="57"/>
      <c r="DYI156" s="59"/>
      <c r="DYJ156" s="59"/>
      <c r="DYK156" s="59"/>
      <c r="DYL156" s="57"/>
      <c r="DYM156" s="59"/>
      <c r="DYN156" s="55"/>
      <c r="DYO156" s="58"/>
      <c r="DYP156" s="57"/>
      <c r="DYQ156" s="59"/>
      <c r="DYR156" s="59"/>
      <c r="DYS156" s="59"/>
      <c r="DYT156" s="57"/>
      <c r="DYU156" s="59"/>
      <c r="DYV156" s="55"/>
      <c r="DYW156" s="58"/>
      <c r="DYX156" s="57"/>
      <c r="DYY156" s="59"/>
      <c r="DYZ156" s="59"/>
      <c r="DZA156" s="59"/>
      <c r="DZB156" s="57"/>
      <c r="DZC156" s="59"/>
      <c r="DZD156" s="55"/>
      <c r="DZE156" s="58"/>
      <c r="DZF156" s="57"/>
      <c r="DZG156" s="59"/>
      <c r="DZH156" s="59"/>
      <c r="DZI156" s="59"/>
      <c r="DZJ156" s="57"/>
      <c r="DZK156" s="59"/>
      <c r="DZL156" s="55"/>
      <c r="DZM156" s="58"/>
      <c r="DZN156" s="57"/>
      <c r="DZO156" s="59"/>
      <c r="DZP156" s="59"/>
      <c r="DZQ156" s="59"/>
      <c r="DZR156" s="57"/>
      <c r="DZS156" s="59"/>
      <c r="DZT156" s="55"/>
      <c r="DZU156" s="58"/>
      <c r="DZV156" s="57"/>
      <c r="DZW156" s="59"/>
      <c r="DZX156" s="59"/>
      <c r="DZY156" s="59"/>
      <c r="DZZ156" s="57"/>
      <c r="EAA156" s="59"/>
      <c r="EAB156" s="55"/>
      <c r="EAC156" s="58"/>
      <c r="EAD156" s="57"/>
      <c r="EAE156" s="59"/>
      <c r="EAF156" s="59"/>
      <c r="EAG156" s="59"/>
      <c r="EAH156" s="57"/>
      <c r="EAI156" s="59"/>
      <c r="EAJ156" s="55"/>
      <c r="EAK156" s="58"/>
      <c r="EAL156" s="57"/>
      <c r="EAM156" s="59"/>
      <c r="EAN156" s="59"/>
      <c r="EAO156" s="59"/>
      <c r="EAP156" s="57"/>
      <c r="EAQ156" s="59"/>
      <c r="EAR156" s="55"/>
      <c r="EAS156" s="58"/>
      <c r="EAT156" s="57"/>
      <c r="EAU156" s="59"/>
      <c r="EAV156" s="59"/>
      <c r="EAW156" s="59"/>
      <c r="EAX156" s="57"/>
      <c r="EAY156" s="59"/>
      <c r="EAZ156" s="55"/>
      <c r="EBA156" s="58"/>
      <c r="EBB156" s="57"/>
      <c r="EBC156" s="59"/>
      <c r="EBD156" s="59"/>
      <c r="EBE156" s="59"/>
      <c r="EBF156" s="57"/>
      <c r="EBG156" s="59"/>
      <c r="EBH156" s="55"/>
      <c r="EBI156" s="58"/>
      <c r="EBJ156" s="57"/>
      <c r="EBK156" s="59"/>
      <c r="EBL156" s="59"/>
      <c r="EBM156" s="59"/>
      <c r="EBN156" s="57"/>
      <c r="EBO156" s="59"/>
      <c r="EBP156" s="55"/>
      <c r="EBQ156" s="58"/>
      <c r="EBR156" s="57"/>
      <c r="EBS156" s="59"/>
      <c r="EBT156" s="59"/>
      <c r="EBU156" s="59"/>
      <c r="EBV156" s="57"/>
      <c r="EBW156" s="59"/>
      <c r="EBX156" s="55"/>
      <c r="EBY156" s="58"/>
      <c r="EBZ156" s="57"/>
      <c r="ECA156" s="59"/>
      <c r="ECB156" s="59"/>
      <c r="ECC156" s="59"/>
      <c r="ECD156" s="57"/>
      <c r="ECE156" s="59"/>
      <c r="ECF156" s="55"/>
      <c r="ECG156" s="58"/>
      <c r="ECH156" s="57"/>
      <c r="ECI156" s="59"/>
      <c r="ECJ156" s="59"/>
      <c r="ECK156" s="59"/>
      <c r="ECL156" s="57"/>
      <c r="ECM156" s="59"/>
      <c r="ECN156" s="55"/>
      <c r="ECO156" s="58"/>
      <c r="ECP156" s="57"/>
      <c r="ECQ156" s="59"/>
      <c r="ECR156" s="59"/>
      <c r="ECS156" s="59"/>
      <c r="ECT156" s="57"/>
      <c r="ECU156" s="59"/>
      <c r="ECV156" s="55"/>
      <c r="ECW156" s="58"/>
      <c r="ECX156" s="57"/>
      <c r="ECY156" s="59"/>
      <c r="ECZ156" s="59"/>
      <c r="EDA156" s="59"/>
      <c r="EDB156" s="57"/>
      <c r="EDC156" s="59"/>
      <c r="EDD156" s="55"/>
      <c r="EDE156" s="58"/>
      <c r="EDF156" s="57"/>
      <c r="EDG156" s="59"/>
      <c r="EDH156" s="59"/>
      <c r="EDI156" s="59"/>
      <c r="EDJ156" s="57"/>
      <c r="EDK156" s="59"/>
      <c r="EDL156" s="55"/>
      <c r="EDM156" s="58"/>
      <c r="EDN156" s="57"/>
      <c r="EDO156" s="59"/>
      <c r="EDP156" s="59"/>
      <c r="EDQ156" s="59"/>
      <c r="EDR156" s="57"/>
      <c r="EDS156" s="59"/>
      <c r="EDT156" s="55"/>
      <c r="EDU156" s="58"/>
      <c r="EDV156" s="57"/>
      <c r="EDW156" s="59"/>
      <c r="EDX156" s="59"/>
      <c r="EDY156" s="59"/>
      <c r="EDZ156" s="57"/>
      <c r="EEA156" s="59"/>
      <c r="EEB156" s="55"/>
      <c r="EEC156" s="58"/>
      <c r="EED156" s="57"/>
      <c r="EEE156" s="59"/>
      <c r="EEF156" s="59"/>
      <c r="EEG156" s="59"/>
      <c r="EEH156" s="57"/>
      <c r="EEI156" s="59"/>
      <c r="EEJ156" s="55"/>
      <c r="EEK156" s="58"/>
      <c r="EEL156" s="57"/>
      <c r="EEM156" s="59"/>
      <c r="EEN156" s="59"/>
      <c r="EEO156" s="59"/>
      <c r="EEP156" s="57"/>
      <c r="EEQ156" s="59"/>
      <c r="EER156" s="55"/>
      <c r="EES156" s="58"/>
      <c r="EET156" s="57"/>
      <c r="EEU156" s="59"/>
      <c r="EEV156" s="59"/>
      <c r="EEW156" s="59"/>
      <c r="EEX156" s="57"/>
      <c r="EEY156" s="59"/>
      <c r="EEZ156" s="55"/>
      <c r="EFA156" s="58"/>
      <c r="EFB156" s="57"/>
      <c r="EFC156" s="59"/>
      <c r="EFD156" s="59"/>
      <c r="EFE156" s="59"/>
      <c r="EFF156" s="57"/>
      <c r="EFG156" s="59"/>
      <c r="EFH156" s="55"/>
      <c r="EFI156" s="58"/>
      <c r="EFJ156" s="57"/>
      <c r="EFK156" s="59"/>
      <c r="EFL156" s="59"/>
      <c r="EFM156" s="59"/>
      <c r="EFN156" s="57"/>
      <c r="EFO156" s="59"/>
      <c r="EFP156" s="55"/>
      <c r="EFQ156" s="58"/>
      <c r="EFR156" s="57"/>
      <c r="EFS156" s="59"/>
      <c r="EFT156" s="59"/>
      <c r="EFU156" s="59"/>
      <c r="EFV156" s="57"/>
      <c r="EFW156" s="59"/>
      <c r="EFX156" s="55"/>
      <c r="EFY156" s="58"/>
      <c r="EFZ156" s="57"/>
      <c r="EGA156" s="59"/>
      <c r="EGB156" s="59"/>
      <c r="EGC156" s="59"/>
      <c r="EGD156" s="57"/>
      <c r="EGE156" s="59"/>
      <c r="EGF156" s="55"/>
      <c r="EGG156" s="58"/>
      <c r="EGH156" s="57"/>
      <c r="EGI156" s="59"/>
      <c r="EGJ156" s="59"/>
      <c r="EGK156" s="59"/>
      <c r="EGL156" s="57"/>
      <c r="EGM156" s="59"/>
      <c r="EGN156" s="55"/>
      <c r="EGO156" s="58"/>
      <c r="EGP156" s="57"/>
      <c r="EGQ156" s="59"/>
      <c r="EGR156" s="59"/>
      <c r="EGS156" s="59"/>
      <c r="EGT156" s="57"/>
      <c r="EGU156" s="59"/>
      <c r="EGV156" s="55"/>
      <c r="EGW156" s="58"/>
      <c r="EGX156" s="57"/>
      <c r="EGY156" s="59"/>
      <c r="EGZ156" s="59"/>
      <c r="EHA156" s="59"/>
      <c r="EHB156" s="57"/>
      <c r="EHC156" s="59"/>
      <c r="EHD156" s="55"/>
      <c r="EHE156" s="58"/>
      <c r="EHF156" s="57"/>
      <c r="EHG156" s="59"/>
      <c r="EHH156" s="59"/>
      <c r="EHI156" s="59"/>
      <c r="EHJ156" s="57"/>
      <c r="EHK156" s="59"/>
      <c r="EHL156" s="55"/>
      <c r="EHM156" s="58"/>
      <c r="EHN156" s="57"/>
      <c r="EHO156" s="59"/>
      <c r="EHP156" s="59"/>
      <c r="EHQ156" s="59"/>
      <c r="EHR156" s="57"/>
      <c r="EHS156" s="59"/>
      <c r="EHT156" s="55"/>
      <c r="EHU156" s="58"/>
      <c r="EHV156" s="57"/>
      <c r="EHW156" s="59"/>
      <c r="EHX156" s="59"/>
      <c r="EHY156" s="59"/>
      <c r="EHZ156" s="57"/>
      <c r="EIA156" s="59"/>
      <c r="EIB156" s="55"/>
      <c r="EIC156" s="58"/>
      <c r="EID156" s="57"/>
      <c r="EIE156" s="59"/>
      <c r="EIF156" s="59"/>
      <c r="EIG156" s="59"/>
      <c r="EIH156" s="57"/>
      <c r="EII156" s="59"/>
      <c r="EIJ156" s="55"/>
      <c r="EIK156" s="58"/>
      <c r="EIL156" s="57"/>
      <c r="EIM156" s="59"/>
      <c r="EIN156" s="59"/>
      <c r="EIO156" s="59"/>
      <c r="EIP156" s="57"/>
      <c r="EIQ156" s="59"/>
      <c r="EIR156" s="55"/>
      <c r="EIS156" s="58"/>
      <c r="EIT156" s="57"/>
      <c r="EIU156" s="59"/>
      <c r="EIV156" s="59"/>
      <c r="EIW156" s="59"/>
      <c r="EIX156" s="57"/>
      <c r="EIY156" s="59"/>
      <c r="EIZ156" s="55"/>
      <c r="EJA156" s="58"/>
      <c r="EJB156" s="57"/>
      <c r="EJC156" s="59"/>
      <c r="EJD156" s="59"/>
      <c r="EJE156" s="59"/>
      <c r="EJF156" s="57"/>
      <c r="EJG156" s="59"/>
      <c r="EJH156" s="55"/>
      <c r="EJI156" s="58"/>
      <c r="EJJ156" s="57"/>
      <c r="EJK156" s="59"/>
      <c r="EJL156" s="59"/>
      <c r="EJM156" s="59"/>
      <c r="EJN156" s="57"/>
      <c r="EJO156" s="59"/>
      <c r="EJP156" s="55"/>
      <c r="EJQ156" s="58"/>
      <c r="EJR156" s="57"/>
      <c r="EJS156" s="59"/>
      <c r="EJT156" s="59"/>
      <c r="EJU156" s="59"/>
      <c r="EJV156" s="57"/>
      <c r="EJW156" s="59"/>
      <c r="EJX156" s="55"/>
      <c r="EJY156" s="58"/>
      <c r="EJZ156" s="57"/>
      <c r="EKA156" s="59"/>
      <c r="EKB156" s="59"/>
      <c r="EKC156" s="59"/>
      <c r="EKD156" s="57"/>
      <c r="EKE156" s="59"/>
      <c r="EKF156" s="55"/>
      <c r="EKG156" s="58"/>
      <c r="EKH156" s="57"/>
      <c r="EKI156" s="59"/>
      <c r="EKJ156" s="59"/>
      <c r="EKK156" s="59"/>
      <c r="EKL156" s="57"/>
      <c r="EKM156" s="59"/>
      <c r="EKN156" s="55"/>
      <c r="EKO156" s="58"/>
      <c r="EKP156" s="57"/>
      <c r="EKQ156" s="59"/>
      <c r="EKR156" s="59"/>
      <c r="EKS156" s="59"/>
      <c r="EKT156" s="57"/>
      <c r="EKU156" s="59"/>
      <c r="EKV156" s="55"/>
      <c r="EKW156" s="58"/>
      <c r="EKX156" s="57"/>
      <c r="EKY156" s="59"/>
      <c r="EKZ156" s="59"/>
      <c r="ELA156" s="59"/>
      <c r="ELB156" s="57"/>
      <c r="ELC156" s="59"/>
      <c r="ELD156" s="55"/>
      <c r="ELE156" s="58"/>
      <c r="ELF156" s="57"/>
      <c r="ELG156" s="59"/>
      <c r="ELH156" s="59"/>
      <c r="ELI156" s="59"/>
      <c r="ELJ156" s="57"/>
      <c r="ELK156" s="59"/>
      <c r="ELL156" s="55"/>
      <c r="ELM156" s="58"/>
      <c r="ELN156" s="57"/>
      <c r="ELO156" s="59"/>
      <c r="ELP156" s="59"/>
      <c r="ELQ156" s="59"/>
      <c r="ELR156" s="57"/>
      <c r="ELS156" s="59"/>
      <c r="ELT156" s="55"/>
      <c r="ELU156" s="58"/>
      <c r="ELV156" s="57"/>
      <c r="ELW156" s="59"/>
      <c r="ELX156" s="59"/>
      <c r="ELY156" s="59"/>
      <c r="ELZ156" s="57"/>
      <c r="EMA156" s="59"/>
      <c r="EMB156" s="55"/>
      <c r="EMC156" s="58"/>
      <c r="EMD156" s="57"/>
      <c r="EME156" s="59"/>
      <c r="EMF156" s="59"/>
      <c r="EMG156" s="59"/>
      <c r="EMH156" s="57"/>
      <c r="EMI156" s="59"/>
      <c r="EMJ156" s="55"/>
      <c r="EMK156" s="58"/>
      <c r="EML156" s="57"/>
      <c r="EMM156" s="59"/>
      <c r="EMN156" s="59"/>
      <c r="EMO156" s="59"/>
      <c r="EMP156" s="57"/>
      <c r="EMQ156" s="59"/>
      <c r="EMR156" s="55"/>
      <c r="EMS156" s="58"/>
      <c r="EMT156" s="57"/>
      <c r="EMU156" s="59"/>
      <c r="EMV156" s="59"/>
      <c r="EMW156" s="59"/>
      <c r="EMX156" s="57"/>
      <c r="EMY156" s="59"/>
      <c r="EMZ156" s="55"/>
      <c r="ENA156" s="58"/>
      <c r="ENB156" s="57"/>
      <c r="ENC156" s="59"/>
      <c r="END156" s="59"/>
      <c r="ENE156" s="59"/>
      <c r="ENF156" s="57"/>
      <c r="ENG156" s="59"/>
      <c r="ENH156" s="55"/>
      <c r="ENI156" s="58"/>
      <c r="ENJ156" s="57"/>
      <c r="ENK156" s="59"/>
      <c r="ENL156" s="59"/>
      <c r="ENM156" s="59"/>
      <c r="ENN156" s="57"/>
      <c r="ENO156" s="59"/>
      <c r="ENP156" s="55"/>
      <c r="ENQ156" s="58"/>
      <c r="ENR156" s="57"/>
      <c r="ENS156" s="59"/>
      <c r="ENT156" s="59"/>
      <c r="ENU156" s="59"/>
      <c r="ENV156" s="57"/>
      <c r="ENW156" s="59"/>
      <c r="ENX156" s="55"/>
      <c r="ENY156" s="58"/>
      <c r="ENZ156" s="57"/>
      <c r="EOA156" s="59"/>
      <c r="EOB156" s="59"/>
      <c r="EOC156" s="59"/>
      <c r="EOD156" s="57"/>
      <c r="EOE156" s="59"/>
      <c r="EOF156" s="55"/>
      <c r="EOG156" s="58"/>
      <c r="EOH156" s="57"/>
      <c r="EOI156" s="59"/>
      <c r="EOJ156" s="59"/>
      <c r="EOK156" s="59"/>
      <c r="EOL156" s="57"/>
      <c r="EOM156" s="59"/>
      <c r="EON156" s="55"/>
      <c r="EOO156" s="58"/>
      <c r="EOP156" s="57"/>
      <c r="EOQ156" s="59"/>
      <c r="EOR156" s="59"/>
      <c r="EOS156" s="59"/>
      <c r="EOT156" s="57"/>
      <c r="EOU156" s="59"/>
      <c r="EOV156" s="55"/>
      <c r="EOW156" s="58"/>
      <c r="EOX156" s="57"/>
      <c r="EOY156" s="59"/>
      <c r="EOZ156" s="59"/>
      <c r="EPA156" s="59"/>
      <c r="EPB156" s="57"/>
      <c r="EPC156" s="59"/>
      <c r="EPD156" s="55"/>
      <c r="EPE156" s="58"/>
      <c r="EPF156" s="57"/>
      <c r="EPG156" s="59"/>
      <c r="EPH156" s="59"/>
      <c r="EPI156" s="59"/>
      <c r="EPJ156" s="57"/>
      <c r="EPK156" s="59"/>
      <c r="EPL156" s="55"/>
      <c r="EPM156" s="58"/>
      <c r="EPN156" s="57"/>
      <c r="EPO156" s="59"/>
      <c r="EPP156" s="59"/>
      <c r="EPQ156" s="59"/>
      <c r="EPR156" s="57"/>
      <c r="EPS156" s="59"/>
      <c r="EPT156" s="55"/>
      <c r="EPU156" s="58"/>
      <c r="EPV156" s="57"/>
      <c r="EPW156" s="59"/>
      <c r="EPX156" s="59"/>
      <c r="EPY156" s="59"/>
      <c r="EPZ156" s="57"/>
      <c r="EQA156" s="59"/>
      <c r="EQB156" s="55"/>
      <c r="EQC156" s="58"/>
      <c r="EQD156" s="57"/>
      <c r="EQE156" s="59"/>
      <c r="EQF156" s="59"/>
      <c r="EQG156" s="59"/>
      <c r="EQH156" s="57"/>
      <c r="EQI156" s="59"/>
      <c r="EQJ156" s="55"/>
      <c r="EQK156" s="58"/>
      <c r="EQL156" s="57"/>
      <c r="EQM156" s="59"/>
      <c r="EQN156" s="59"/>
      <c r="EQO156" s="59"/>
      <c r="EQP156" s="57"/>
      <c r="EQQ156" s="59"/>
      <c r="EQR156" s="55"/>
      <c r="EQS156" s="58"/>
      <c r="EQT156" s="57"/>
      <c r="EQU156" s="59"/>
      <c r="EQV156" s="59"/>
      <c r="EQW156" s="59"/>
      <c r="EQX156" s="57"/>
      <c r="EQY156" s="59"/>
      <c r="EQZ156" s="55"/>
      <c r="ERA156" s="58"/>
      <c r="ERB156" s="57"/>
      <c r="ERC156" s="59"/>
      <c r="ERD156" s="59"/>
      <c r="ERE156" s="59"/>
      <c r="ERF156" s="57"/>
      <c r="ERG156" s="59"/>
      <c r="ERH156" s="55"/>
      <c r="ERI156" s="58"/>
      <c r="ERJ156" s="57"/>
      <c r="ERK156" s="59"/>
      <c r="ERL156" s="59"/>
      <c r="ERM156" s="59"/>
      <c r="ERN156" s="57"/>
      <c r="ERO156" s="59"/>
      <c r="ERP156" s="55"/>
      <c r="ERQ156" s="58"/>
      <c r="ERR156" s="57"/>
      <c r="ERS156" s="59"/>
      <c r="ERT156" s="59"/>
      <c r="ERU156" s="59"/>
      <c r="ERV156" s="57"/>
      <c r="ERW156" s="59"/>
      <c r="ERX156" s="55"/>
      <c r="ERY156" s="58"/>
      <c r="ERZ156" s="57"/>
      <c r="ESA156" s="59"/>
      <c r="ESB156" s="59"/>
      <c r="ESC156" s="59"/>
      <c r="ESD156" s="57"/>
      <c r="ESE156" s="59"/>
      <c r="ESF156" s="55"/>
      <c r="ESG156" s="58"/>
      <c r="ESH156" s="57"/>
      <c r="ESI156" s="59"/>
      <c r="ESJ156" s="59"/>
      <c r="ESK156" s="59"/>
      <c r="ESL156" s="57"/>
      <c r="ESM156" s="59"/>
      <c r="ESN156" s="55"/>
      <c r="ESO156" s="58"/>
      <c r="ESP156" s="57"/>
      <c r="ESQ156" s="59"/>
      <c r="ESR156" s="59"/>
      <c r="ESS156" s="59"/>
      <c r="EST156" s="57"/>
      <c r="ESU156" s="59"/>
      <c r="ESV156" s="55"/>
      <c r="ESW156" s="58"/>
      <c r="ESX156" s="57"/>
      <c r="ESY156" s="59"/>
      <c r="ESZ156" s="59"/>
      <c r="ETA156" s="59"/>
      <c r="ETB156" s="57"/>
      <c r="ETC156" s="59"/>
      <c r="ETD156" s="55"/>
      <c r="ETE156" s="58"/>
      <c r="ETF156" s="57"/>
      <c r="ETG156" s="59"/>
      <c r="ETH156" s="59"/>
      <c r="ETI156" s="59"/>
      <c r="ETJ156" s="57"/>
      <c r="ETK156" s="59"/>
      <c r="ETL156" s="55"/>
      <c r="ETM156" s="58"/>
      <c r="ETN156" s="57"/>
      <c r="ETO156" s="59"/>
      <c r="ETP156" s="59"/>
      <c r="ETQ156" s="59"/>
      <c r="ETR156" s="57"/>
      <c r="ETS156" s="59"/>
      <c r="ETT156" s="55"/>
      <c r="ETU156" s="58"/>
      <c r="ETV156" s="57"/>
      <c r="ETW156" s="59"/>
      <c r="ETX156" s="59"/>
      <c r="ETY156" s="59"/>
      <c r="ETZ156" s="57"/>
      <c r="EUA156" s="59"/>
      <c r="EUB156" s="55"/>
      <c r="EUC156" s="58"/>
      <c r="EUD156" s="57"/>
      <c r="EUE156" s="59"/>
      <c r="EUF156" s="59"/>
      <c r="EUG156" s="59"/>
      <c r="EUH156" s="57"/>
      <c r="EUI156" s="59"/>
      <c r="EUJ156" s="55"/>
      <c r="EUK156" s="58"/>
      <c r="EUL156" s="57"/>
      <c r="EUM156" s="59"/>
      <c r="EUN156" s="59"/>
      <c r="EUO156" s="59"/>
      <c r="EUP156" s="57"/>
      <c r="EUQ156" s="59"/>
      <c r="EUR156" s="55"/>
      <c r="EUS156" s="58"/>
      <c r="EUT156" s="57"/>
      <c r="EUU156" s="59"/>
      <c r="EUV156" s="59"/>
      <c r="EUW156" s="59"/>
      <c r="EUX156" s="57"/>
      <c r="EUY156" s="59"/>
      <c r="EUZ156" s="55"/>
      <c r="EVA156" s="58"/>
      <c r="EVB156" s="57"/>
      <c r="EVC156" s="59"/>
      <c r="EVD156" s="59"/>
      <c r="EVE156" s="59"/>
      <c r="EVF156" s="57"/>
      <c r="EVG156" s="59"/>
      <c r="EVH156" s="55"/>
      <c r="EVI156" s="58"/>
      <c r="EVJ156" s="57"/>
      <c r="EVK156" s="59"/>
      <c r="EVL156" s="59"/>
      <c r="EVM156" s="59"/>
      <c r="EVN156" s="57"/>
      <c r="EVO156" s="59"/>
      <c r="EVP156" s="55"/>
      <c r="EVQ156" s="58"/>
      <c r="EVR156" s="57"/>
      <c r="EVS156" s="59"/>
      <c r="EVT156" s="59"/>
      <c r="EVU156" s="59"/>
      <c r="EVV156" s="57"/>
      <c r="EVW156" s="59"/>
      <c r="EVX156" s="55"/>
      <c r="EVY156" s="58"/>
      <c r="EVZ156" s="57"/>
      <c r="EWA156" s="59"/>
      <c r="EWB156" s="59"/>
      <c r="EWC156" s="59"/>
      <c r="EWD156" s="57"/>
      <c r="EWE156" s="59"/>
      <c r="EWF156" s="55"/>
      <c r="EWG156" s="58"/>
      <c r="EWH156" s="57"/>
      <c r="EWI156" s="59"/>
      <c r="EWJ156" s="59"/>
      <c r="EWK156" s="59"/>
      <c r="EWL156" s="57"/>
      <c r="EWM156" s="59"/>
      <c r="EWN156" s="55"/>
      <c r="EWO156" s="58"/>
      <c r="EWP156" s="57"/>
      <c r="EWQ156" s="59"/>
      <c r="EWR156" s="59"/>
      <c r="EWS156" s="59"/>
      <c r="EWT156" s="57"/>
      <c r="EWU156" s="59"/>
      <c r="EWV156" s="55"/>
      <c r="EWW156" s="58"/>
      <c r="EWX156" s="57"/>
      <c r="EWY156" s="59"/>
      <c r="EWZ156" s="59"/>
      <c r="EXA156" s="59"/>
      <c r="EXB156" s="57"/>
      <c r="EXC156" s="59"/>
      <c r="EXD156" s="55"/>
      <c r="EXE156" s="58"/>
      <c r="EXF156" s="57"/>
      <c r="EXG156" s="59"/>
      <c r="EXH156" s="59"/>
      <c r="EXI156" s="59"/>
      <c r="EXJ156" s="57"/>
      <c r="EXK156" s="59"/>
      <c r="EXL156" s="55"/>
      <c r="EXM156" s="58"/>
      <c r="EXN156" s="57"/>
      <c r="EXO156" s="59"/>
      <c r="EXP156" s="59"/>
      <c r="EXQ156" s="59"/>
      <c r="EXR156" s="57"/>
      <c r="EXS156" s="59"/>
      <c r="EXT156" s="55"/>
      <c r="EXU156" s="58"/>
      <c r="EXV156" s="57"/>
      <c r="EXW156" s="59"/>
      <c r="EXX156" s="59"/>
      <c r="EXY156" s="59"/>
      <c r="EXZ156" s="57"/>
      <c r="EYA156" s="59"/>
      <c r="EYB156" s="55"/>
      <c r="EYC156" s="58"/>
      <c r="EYD156" s="57"/>
      <c r="EYE156" s="59"/>
      <c r="EYF156" s="59"/>
      <c r="EYG156" s="59"/>
      <c r="EYH156" s="57"/>
      <c r="EYI156" s="59"/>
      <c r="EYJ156" s="55"/>
      <c r="EYK156" s="58"/>
      <c r="EYL156" s="57"/>
      <c r="EYM156" s="59"/>
      <c r="EYN156" s="59"/>
      <c r="EYO156" s="59"/>
      <c r="EYP156" s="57"/>
      <c r="EYQ156" s="59"/>
      <c r="EYR156" s="55"/>
      <c r="EYS156" s="58"/>
      <c r="EYT156" s="57"/>
      <c r="EYU156" s="59"/>
      <c r="EYV156" s="59"/>
      <c r="EYW156" s="59"/>
      <c r="EYX156" s="57"/>
      <c r="EYY156" s="59"/>
      <c r="EYZ156" s="55"/>
      <c r="EZA156" s="58"/>
      <c r="EZB156" s="57"/>
      <c r="EZC156" s="59"/>
      <c r="EZD156" s="59"/>
      <c r="EZE156" s="59"/>
      <c r="EZF156" s="57"/>
      <c r="EZG156" s="59"/>
      <c r="EZH156" s="55"/>
      <c r="EZI156" s="58"/>
      <c r="EZJ156" s="57"/>
      <c r="EZK156" s="59"/>
      <c r="EZL156" s="59"/>
      <c r="EZM156" s="59"/>
      <c r="EZN156" s="57"/>
      <c r="EZO156" s="59"/>
      <c r="EZP156" s="55"/>
      <c r="EZQ156" s="58"/>
      <c r="EZR156" s="57"/>
      <c r="EZS156" s="59"/>
      <c r="EZT156" s="59"/>
      <c r="EZU156" s="59"/>
      <c r="EZV156" s="57"/>
      <c r="EZW156" s="59"/>
      <c r="EZX156" s="55"/>
      <c r="EZY156" s="58"/>
      <c r="EZZ156" s="57"/>
      <c r="FAA156" s="59"/>
      <c r="FAB156" s="59"/>
      <c r="FAC156" s="59"/>
      <c r="FAD156" s="57"/>
      <c r="FAE156" s="59"/>
      <c r="FAF156" s="55"/>
      <c r="FAG156" s="58"/>
      <c r="FAH156" s="57"/>
      <c r="FAI156" s="59"/>
      <c r="FAJ156" s="59"/>
      <c r="FAK156" s="59"/>
      <c r="FAL156" s="57"/>
      <c r="FAM156" s="59"/>
      <c r="FAN156" s="55"/>
      <c r="FAO156" s="58"/>
      <c r="FAP156" s="57"/>
      <c r="FAQ156" s="59"/>
      <c r="FAR156" s="59"/>
      <c r="FAS156" s="59"/>
      <c r="FAT156" s="57"/>
      <c r="FAU156" s="59"/>
      <c r="FAV156" s="55"/>
      <c r="FAW156" s="58"/>
      <c r="FAX156" s="57"/>
      <c r="FAY156" s="59"/>
      <c r="FAZ156" s="59"/>
      <c r="FBA156" s="59"/>
      <c r="FBB156" s="57"/>
      <c r="FBC156" s="59"/>
      <c r="FBD156" s="55"/>
      <c r="FBE156" s="58"/>
      <c r="FBF156" s="57"/>
      <c r="FBG156" s="59"/>
      <c r="FBH156" s="59"/>
      <c r="FBI156" s="59"/>
      <c r="FBJ156" s="57"/>
      <c r="FBK156" s="59"/>
      <c r="FBL156" s="55"/>
      <c r="FBM156" s="58"/>
      <c r="FBN156" s="57"/>
      <c r="FBO156" s="59"/>
      <c r="FBP156" s="59"/>
      <c r="FBQ156" s="59"/>
      <c r="FBR156" s="57"/>
      <c r="FBS156" s="59"/>
      <c r="FBT156" s="55"/>
      <c r="FBU156" s="58"/>
      <c r="FBV156" s="57"/>
      <c r="FBW156" s="59"/>
      <c r="FBX156" s="59"/>
      <c r="FBY156" s="59"/>
      <c r="FBZ156" s="57"/>
      <c r="FCA156" s="59"/>
      <c r="FCB156" s="55"/>
      <c r="FCC156" s="58"/>
      <c r="FCD156" s="57"/>
      <c r="FCE156" s="59"/>
      <c r="FCF156" s="59"/>
      <c r="FCG156" s="59"/>
      <c r="FCH156" s="57"/>
      <c r="FCI156" s="59"/>
      <c r="FCJ156" s="55"/>
      <c r="FCK156" s="58"/>
      <c r="FCL156" s="57"/>
      <c r="FCM156" s="59"/>
      <c r="FCN156" s="59"/>
      <c r="FCO156" s="59"/>
      <c r="FCP156" s="57"/>
      <c r="FCQ156" s="59"/>
      <c r="FCR156" s="55"/>
      <c r="FCS156" s="58"/>
      <c r="FCT156" s="57"/>
      <c r="FCU156" s="59"/>
      <c r="FCV156" s="59"/>
      <c r="FCW156" s="59"/>
      <c r="FCX156" s="57"/>
      <c r="FCY156" s="59"/>
      <c r="FCZ156" s="55"/>
      <c r="FDA156" s="58"/>
      <c r="FDB156" s="57"/>
      <c r="FDC156" s="59"/>
      <c r="FDD156" s="59"/>
      <c r="FDE156" s="59"/>
      <c r="FDF156" s="57"/>
      <c r="FDG156" s="59"/>
      <c r="FDH156" s="55"/>
      <c r="FDI156" s="58"/>
      <c r="FDJ156" s="57"/>
      <c r="FDK156" s="59"/>
      <c r="FDL156" s="59"/>
      <c r="FDM156" s="59"/>
      <c r="FDN156" s="57"/>
      <c r="FDO156" s="59"/>
      <c r="FDP156" s="55"/>
      <c r="FDQ156" s="58"/>
      <c r="FDR156" s="57"/>
      <c r="FDS156" s="59"/>
      <c r="FDT156" s="59"/>
      <c r="FDU156" s="59"/>
      <c r="FDV156" s="57"/>
      <c r="FDW156" s="59"/>
      <c r="FDX156" s="55"/>
      <c r="FDY156" s="58"/>
      <c r="FDZ156" s="57"/>
      <c r="FEA156" s="59"/>
      <c r="FEB156" s="59"/>
      <c r="FEC156" s="59"/>
      <c r="FED156" s="57"/>
      <c r="FEE156" s="59"/>
      <c r="FEF156" s="55"/>
      <c r="FEG156" s="58"/>
      <c r="FEH156" s="57"/>
      <c r="FEI156" s="59"/>
      <c r="FEJ156" s="59"/>
      <c r="FEK156" s="59"/>
      <c r="FEL156" s="57"/>
      <c r="FEM156" s="59"/>
      <c r="FEN156" s="55"/>
      <c r="FEO156" s="58"/>
      <c r="FEP156" s="57"/>
      <c r="FEQ156" s="59"/>
      <c r="FER156" s="59"/>
      <c r="FES156" s="59"/>
      <c r="FET156" s="57"/>
      <c r="FEU156" s="59"/>
      <c r="FEV156" s="55"/>
      <c r="FEW156" s="58"/>
      <c r="FEX156" s="57"/>
      <c r="FEY156" s="59"/>
      <c r="FEZ156" s="59"/>
      <c r="FFA156" s="59"/>
      <c r="FFB156" s="57"/>
      <c r="FFC156" s="59"/>
      <c r="FFD156" s="55"/>
      <c r="FFE156" s="58"/>
      <c r="FFF156" s="57"/>
      <c r="FFG156" s="59"/>
      <c r="FFH156" s="59"/>
      <c r="FFI156" s="59"/>
      <c r="FFJ156" s="57"/>
      <c r="FFK156" s="59"/>
      <c r="FFL156" s="55"/>
      <c r="FFM156" s="58"/>
      <c r="FFN156" s="57"/>
      <c r="FFO156" s="59"/>
      <c r="FFP156" s="59"/>
      <c r="FFQ156" s="59"/>
      <c r="FFR156" s="57"/>
      <c r="FFS156" s="59"/>
      <c r="FFT156" s="55"/>
      <c r="FFU156" s="58"/>
      <c r="FFV156" s="57"/>
      <c r="FFW156" s="59"/>
      <c r="FFX156" s="59"/>
      <c r="FFY156" s="59"/>
      <c r="FFZ156" s="57"/>
      <c r="FGA156" s="59"/>
      <c r="FGB156" s="55"/>
      <c r="FGC156" s="58"/>
      <c r="FGD156" s="57"/>
      <c r="FGE156" s="59"/>
      <c r="FGF156" s="59"/>
      <c r="FGG156" s="59"/>
      <c r="FGH156" s="57"/>
      <c r="FGI156" s="59"/>
      <c r="FGJ156" s="55"/>
      <c r="FGK156" s="58"/>
      <c r="FGL156" s="57"/>
      <c r="FGM156" s="59"/>
      <c r="FGN156" s="59"/>
      <c r="FGO156" s="59"/>
      <c r="FGP156" s="57"/>
      <c r="FGQ156" s="59"/>
      <c r="FGR156" s="55"/>
      <c r="FGS156" s="58"/>
      <c r="FGT156" s="57"/>
      <c r="FGU156" s="59"/>
      <c r="FGV156" s="59"/>
      <c r="FGW156" s="59"/>
      <c r="FGX156" s="57"/>
      <c r="FGY156" s="59"/>
      <c r="FGZ156" s="55"/>
      <c r="FHA156" s="58"/>
      <c r="FHB156" s="57"/>
      <c r="FHC156" s="59"/>
      <c r="FHD156" s="59"/>
      <c r="FHE156" s="59"/>
      <c r="FHF156" s="57"/>
      <c r="FHG156" s="59"/>
      <c r="FHH156" s="55"/>
      <c r="FHI156" s="58"/>
      <c r="FHJ156" s="57"/>
      <c r="FHK156" s="59"/>
      <c r="FHL156" s="59"/>
      <c r="FHM156" s="59"/>
      <c r="FHN156" s="57"/>
      <c r="FHO156" s="59"/>
      <c r="FHP156" s="55"/>
      <c r="FHQ156" s="58"/>
      <c r="FHR156" s="57"/>
      <c r="FHS156" s="59"/>
      <c r="FHT156" s="59"/>
      <c r="FHU156" s="59"/>
      <c r="FHV156" s="57"/>
      <c r="FHW156" s="59"/>
      <c r="FHX156" s="55"/>
      <c r="FHY156" s="58"/>
      <c r="FHZ156" s="57"/>
      <c r="FIA156" s="59"/>
      <c r="FIB156" s="59"/>
      <c r="FIC156" s="59"/>
      <c r="FID156" s="57"/>
      <c r="FIE156" s="59"/>
      <c r="FIF156" s="55"/>
      <c r="FIG156" s="58"/>
      <c r="FIH156" s="57"/>
      <c r="FII156" s="59"/>
      <c r="FIJ156" s="59"/>
      <c r="FIK156" s="59"/>
      <c r="FIL156" s="57"/>
      <c r="FIM156" s="59"/>
      <c r="FIN156" s="55"/>
      <c r="FIO156" s="58"/>
      <c r="FIP156" s="57"/>
      <c r="FIQ156" s="59"/>
      <c r="FIR156" s="59"/>
      <c r="FIS156" s="59"/>
      <c r="FIT156" s="57"/>
      <c r="FIU156" s="59"/>
      <c r="FIV156" s="55"/>
      <c r="FIW156" s="58"/>
      <c r="FIX156" s="57"/>
      <c r="FIY156" s="59"/>
      <c r="FIZ156" s="59"/>
      <c r="FJA156" s="59"/>
      <c r="FJB156" s="57"/>
      <c r="FJC156" s="59"/>
      <c r="FJD156" s="55"/>
      <c r="FJE156" s="58"/>
      <c r="FJF156" s="57"/>
      <c r="FJG156" s="59"/>
      <c r="FJH156" s="59"/>
      <c r="FJI156" s="59"/>
      <c r="FJJ156" s="57"/>
      <c r="FJK156" s="59"/>
      <c r="FJL156" s="55"/>
      <c r="FJM156" s="58"/>
      <c r="FJN156" s="57"/>
      <c r="FJO156" s="59"/>
      <c r="FJP156" s="59"/>
      <c r="FJQ156" s="59"/>
      <c r="FJR156" s="57"/>
      <c r="FJS156" s="59"/>
      <c r="FJT156" s="55"/>
      <c r="FJU156" s="58"/>
      <c r="FJV156" s="57"/>
      <c r="FJW156" s="59"/>
      <c r="FJX156" s="59"/>
      <c r="FJY156" s="59"/>
      <c r="FJZ156" s="57"/>
      <c r="FKA156" s="59"/>
      <c r="FKB156" s="55"/>
      <c r="FKC156" s="58"/>
      <c r="FKD156" s="57"/>
      <c r="FKE156" s="59"/>
      <c r="FKF156" s="59"/>
      <c r="FKG156" s="59"/>
      <c r="FKH156" s="57"/>
      <c r="FKI156" s="59"/>
      <c r="FKJ156" s="55"/>
      <c r="FKK156" s="58"/>
      <c r="FKL156" s="57"/>
      <c r="FKM156" s="59"/>
      <c r="FKN156" s="59"/>
      <c r="FKO156" s="59"/>
      <c r="FKP156" s="57"/>
      <c r="FKQ156" s="59"/>
      <c r="FKR156" s="55"/>
      <c r="FKS156" s="58"/>
      <c r="FKT156" s="57"/>
      <c r="FKU156" s="59"/>
      <c r="FKV156" s="59"/>
      <c r="FKW156" s="59"/>
      <c r="FKX156" s="57"/>
      <c r="FKY156" s="59"/>
      <c r="FKZ156" s="55"/>
      <c r="FLA156" s="58"/>
      <c r="FLB156" s="57"/>
      <c r="FLC156" s="59"/>
      <c r="FLD156" s="59"/>
      <c r="FLE156" s="59"/>
      <c r="FLF156" s="57"/>
      <c r="FLG156" s="59"/>
      <c r="FLH156" s="55"/>
      <c r="FLI156" s="58"/>
      <c r="FLJ156" s="57"/>
      <c r="FLK156" s="59"/>
      <c r="FLL156" s="59"/>
      <c r="FLM156" s="59"/>
      <c r="FLN156" s="57"/>
      <c r="FLO156" s="59"/>
      <c r="FLP156" s="55"/>
      <c r="FLQ156" s="58"/>
      <c r="FLR156" s="57"/>
      <c r="FLS156" s="59"/>
      <c r="FLT156" s="59"/>
      <c r="FLU156" s="59"/>
      <c r="FLV156" s="57"/>
      <c r="FLW156" s="59"/>
      <c r="FLX156" s="55"/>
      <c r="FLY156" s="58"/>
      <c r="FLZ156" s="57"/>
      <c r="FMA156" s="59"/>
      <c r="FMB156" s="59"/>
      <c r="FMC156" s="59"/>
      <c r="FMD156" s="57"/>
      <c r="FME156" s="59"/>
      <c r="FMF156" s="55"/>
      <c r="FMG156" s="58"/>
      <c r="FMH156" s="57"/>
      <c r="FMI156" s="59"/>
      <c r="FMJ156" s="59"/>
      <c r="FMK156" s="59"/>
      <c r="FML156" s="57"/>
      <c r="FMM156" s="59"/>
      <c r="FMN156" s="55"/>
      <c r="FMO156" s="58"/>
      <c r="FMP156" s="57"/>
      <c r="FMQ156" s="59"/>
      <c r="FMR156" s="59"/>
      <c r="FMS156" s="59"/>
      <c r="FMT156" s="57"/>
      <c r="FMU156" s="59"/>
      <c r="FMV156" s="55"/>
      <c r="FMW156" s="58"/>
      <c r="FMX156" s="57"/>
      <c r="FMY156" s="59"/>
      <c r="FMZ156" s="59"/>
      <c r="FNA156" s="59"/>
      <c r="FNB156" s="57"/>
      <c r="FNC156" s="59"/>
      <c r="FND156" s="55"/>
      <c r="FNE156" s="58"/>
      <c r="FNF156" s="57"/>
      <c r="FNG156" s="59"/>
      <c r="FNH156" s="59"/>
      <c r="FNI156" s="59"/>
      <c r="FNJ156" s="57"/>
      <c r="FNK156" s="59"/>
      <c r="FNL156" s="55"/>
      <c r="FNM156" s="58"/>
      <c r="FNN156" s="57"/>
      <c r="FNO156" s="59"/>
      <c r="FNP156" s="59"/>
      <c r="FNQ156" s="59"/>
      <c r="FNR156" s="57"/>
      <c r="FNS156" s="59"/>
      <c r="FNT156" s="55"/>
      <c r="FNU156" s="58"/>
      <c r="FNV156" s="57"/>
      <c r="FNW156" s="59"/>
      <c r="FNX156" s="59"/>
      <c r="FNY156" s="59"/>
      <c r="FNZ156" s="57"/>
      <c r="FOA156" s="59"/>
      <c r="FOB156" s="55"/>
      <c r="FOC156" s="58"/>
      <c r="FOD156" s="57"/>
      <c r="FOE156" s="59"/>
      <c r="FOF156" s="59"/>
      <c r="FOG156" s="59"/>
      <c r="FOH156" s="57"/>
      <c r="FOI156" s="59"/>
      <c r="FOJ156" s="55"/>
      <c r="FOK156" s="58"/>
      <c r="FOL156" s="57"/>
      <c r="FOM156" s="59"/>
      <c r="FON156" s="59"/>
      <c r="FOO156" s="59"/>
      <c r="FOP156" s="57"/>
      <c r="FOQ156" s="59"/>
      <c r="FOR156" s="55"/>
      <c r="FOS156" s="58"/>
      <c r="FOT156" s="57"/>
      <c r="FOU156" s="59"/>
      <c r="FOV156" s="59"/>
      <c r="FOW156" s="59"/>
      <c r="FOX156" s="57"/>
      <c r="FOY156" s="59"/>
      <c r="FOZ156" s="55"/>
      <c r="FPA156" s="58"/>
      <c r="FPB156" s="57"/>
      <c r="FPC156" s="59"/>
      <c r="FPD156" s="59"/>
      <c r="FPE156" s="59"/>
      <c r="FPF156" s="57"/>
      <c r="FPG156" s="59"/>
      <c r="FPH156" s="55"/>
      <c r="FPI156" s="58"/>
      <c r="FPJ156" s="57"/>
      <c r="FPK156" s="59"/>
      <c r="FPL156" s="59"/>
      <c r="FPM156" s="59"/>
      <c r="FPN156" s="57"/>
      <c r="FPO156" s="59"/>
      <c r="FPP156" s="55"/>
      <c r="FPQ156" s="58"/>
      <c r="FPR156" s="57"/>
      <c r="FPS156" s="59"/>
      <c r="FPT156" s="59"/>
      <c r="FPU156" s="59"/>
      <c r="FPV156" s="57"/>
      <c r="FPW156" s="59"/>
      <c r="FPX156" s="55"/>
      <c r="FPY156" s="58"/>
      <c r="FPZ156" s="57"/>
      <c r="FQA156" s="59"/>
      <c r="FQB156" s="59"/>
      <c r="FQC156" s="59"/>
      <c r="FQD156" s="57"/>
      <c r="FQE156" s="59"/>
      <c r="FQF156" s="55"/>
      <c r="FQG156" s="58"/>
      <c r="FQH156" s="57"/>
      <c r="FQI156" s="59"/>
      <c r="FQJ156" s="59"/>
      <c r="FQK156" s="59"/>
      <c r="FQL156" s="57"/>
      <c r="FQM156" s="59"/>
      <c r="FQN156" s="55"/>
      <c r="FQO156" s="58"/>
      <c r="FQP156" s="57"/>
      <c r="FQQ156" s="59"/>
      <c r="FQR156" s="59"/>
      <c r="FQS156" s="59"/>
      <c r="FQT156" s="57"/>
      <c r="FQU156" s="59"/>
      <c r="FQV156" s="55"/>
      <c r="FQW156" s="58"/>
      <c r="FQX156" s="57"/>
      <c r="FQY156" s="59"/>
      <c r="FQZ156" s="59"/>
      <c r="FRA156" s="59"/>
      <c r="FRB156" s="57"/>
      <c r="FRC156" s="59"/>
      <c r="FRD156" s="55"/>
      <c r="FRE156" s="58"/>
      <c r="FRF156" s="57"/>
      <c r="FRG156" s="59"/>
      <c r="FRH156" s="59"/>
      <c r="FRI156" s="59"/>
      <c r="FRJ156" s="57"/>
      <c r="FRK156" s="59"/>
      <c r="FRL156" s="55"/>
      <c r="FRM156" s="58"/>
      <c r="FRN156" s="57"/>
      <c r="FRO156" s="59"/>
      <c r="FRP156" s="59"/>
      <c r="FRQ156" s="59"/>
      <c r="FRR156" s="57"/>
      <c r="FRS156" s="59"/>
      <c r="FRT156" s="55"/>
      <c r="FRU156" s="58"/>
      <c r="FRV156" s="57"/>
      <c r="FRW156" s="59"/>
      <c r="FRX156" s="59"/>
      <c r="FRY156" s="59"/>
      <c r="FRZ156" s="57"/>
      <c r="FSA156" s="59"/>
      <c r="FSB156" s="55"/>
      <c r="FSC156" s="58"/>
      <c r="FSD156" s="57"/>
      <c r="FSE156" s="59"/>
      <c r="FSF156" s="59"/>
      <c r="FSG156" s="59"/>
      <c r="FSH156" s="57"/>
      <c r="FSI156" s="59"/>
      <c r="FSJ156" s="55"/>
      <c r="FSK156" s="58"/>
      <c r="FSL156" s="57"/>
      <c r="FSM156" s="59"/>
      <c r="FSN156" s="59"/>
      <c r="FSO156" s="59"/>
      <c r="FSP156" s="57"/>
      <c r="FSQ156" s="59"/>
      <c r="FSR156" s="55"/>
      <c r="FSS156" s="58"/>
      <c r="FST156" s="57"/>
      <c r="FSU156" s="59"/>
      <c r="FSV156" s="59"/>
      <c r="FSW156" s="59"/>
      <c r="FSX156" s="57"/>
      <c r="FSY156" s="59"/>
      <c r="FSZ156" s="55"/>
      <c r="FTA156" s="58"/>
      <c r="FTB156" s="57"/>
      <c r="FTC156" s="59"/>
      <c r="FTD156" s="59"/>
      <c r="FTE156" s="59"/>
      <c r="FTF156" s="57"/>
      <c r="FTG156" s="59"/>
      <c r="FTH156" s="55"/>
      <c r="FTI156" s="58"/>
      <c r="FTJ156" s="57"/>
      <c r="FTK156" s="59"/>
      <c r="FTL156" s="59"/>
      <c r="FTM156" s="59"/>
      <c r="FTN156" s="57"/>
      <c r="FTO156" s="59"/>
      <c r="FTP156" s="55"/>
      <c r="FTQ156" s="58"/>
      <c r="FTR156" s="57"/>
      <c r="FTS156" s="59"/>
      <c r="FTT156" s="59"/>
      <c r="FTU156" s="59"/>
      <c r="FTV156" s="57"/>
      <c r="FTW156" s="59"/>
      <c r="FTX156" s="55"/>
      <c r="FTY156" s="58"/>
      <c r="FTZ156" s="57"/>
      <c r="FUA156" s="59"/>
      <c r="FUB156" s="59"/>
      <c r="FUC156" s="59"/>
      <c r="FUD156" s="57"/>
      <c r="FUE156" s="59"/>
      <c r="FUF156" s="55"/>
      <c r="FUG156" s="58"/>
      <c r="FUH156" s="57"/>
      <c r="FUI156" s="59"/>
      <c r="FUJ156" s="59"/>
      <c r="FUK156" s="59"/>
      <c r="FUL156" s="57"/>
      <c r="FUM156" s="59"/>
      <c r="FUN156" s="55"/>
      <c r="FUO156" s="58"/>
      <c r="FUP156" s="57"/>
      <c r="FUQ156" s="59"/>
      <c r="FUR156" s="59"/>
      <c r="FUS156" s="59"/>
      <c r="FUT156" s="57"/>
      <c r="FUU156" s="59"/>
      <c r="FUV156" s="55"/>
      <c r="FUW156" s="58"/>
      <c r="FUX156" s="57"/>
      <c r="FUY156" s="59"/>
      <c r="FUZ156" s="59"/>
      <c r="FVA156" s="59"/>
      <c r="FVB156" s="57"/>
      <c r="FVC156" s="59"/>
      <c r="FVD156" s="55"/>
      <c r="FVE156" s="58"/>
      <c r="FVF156" s="57"/>
      <c r="FVG156" s="59"/>
      <c r="FVH156" s="59"/>
      <c r="FVI156" s="59"/>
      <c r="FVJ156" s="57"/>
      <c r="FVK156" s="59"/>
      <c r="FVL156" s="55"/>
      <c r="FVM156" s="58"/>
      <c r="FVN156" s="57"/>
      <c r="FVO156" s="59"/>
      <c r="FVP156" s="59"/>
      <c r="FVQ156" s="59"/>
      <c r="FVR156" s="57"/>
      <c r="FVS156" s="59"/>
      <c r="FVT156" s="55"/>
      <c r="FVU156" s="58"/>
      <c r="FVV156" s="57"/>
      <c r="FVW156" s="59"/>
      <c r="FVX156" s="59"/>
      <c r="FVY156" s="59"/>
      <c r="FVZ156" s="57"/>
      <c r="FWA156" s="59"/>
      <c r="FWB156" s="55"/>
      <c r="FWC156" s="58"/>
      <c r="FWD156" s="57"/>
      <c r="FWE156" s="59"/>
      <c r="FWF156" s="59"/>
      <c r="FWG156" s="59"/>
      <c r="FWH156" s="57"/>
      <c r="FWI156" s="59"/>
      <c r="FWJ156" s="55"/>
      <c r="FWK156" s="58"/>
      <c r="FWL156" s="57"/>
      <c r="FWM156" s="59"/>
      <c r="FWN156" s="59"/>
      <c r="FWO156" s="59"/>
      <c r="FWP156" s="57"/>
      <c r="FWQ156" s="59"/>
      <c r="FWR156" s="55"/>
      <c r="FWS156" s="58"/>
      <c r="FWT156" s="57"/>
      <c r="FWU156" s="59"/>
      <c r="FWV156" s="59"/>
      <c r="FWW156" s="59"/>
      <c r="FWX156" s="57"/>
      <c r="FWY156" s="59"/>
      <c r="FWZ156" s="55"/>
      <c r="FXA156" s="58"/>
      <c r="FXB156" s="57"/>
      <c r="FXC156" s="59"/>
      <c r="FXD156" s="59"/>
      <c r="FXE156" s="59"/>
      <c r="FXF156" s="57"/>
      <c r="FXG156" s="59"/>
      <c r="FXH156" s="55"/>
      <c r="FXI156" s="58"/>
      <c r="FXJ156" s="57"/>
      <c r="FXK156" s="59"/>
      <c r="FXL156" s="59"/>
      <c r="FXM156" s="59"/>
      <c r="FXN156" s="57"/>
      <c r="FXO156" s="59"/>
      <c r="FXP156" s="55"/>
      <c r="FXQ156" s="58"/>
      <c r="FXR156" s="57"/>
      <c r="FXS156" s="59"/>
      <c r="FXT156" s="59"/>
      <c r="FXU156" s="59"/>
      <c r="FXV156" s="57"/>
      <c r="FXW156" s="59"/>
      <c r="FXX156" s="55"/>
      <c r="FXY156" s="58"/>
      <c r="FXZ156" s="57"/>
      <c r="FYA156" s="59"/>
      <c r="FYB156" s="59"/>
      <c r="FYC156" s="59"/>
      <c r="FYD156" s="57"/>
      <c r="FYE156" s="59"/>
      <c r="FYF156" s="55"/>
      <c r="FYG156" s="58"/>
      <c r="FYH156" s="57"/>
      <c r="FYI156" s="59"/>
      <c r="FYJ156" s="59"/>
      <c r="FYK156" s="59"/>
      <c r="FYL156" s="57"/>
      <c r="FYM156" s="59"/>
      <c r="FYN156" s="55"/>
      <c r="FYO156" s="58"/>
      <c r="FYP156" s="57"/>
      <c r="FYQ156" s="59"/>
      <c r="FYR156" s="59"/>
      <c r="FYS156" s="59"/>
      <c r="FYT156" s="57"/>
      <c r="FYU156" s="59"/>
      <c r="FYV156" s="55"/>
      <c r="FYW156" s="58"/>
      <c r="FYX156" s="57"/>
      <c r="FYY156" s="59"/>
      <c r="FYZ156" s="59"/>
      <c r="FZA156" s="59"/>
      <c r="FZB156" s="57"/>
      <c r="FZC156" s="59"/>
      <c r="FZD156" s="55"/>
      <c r="FZE156" s="58"/>
      <c r="FZF156" s="57"/>
      <c r="FZG156" s="59"/>
      <c r="FZH156" s="59"/>
      <c r="FZI156" s="59"/>
      <c r="FZJ156" s="57"/>
      <c r="FZK156" s="59"/>
      <c r="FZL156" s="55"/>
      <c r="FZM156" s="58"/>
      <c r="FZN156" s="57"/>
      <c r="FZO156" s="59"/>
      <c r="FZP156" s="59"/>
      <c r="FZQ156" s="59"/>
      <c r="FZR156" s="57"/>
      <c r="FZS156" s="59"/>
      <c r="FZT156" s="55"/>
      <c r="FZU156" s="58"/>
      <c r="FZV156" s="57"/>
      <c r="FZW156" s="59"/>
      <c r="FZX156" s="59"/>
      <c r="FZY156" s="59"/>
      <c r="FZZ156" s="57"/>
      <c r="GAA156" s="59"/>
      <c r="GAB156" s="55"/>
      <c r="GAC156" s="58"/>
      <c r="GAD156" s="57"/>
      <c r="GAE156" s="59"/>
      <c r="GAF156" s="59"/>
      <c r="GAG156" s="59"/>
      <c r="GAH156" s="57"/>
      <c r="GAI156" s="59"/>
      <c r="GAJ156" s="55"/>
      <c r="GAK156" s="58"/>
      <c r="GAL156" s="57"/>
      <c r="GAM156" s="59"/>
      <c r="GAN156" s="59"/>
      <c r="GAO156" s="59"/>
      <c r="GAP156" s="57"/>
      <c r="GAQ156" s="59"/>
      <c r="GAR156" s="55"/>
      <c r="GAS156" s="58"/>
      <c r="GAT156" s="57"/>
      <c r="GAU156" s="59"/>
      <c r="GAV156" s="59"/>
      <c r="GAW156" s="59"/>
      <c r="GAX156" s="57"/>
      <c r="GAY156" s="59"/>
      <c r="GAZ156" s="55"/>
      <c r="GBA156" s="58"/>
      <c r="GBB156" s="57"/>
      <c r="GBC156" s="59"/>
      <c r="GBD156" s="59"/>
      <c r="GBE156" s="59"/>
      <c r="GBF156" s="57"/>
      <c r="GBG156" s="59"/>
      <c r="GBH156" s="55"/>
      <c r="GBI156" s="58"/>
      <c r="GBJ156" s="57"/>
      <c r="GBK156" s="59"/>
      <c r="GBL156" s="59"/>
      <c r="GBM156" s="59"/>
      <c r="GBN156" s="57"/>
      <c r="GBO156" s="59"/>
      <c r="GBP156" s="55"/>
      <c r="GBQ156" s="58"/>
      <c r="GBR156" s="57"/>
      <c r="GBS156" s="59"/>
      <c r="GBT156" s="59"/>
      <c r="GBU156" s="59"/>
      <c r="GBV156" s="57"/>
      <c r="GBW156" s="59"/>
      <c r="GBX156" s="55"/>
      <c r="GBY156" s="58"/>
      <c r="GBZ156" s="57"/>
      <c r="GCA156" s="59"/>
      <c r="GCB156" s="59"/>
      <c r="GCC156" s="59"/>
      <c r="GCD156" s="57"/>
      <c r="GCE156" s="59"/>
      <c r="GCF156" s="55"/>
      <c r="GCG156" s="58"/>
      <c r="GCH156" s="57"/>
      <c r="GCI156" s="59"/>
      <c r="GCJ156" s="59"/>
      <c r="GCK156" s="59"/>
      <c r="GCL156" s="57"/>
      <c r="GCM156" s="59"/>
      <c r="GCN156" s="55"/>
      <c r="GCO156" s="58"/>
      <c r="GCP156" s="57"/>
      <c r="GCQ156" s="59"/>
      <c r="GCR156" s="59"/>
      <c r="GCS156" s="59"/>
      <c r="GCT156" s="57"/>
      <c r="GCU156" s="59"/>
      <c r="GCV156" s="55"/>
      <c r="GCW156" s="58"/>
      <c r="GCX156" s="57"/>
      <c r="GCY156" s="59"/>
      <c r="GCZ156" s="59"/>
      <c r="GDA156" s="59"/>
      <c r="GDB156" s="57"/>
      <c r="GDC156" s="59"/>
      <c r="GDD156" s="55"/>
      <c r="GDE156" s="58"/>
      <c r="GDF156" s="57"/>
      <c r="GDG156" s="59"/>
      <c r="GDH156" s="59"/>
      <c r="GDI156" s="59"/>
      <c r="GDJ156" s="57"/>
      <c r="GDK156" s="59"/>
      <c r="GDL156" s="55"/>
      <c r="GDM156" s="58"/>
      <c r="GDN156" s="57"/>
      <c r="GDO156" s="59"/>
      <c r="GDP156" s="59"/>
      <c r="GDQ156" s="59"/>
      <c r="GDR156" s="57"/>
      <c r="GDS156" s="59"/>
      <c r="GDT156" s="55"/>
      <c r="GDU156" s="58"/>
      <c r="GDV156" s="57"/>
      <c r="GDW156" s="59"/>
      <c r="GDX156" s="59"/>
      <c r="GDY156" s="59"/>
      <c r="GDZ156" s="57"/>
      <c r="GEA156" s="59"/>
      <c r="GEB156" s="55"/>
      <c r="GEC156" s="58"/>
      <c r="GED156" s="57"/>
      <c r="GEE156" s="59"/>
      <c r="GEF156" s="59"/>
      <c r="GEG156" s="59"/>
      <c r="GEH156" s="57"/>
      <c r="GEI156" s="59"/>
      <c r="GEJ156" s="55"/>
      <c r="GEK156" s="58"/>
      <c r="GEL156" s="57"/>
      <c r="GEM156" s="59"/>
      <c r="GEN156" s="59"/>
      <c r="GEO156" s="59"/>
      <c r="GEP156" s="57"/>
      <c r="GEQ156" s="59"/>
      <c r="GER156" s="55"/>
      <c r="GES156" s="58"/>
      <c r="GET156" s="57"/>
      <c r="GEU156" s="59"/>
      <c r="GEV156" s="59"/>
      <c r="GEW156" s="59"/>
      <c r="GEX156" s="57"/>
      <c r="GEY156" s="59"/>
      <c r="GEZ156" s="55"/>
      <c r="GFA156" s="58"/>
      <c r="GFB156" s="57"/>
      <c r="GFC156" s="59"/>
      <c r="GFD156" s="59"/>
      <c r="GFE156" s="59"/>
      <c r="GFF156" s="57"/>
      <c r="GFG156" s="59"/>
      <c r="GFH156" s="55"/>
      <c r="GFI156" s="58"/>
      <c r="GFJ156" s="57"/>
      <c r="GFK156" s="59"/>
      <c r="GFL156" s="59"/>
      <c r="GFM156" s="59"/>
      <c r="GFN156" s="57"/>
      <c r="GFO156" s="59"/>
      <c r="GFP156" s="55"/>
      <c r="GFQ156" s="58"/>
      <c r="GFR156" s="57"/>
      <c r="GFS156" s="59"/>
      <c r="GFT156" s="59"/>
      <c r="GFU156" s="59"/>
      <c r="GFV156" s="57"/>
      <c r="GFW156" s="59"/>
      <c r="GFX156" s="55"/>
      <c r="GFY156" s="58"/>
      <c r="GFZ156" s="57"/>
      <c r="GGA156" s="59"/>
      <c r="GGB156" s="59"/>
      <c r="GGC156" s="59"/>
      <c r="GGD156" s="57"/>
      <c r="GGE156" s="59"/>
      <c r="GGF156" s="55"/>
      <c r="GGG156" s="58"/>
      <c r="GGH156" s="57"/>
      <c r="GGI156" s="59"/>
      <c r="GGJ156" s="59"/>
      <c r="GGK156" s="59"/>
      <c r="GGL156" s="57"/>
      <c r="GGM156" s="59"/>
      <c r="GGN156" s="55"/>
      <c r="GGO156" s="58"/>
      <c r="GGP156" s="57"/>
      <c r="GGQ156" s="59"/>
      <c r="GGR156" s="59"/>
      <c r="GGS156" s="59"/>
      <c r="GGT156" s="57"/>
      <c r="GGU156" s="59"/>
      <c r="GGV156" s="55"/>
      <c r="GGW156" s="58"/>
      <c r="GGX156" s="57"/>
      <c r="GGY156" s="59"/>
      <c r="GGZ156" s="59"/>
      <c r="GHA156" s="59"/>
      <c r="GHB156" s="57"/>
      <c r="GHC156" s="59"/>
      <c r="GHD156" s="55"/>
      <c r="GHE156" s="58"/>
      <c r="GHF156" s="57"/>
      <c r="GHG156" s="59"/>
      <c r="GHH156" s="59"/>
      <c r="GHI156" s="59"/>
      <c r="GHJ156" s="57"/>
      <c r="GHK156" s="59"/>
      <c r="GHL156" s="55"/>
      <c r="GHM156" s="58"/>
      <c r="GHN156" s="57"/>
      <c r="GHO156" s="59"/>
      <c r="GHP156" s="59"/>
      <c r="GHQ156" s="59"/>
      <c r="GHR156" s="57"/>
      <c r="GHS156" s="59"/>
      <c r="GHT156" s="55"/>
      <c r="GHU156" s="58"/>
      <c r="GHV156" s="57"/>
      <c r="GHW156" s="59"/>
      <c r="GHX156" s="59"/>
      <c r="GHY156" s="59"/>
      <c r="GHZ156" s="57"/>
      <c r="GIA156" s="59"/>
      <c r="GIB156" s="55"/>
      <c r="GIC156" s="58"/>
      <c r="GID156" s="57"/>
      <c r="GIE156" s="59"/>
      <c r="GIF156" s="59"/>
      <c r="GIG156" s="59"/>
      <c r="GIH156" s="57"/>
      <c r="GII156" s="59"/>
      <c r="GIJ156" s="55"/>
      <c r="GIK156" s="58"/>
      <c r="GIL156" s="57"/>
      <c r="GIM156" s="59"/>
      <c r="GIN156" s="59"/>
      <c r="GIO156" s="59"/>
      <c r="GIP156" s="57"/>
      <c r="GIQ156" s="59"/>
      <c r="GIR156" s="55"/>
      <c r="GIS156" s="58"/>
      <c r="GIT156" s="57"/>
      <c r="GIU156" s="59"/>
      <c r="GIV156" s="59"/>
      <c r="GIW156" s="59"/>
      <c r="GIX156" s="57"/>
      <c r="GIY156" s="59"/>
      <c r="GIZ156" s="55"/>
      <c r="GJA156" s="58"/>
      <c r="GJB156" s="57"/>
      <c r="GJC156" s="59"/>
      <c r="GJD156" s="59"/>
      <c r="GJE156" s="59"/>
      <c r="GJF156" s="57"/>
      <c r="GJG156" s="59"/>
      <c r="GJH156" s="55"/>
      <c r="GJI156" s="58"/>
      <c r="GJJ156" s="57"/>
      <c r="GJK156" s="59"/>
      <c r="GJL156" s="59"/>
      <c r="GJM156" s="59"/>
      <c r="GJN156" s="57"/>
      <c r="GJO156" s="59"/>
      <c r="GJP156" s="55"/>
      <c r="GJQ156" s="58"/>
      <c r="GJR156" s="57"/>
      <c r="GJS156" s="59"/>
      <c r="GJT156" s="59"/>
      <c r="GJU156" s="59"/>
      <c r="GJV156" s="57"/>
      <c r="GJW156" s="59"/>
      <c r="GJX156" s="55"/>
      <c r="GJY156" s="58"/>
      <c r="GJZ156" s="57"/>
      <c r="GKA156" s="59"/>
      <c r="GKB156" s="59"/>
      <c r="GKC156" s="59"/>
      <c r="GKD156" s="57"/>
      <c r="GKE156" s="59"/>
      <c r="GKF156" s="55"/>
      <c r="GKG156" s="58"/>
      <c r="GKH156" s="57"/>
      <c r="GKI156" s="59"/>
      <c r="GKJ156" s="59"/>
      <c r="GKK156" s="59"/>
      <c r="GKL156" s="57"/>
      <c r="GKM156" s="59"/>
      <c r="GKN156" s="55"/>
      <c r="GKO156" s="58"/>
      <c r="GKP156" s="57"/>
      <c r="GKQ156" s="59"/>
      <c r="GKR156" s="59"/>
      <c r="GKS156" s="59"/>
      <c r="GKT156" s="57"/>
      <c r="GKU156" s="59"/>
      <c r="GKV156" s="55"/>
      <c r="GKW156" s="58"/>
      <c r="GKX156" s="57"/>
      <c r="GKY156" s="59"/>
      <c r="GKZ156" s="59"/>
      <c r="GLA156" s="59"/>
      <c r="GLB156" s="57"/>
      <c r="GLC156" s="59"/>
      <c r="GLD156" s="55"/>
      <c r="GLE156" s="58"/>
      <c r="GLF156" s="57"/>
      <c r="GLG156" s="59"/>
      <c r="GLH156" s="59"/>
      <c r="GLI156" s="59"/>
      <c r="GLJ156" s="57"/>
      <c r="GLK156" s="59"/>
      <c r="GLL156" s="55"/>
      <c r="GLM156" s="58"/>
      <c r="GLN156" s="57"/>
      <c r="GLO156" s="59"/>
      <c r="GLP156" s="59"/>
      <c r="GLQ156" s="59"/>
      <c r="GLR156" s="57"/>
      <c r="GLS156" s="59"/>
      <c r="GLT156" s="55"/>
      <c r="GLU156" s="58"/>
      <c r="GLV156" s="57"/>
      <c r="GLW156" s="59"/>
      <c r="GLX156" s="59"/>
      <c r="GLY156" s="59"/>
      <c r="GLZ156" s="57"/>
      <c r="GMA156" s="59"/>
      <c r="GMB156" s="55"/>
      <c r="GMC156" s="58"/>
      <c r="GMD156" s="57"/>
      <c r="GME156" s="59"/>
      <c r="GMF156" s="59"/>
      <c r="GMG156" s="59"/>
      <c r="GMH156" s="57"/>
      <c r="GMI156" s="59"/>
      <c r="GMJ156" s="55"/>
      <c r="GMK156" s="58"/>
      <c r="GML156" s="57"/>
      <c r="GMM156" s="59"/>
      <c r="GMN156" s="59"/>
      <c r="GMO156" s="59"/>
      <c r="GMP156" s="57"/>
      <c r="GMQ156" s="59"/>
      <c r="GMR156" s="55"/>
      <c r="GMS156" s="58"/>
      <c r="GMT156" s="57"/>
      <c r="GMU156" s="59"/>
      <c r="GMV156" s="59"/>
      <c r="GMW156" s="59"/>
      <c r="GMX156" s="57"/>
      <c r="GMY156" s="59"/>
      <c r="GMZ156" s="55"/>
      <c r="GNA156" s="58"/>
      <c r="GNB156" s="57"/>
      <c r="GNC156" s="59"/>
      <c r="GND156" s="59"/>
      <c r="GNE156" s="59"/>
      <c r="GNF156" s="57"/>
      <c r="GNG156" s="59"/>
      <c r="GNH156" s="55"/>
      <c r="GNI156" s="58"/>
      <c r="GNJ156" s="57"/>
      <c r="GNK156" s="59"/>
      <c r="GNL156" s="59"/>
      <c r="GNM156" s="59"/>
      <c r="GNN156" s="57"/>
      <c r="GNO156" s="59"/>
      <c r="GNP156" s="55"/>
      <c r="GNQ156" s="58"/>
      <c r="GNR156" s="57"/>
      <c r="GNS156" s="59"/>
      <c r="GNT156" s="59"/>
      <c r="GNU156" s="59"/>
      <c r="GNV156" s="57"/>
      <c r="GNW156" s="59"/>
      <c r="GNX156" s="55"/>
      <c r="GNY156" s="58"/>
      <c r="GNZ156" s="57"/>
      <c r="GOA156" s="59"/>
      <c r="GOB156" s="59"/>
      <c r="GOC156" s="59"/>
      <c r="GOD156" s="57"/>
      <c r="GOE156" s="59"/>
      <c r="GOF156" s="55"/>
      <c r="GOG156" s="58"/>
      <c r="GOH156" s="57"/>
      <c r="GOI156" s="59"/>
      <c r="GOJ156" s="59"/>
      <c r="GOK156" s="59"/>
      <c r="GOL156" s="57"/>
      <c r="GOM156" s="59"/>
      <c r="GON156" s="55"/>
      <c r="GOO156" s="58"/>
      <c r="GOP156" s="57"/>
      <c r="GOQ156" s="59"/>
      <c r="GOR156" s="59"/>
      <c r="GOS156" s="59"/>
      <c r="GOT156" s="57"/>
      <c r="GOU156" s="59"/>
      <c r="GOV156" s="55"/>
      <c r="GOW156" s="58"/>
      <c r="GOX156" s="57"/>
      <c r="GOY156" s="59"/>
      <c r="GOZ156" s="59"/>
      <c r="GPA156" s="59"/>
      <c r="GPB156" s="57"/>
      <c r="GPC156" s="59"/>
      <c r="GPD156" s="55"/>
      <c r="GPE156" s="58"/>
      <c r="GPF156" s="57"/>
      <c r="GPG156" s="59"/>
      <c r="GPH156" s="59"/>
      <c r="GPI156" s="59"/>
      <c r="GPJ156" s="57"/>
      <c r="GPK156" s="59"/>
      <c r="GPL156" s="55"/>
      <c r="GPM156" s="58"/>
      <c r="GPN156" s="57"/>
      <c r="GPO156" s="59"/>
      <c r="GPP156" s="59"/>
      <c r="GPQ156" s="59"/>
      <c r="GPR156" s="57"/>
      <c r="GPS156" s="59"/>
      <c r="GPT156" s="55"/>
      <c r="GPU156" s="58"/>
      <c r="GPV156" s="57"/>
      <c r="GPW156" s="59"/>
      <c r="GPX156" s="59"/>
      <c r="GPY156" s="59"/>
      <c r="GPZ156" s="57"/>
      <c r="GQA156" s="59"/>
      <c r="GQB156" s="55"/>
      <c r="GQC156" s="58"/>
      <c r="GQD156" s="57"/>
      <c r="GQE156" s="59"/>
      <c r="GQF156" s="59"/>
      <c r="GQG156" s="59"/>
      <c r="GQH156" s="57"/>
      <c r="GQI156" s="59"/>
      <c r="GQJ156" s="55"/>
      <c r="GQK156" s="58"/>
      <c r="GQL156" s="57"/>
      <c r="GQM156" s="59"/>
      <c r="GQN156" s="59"/>
      <c r="GQO156" s="59"/>
      <c r="GQP156" s="57"/>
      <c r="GQQ156" s="59"/>
      <c r="GQR156" s="55"/>
      <c r="GQS156" s="58"/>
      <c r="GQT156" s="57"/>
      <c r="GQU156" s="59"/>
      <c r="GQV156" s="59"/>
      <c r="GQW156" s="59"/>
      <c r="GQX156" s="57"/>
      <c r="GQY156" s="59"/>
      <c r="GQZ156" s="55"/>
      <c r="GRA156" s="58"/>
      <c r="GRB156" s="57"/>
      <c r="GRC156" s="59"/>
      <c r="GRD156" s="59"/>
      <c r="GRE156" s="59"/>
      <c r="GRF156" s="57"/>
      <c r="GRG156" s="59"/>
      <c r="GRH156" s="55"/>
      <c r="GRI156" s="58"/>
      <c r="GRJ156" s="57"/>
      <c r="GRK156" s="59"/>
      <c r="GRL156" s="59"/>
      <c r="GRM156" s="59"/>
      <c r="GRN156" s="57"/>
      <c r="GRO156" s="59"/>
      <c r="GRP156" s="55"/>
      <c r="GRQ156" s="58"/>
      <c r="GRR156" s="57"/>
      <c r="GRS156" s="59"/>
      <c r="GRT156" s="59"/>
      <c r="GRU156" s="59"/>
      <c r="GRV156" s="57"/>
      <c r="GRW156" s="59"/>
      <c r="GRX156" s="55"/>
      <c r="GRY156" s="58"/>
      <c r="GRZ156" s="57"/>
      <c r="GSA156" s="59"/>
      <c r="GSB156" s="59"/>
      <c r="GSC156" s="59"/>
      <c r="GSD156" s="57"/>
      <c r="GSE156" s="59"/>
      <c r="GSF156" s="55"/>
      <c r="GSG156" s="58"/>
      <c r="GSH156" s="57"/>
      <c r="GSI156" s="59"/>
      <c r="GSJ156" s="59"/>
      <c r="GSK156" s="59"/>
      <c r="GSL156" s="57"/>
      <c r="GSM156" s="59"/>
      <c r="GSN156" s="55"/>
      <c r="GSO156" s="58"/>
      <c r="GSP156" s="57"/>
      <c r="GSQ156" s="59"/>
      <c r="GSR156" s="59"/>
      <c r="GSS156" s="59"/>
      <c r="GST156" s="57"/>
      <c r="GSU156" s="59"/>
      <c r="GSV156" s="55"/>
      <c r="GSW156" s="58"/>
      <c r="GSX156" s="57"/>
      <c r="GSY156" s="59"/>
      <c r="GSZ156" s="59"/>
      <c r="GTA156" s="59"/>
      <c r="GTB156" s="57"/>
      <c r="GTC156" s="59"/>
      <c r="GTD156" s="55"/>
      <c r="GTE156" s="58"/>
      <c r="GTF156" s="57"/>
      <c r="GTG156" s="59"/>
      <c r="GTH156" s="59"/>
      <c r="GTI156" s="59"/>
      <c r="GTJ156" s="57"/>
      <c r="GTK156" s="59"/>
      <c r="GTL156" s="55"/>
      <c r="GTM156" s="58"/>
      <c r="GTN156" s="57"/>
      <c r="GTO156" s="59"/>
      <c r="GTP156" s="59"/>
      <c r="GTQ156" s="59"/>
      <c r="GTR156" s="57"/>
      <c r="GTS156" s="59"/>
      <c r="GTT156" s="55"/>
      <c r="GTU156" s="58"/>
      <c r="GTV156" s="57"/>
      <c r="GTW156" s="59"/>
      <c r="GTX156" s="59"/>
      <c r="GTY156" s="59"/>
      <c r="GTZ156" s="57"/>
      <c r="GUA156" s="59"/>
      <c r="GUB156" s="55"/>
      <c r="GUC156" s="58"/>
      <c r="GUD156" s="57"/>
      <c r="GUE156" s="59"/>
      <c r="GUF156" s="59"/>
      <c r="GUG156" s="59"/>
      <c r="GUH156" s="57"/>
      <c r="GUI156" s="59"/>
      <c r="GUJ156" s="55"/>
      <c r="GUK156" s="58"/>
      <c r="GUL156" s="57"/>
      <c r="GUM156" s="59"/>
      <c r="GUN156" s="59"/>
      <c r="GUO156" s="59"/>
      <c r="GUP156" s="57"/>
      <c r="GUQ156" s="59"/>
      <c r="GUR156" s="55"/>
      <c r="GUS156" s="58"/>
      <c r="GUT156" s="57"/>
      <c r="GUU156" s="59"/>
      <c r="GUV156" s="59"/>
      <c r="GUW156" s="59"/>
      <c r="GUX156" s="57"/>
      <c r="GUY156" s="59"/>
      <c r="GUZ156" s="55"/>
      <c r="GVA156" s="58"/>
      <c r="GVB156" s="57"/>
      <c r="GVC156" s="59"/>
      <c r="GVD156" s="59"/>
      <c r="GVE156" s="59"/>
      <c r="GVF156" s="57"/>
      <c r="GVG156" s="59"/>
      <c r="GVH156" s="55"/>
      <c r="GVI156" s="58"/>
      <c r="GVJ156" s="57"/>
      <c r="GVK156" s="59"/>
      <c r="GVL156" s="59"/>
      <c r="GVM156" s="59"/>
      <c r="GVN156" s="57"/>
      <c r="GVO156" s="59"/>
      <c r="GVP156" s="55"/>
      <c r="GVQ156" s="58"/>
      <c r="GVR156" s="57"/>
      <c r="GVS156" s="59"/>
      <c r="GVT156" s="59"/>
      <c r="GVU156" s="59"/>
      <c r="GVV156" s="57"/>
      <c r="GVW156" s="59"/>
      <c r="GVX156" s="55"/>
      <c r="GVY156" s="58"/>
      <c r="GVZ156" s="57"/>
      <c r="GWA156" s="59"/>
      <c r="GWB156" s="59"/>
      <c r="GWC156" s="59"/>
      <c r="GWD156" s="57"/>
      <c r="GWE156" s="59"/>
      <c r="GWF156" s="55"/>
      <c r="GWG156" s="58"/>
      <c r="GWH156" s="57"/>
      <c r="GWI156" s="59"/>
      <c r="GWJ156" s="59"/>
      <c r="GWK156" s="59"/>
      <c r="GWL156" s="57"/>
      <c r="GWM156" s="59"/>
      <c r="GWN156" s="55"/>
      <c r="GWO156" s="58"/>
      <c r="GWP156" s="57"/>
      <c r="GWQ156" s="59"/>
      <c r="GWR156" s="59"/>
      <c r="GWS156" s="59"/>
      <c r="GWT156" s="57"/>
      <c r="GWU156" s="59"/>
      <c r="GWV156" s="55"/>
      <c r="GWW156" s="58"/>
      <c r="GWX156" s="57"/>
      <c r="GWY156" s="59"/>
      <c r="GWZ156" s="59"/>
      <c r="GXA156" s="59"/>
      <c r="GXB156" s="57"/>
      <c r="GXC156" s="59"/>
      <c r="GXD156" s="55"/>
      <c r="GXE156" s="58"/>
      <c r="GXF156" s="57"/>
      <c r="GXG156" s="59"/>
      <c r="GXH156" s="59"/>
      <c r="GXI156" s="59"/>
      <c r="GXJ156" s="57"/>
      <c r="GXK156" s="59"/>
      <c r="GXL156" s="55"/>
      <c r="GXM156" s="58"/>
      <c r="GXN156" s="57"/>
      <c r="GXO156" s="59"/>
      <c r="GXP156" s="59"/>
      <c r="GXQ156" s="59"/>
      <c r="GXR156" s="57"/>
      <c r="GXS156" s="59"/>
      <c r="GXT156" s="55"/>
      <c r="GXU156" s="58"/>
      <c r="GXV156" s="57"/>
      <c r="GXW156" s="59"/>
      <c r="GXX156" s="59"/>
      <c r="GXY156" s="59"/>
      <c r="GXZ156" s="57"/>
      <c r="GYA156" s="59"/>
      <c r="GYB156" s="55"/>
      <c r="GYC156" s="58"/>
      <c r="GYD156" s="57"/>
      <c r="GYE156" s="59"/>
      <c r="GYF156" s="59"/>
      <c r="GYG156" s="59"/>
      <c r="GYH156" s="57"/>
      <c r="GYI156" s="59"/>
      <c r="GYJ156" s="55"/>
      <c r="GYK156" s="58"/>
      <c r="GYL156" s="57"/>
      <c r="GYM156" s="59"/>
      <c r="GYN156" s="59"/>
      <c r="GYO156" s="59"/>
      <c r="GYP156" s="57"/>
      <c r="GYQ156" s="59"/>
      <c r="GYR156" s="55"/>
      <c r="GYS156" s="58"/>
      <c r="GYT156" s="57"/>
      <c r="GYU156" s="59"/>
      <c r="GYV156" s="59"/>
      <c r="GYW156" s="59"/>
      <c r="GYX156" s="57"/>
      <c r="GYY156" s="59"/>
      <c r="GYZ156" s="55"/>
      <c r="GZA156" s="58"/>
      <c r="GZB156" s="57"/>
      <c r="GZC156" s="59"/>
      <c r="GZD156" s="59"/>
      <c r="GZE156" s="59"/>
      <c r="GZF156" s="57"/>
      <c r="GZG156" s="59"/>
      <c r="GZH156" s="55"/>
      <c r="GZI156" s="58"/>
      <c r="GZJ156" s="57"/>
      <c r="GZK156" s="59"/>
      <c r="GZL156" s="59"/>
      <c r="GZM156" s="59"/>
      <c r="GZN156" s="57"/>
      <c r="GZO156" s="59"/>
      <c r="GZP156" s="55"/>
      <c r="GZQ156" s="58"/>
      <c r="GZR156" s="57"/>
      <c r="GZS156" s="59"/>
      <c r="GZT156" s="59"/>
      <c r="GZU156" s="59"/>
      <c r="GZV156" s="57"/>
      <c r="GZW156" s="59"/>
      <c r="GZX156" s="55"/>
      <c r="GZY156" s="58"/>
      <c r="GZZ156" s="57"/>
      <c r="HAA156" s="59"/>
      <c r="HAB156" s="59"/>
      <c r="HAC156" s="59"/>
      <c r="HAD156" s="57"/>
      <c r="HAE156" s="59"/>
      <c r="HAF156" s="55"/>
      <c r="HAG156" s="58"/>
      <c r="HAH156" s="57"/>
      <c r="HAI156" s="59"/>
      <c r="HAJ156" s="59"/>
      <c r="HAK156" s="59"/>
      <c r="HAL156" s="57"/>
      <c r="HAM156" s="59"/>
      <c r="HAN156" s="55"/>
      <c r="HAO156" s="58"/>
      <c r="HAP156" s="57"/>
      <c r="HAQ156" s="59"/>
      <c r="HAR156" s="59"/>
      <c r="HAS156" s="59"/>
      <c r="HAT156" s="57"/>
      <c r="HAU156" s="59"/>
      <c r="HAV156" s="55"/>
      <c r="HAW156" s="58"/>
      <c r="HAX156" s="57"/>
      <c r="HAY156" s="59"/>
      <c r="HAZ156" s="59"/>
      <c r="HBA156" s="59"/>
      <c r="HBB156" s="57"/>
      <c r="HBC156" s="59"/>
      <c r="HBD156" s="55"/>
      <c r="HBE156" s="58"/>
      <c r="HBF156" s="57"/>
      <c r="HBG156" s="59"/>
      <c r="HBH156" s="59"/>
      <c r="HBI156" s="59"/>
      <c r="HBJ156" s="57"/>
      <c r="HBK156" s="59"/>
      <c r="HBL156" s="55"/>
      <c r="HBM156" s="58"/>
      <c r="HBN156" s="57"/>
      <c r="HBO156" s="59"/>
      <c r="HBP156" s="59"/>
      <c r="HBQ156" s="59"/>
      <c r="HBR156" s="57"/>
      <c r="HBS156" s="59"/>
      <c r="HBT156" s="55"/>
      <c r="HBU156" s="58"/>
      <c r="HBV156" s="57"/>
      <c r="HBW156" s="59"/>
      <c r="HBX156" s="59"/>
      <c r="HBY156" s="59"/>
      <c r="HBZ156" s="57"/>
      <c r="HCA156" s="59"/>
      <c r="HCB156" s="55"/>
      <c r="HCC156" s="58"/>
      <c r="HCD156" s="57"/>
      <c r="HCE156" s="59"/>
      <c r="HCF156" s="59"/>
      <c r="HCG156" s="59"/>
      <c r="HCH156" s="57"/>
      <c r="HCI156" s="59"/>
      <c r="HCJ156" s="55"/>
      <c r="HCK156" s="58"/>
      <c r="HCL156" s="57"/>
      <c r="HCM156" s="59"/>
      <c r="HCN156" s="59"/>
      <c r="HCO156" s="59"/>
      <c r="HCP156" s="57"/>
      <c r="HCQ156" s="59"/>
      <c r="HCR156" s="55"/>
      <c r="HCS156" s="58"/>
      <c r="HCT156" s="57"/>
      <c r="HCU156" s="59"/>
      <c r="HCV156" s="59"/>
      <c r="HCW156" s="59"/>
      <c r="HCX156" s="57"/>
      <c r="HCY156" s="59"/>
      <c r="HCZ156" s="55"/>
      <c r="HDA156" s="58"/>
      <c r="HDB156" s="57"/>
      <c r="HDC156" s="59"/>
      <c r="HDD156" s="59"/>
      <c r="HDE156" s="59"/>
      <c r="HDF156" s="57"/>
      <c r="HDG156" s="59"/>
      <c r="HDH156" s="55"/>
      <c r="HDI156" s="58"/>
      <c r="HDJ156" s="57"/>
      <c r="HDK156" s="59"/>
      <c r="HDL156" s="59"/>
      <c r="HDM156" s="59"/>
      <c r="HDN156" s="57"/>
      <c r="HDO156" s="59"/>
      <c r="HDP156" s="55"/>
      <c r="HDQ156" s="58"/>
      <c r="HDR156" s="57"/>
      <c r="HDS156" s="59"/>
      <c r="HDT156" s="59"/>
      <c r="HDU156" s="59"/>
      <c r="HDV156" s="57"/>
      <c r="HDW156" s="59"/>
      <c r="HDX156" s="55"/>
      <c r="HDY156" s="58"/>
      <c r="HDZ156" s="57"/>
      <c r="HEA156" s="59"/>
      <c r="HEB156" s="59"/>
      <c r="HEC156" s="59"/>
      <c r="HED156" s="57"/>
      <c r="HEE156" s="59"/>
      <c r="HEF156" s="55"/>
      <c r="HEG156" s="58"/>
      <c r="HEH156" s="57"/>
      <c r="HEI156" s="59"/>
      <c r="HEJ156" s="59"/>
      <c r="HEK156" s="59"/>
      <c r="HEL156" s="57"/>
      <c r="HEM156" s="59"/>
      <c r="HEN156" s="55"/>
      <c r="HEO156" s="58"/>
      <c r="HEP156" s="57"/>
      <c r="HEQ156" s="59"/>
      <c r="HER156" s="59"/>
      <c r="HES156" s="59"/>
      <c r="HET156" s="57"/>
      <c r="HEU156" s="59"/>
      <c r="HEV156" s="55"/>
      <c r="HEW156" s="58"/>
      <c r="HEX156" s="57"/>
      <c r="HEY156" s="59"/>
      <c r="HEZ156" s="59"/>
      <c r="HFA156" s="59"/>
      <c r="HFB156" s="57"/>
      <c r="HFC156" s="59"/>
      <c r="HFD156" s="55"/>
      <c r="HFE156" s="58"/>
      <c r="HFF156" s="57"/>
      <c r="HFG156" s="59"/>
      <c r="HFH156" s="59"/>
      <c r="HFI156" s="59"/>
      <c r="HFJ156" s="57"/>
      <c r="HFK156" s="59"/>
      <c r="HFL156" s="55"/>
      <c r="HFM156" s="58"/>
      <c r="HFN156" s="57"/>
      <c r="HFO156" s="59"/>
      <c r="HFP156" s="59"/>
      <c r="HFQ156" s="59"/>
      <c r="HFR156" s="57"/>
      <c r="HFS156" s="59"/>
      <c r="HFT156" s="55"/>
      <c r="HFU156" s="58"/>
      <c r="HFV156" s="57"/>
      <c r="HFW156" s="59"/>
      <c r="HFX156" s="59"/>
      <c r="HFY156" s="59"/>
      <c r="HFZ156" s="57"/>
      <c r="HGA156" s="59"/>
      <c r="HGB156" s="55"/>
      <c r="HGC156" s="58"/>
      <c r="HGD156" s="57"/>
      <c r="HGE156" s="59"/>
      <c r="HGF156" s="59"/>
      <c r="HGG156" s="59"/>
      <c r="HGH156" s="57"/>
      <c r="HGI156" s="59"/>
      <c r="HGJ156" s="55"/>
      <c r="HGK156" s="58"/>
      <c r="HGL156" s="57"/>
      <c r="HGM156" s="59"/>
      <c r="HGN156" s="59"/>
      <c r="HGO156" s="59"/>
      <c r="HGP156" s="57"/>
      <c r="HGQ156" s="59"/>
      <c r="HGR156" s="55"/>
      <c r="HGS156" s="58"/>
      <c r="HGT156" s="57"/>
      <c r="HGU156" s="59"/>
      <c r="HGV156" s="59"/>
      <c r="HGW156" s="59"/>
      <c r="HGX156" s="57"/>
      <c r="HGY156" s="59"/>
      <c r="HGZ156" s="55"/>
      <c r="HHA156" s="58"/>
      <c r="HHB156" s="57"/>
      <c r="HHC156" s="59"/>
      <c r="HHD156" s="59"/>
      <c r="HHE156" s="59"/>
      <c r="HHF156" s="57"/>
      <c r="HHG156" s="59"/>
      <c r="HHH156" s="55"/>
      <c r="HHI156" s="58"/>
      <c r="HHJ156" s="57"/>
      <c r="HHK156" s="59"/>
      <c r="HHL156" s="59"/>
      <c r="HHM156" s="59"/>
      <c r="HHN156" s="57"/>
      <c r="HHO156" s="59"/>
      <c r="HHP156" s="55"/>
      <c r="HHQ156" s="58"/>
      <c r="HHR156" s="57"/>
      <c r="HHS156" s="59"/>
      <c r="HHT156" s="59"/>
      <c r="HHU156" s="59"/>
      <c r="HHV156" s="57"/>
      <c r="HHW156" s="59"/>
      <c r="HHX156" s="55"/>
      <c r="HHY156" s="58"/>
      <c r="HHZ156" s="57"/>
      <c r="HIA156" s="59"/>
      <c r="HIB156" s="59"/>
      <c r="HIC156" s="59"/>
      <c r="HID156" s="57"/>
      <c r="HIE156" s="59"/>
      <c r="HIF156" s="55"/>
      <c r="HIG156" s="58"/>
      <c r="HIH156" s="57"/>
      <c r="HII156" s="59"/>
      <c r="HIJ156" s="59"/>
      <c r="HIK156" s="59"/>
      <c r="HIL156" s="57"/>
      <c r="HIM156" s="59"/>
      <c r="HIN156" s="55"/>
      <c r="HIO156" s="58"/>
      <c r="HIP156" s="57"/>
      <c r="HIQ156" s="59"/>
      <c r="HIR156" s="59"/>
      <c r="HIS156" s="59"/>
      <c r="HIT156" s="57"/>
      <c r="HIU156" s="59"/>
      <c r="HIV156" s="55"/>
      <c r="HIW156" s="58"/>
      <c r="HIX156" s="57"/>
      <c r="HIY156" s="59"/>
      <c r="HIZ156" s="59"/>
      <c r="HJA156" s="59"/>
      <c r="HJB156" s="57"/>
      <c r="HJC156" s="59"/>
      <c r="HJD156" s="55"/>
      <c r="HJE156" s="58"/>
      <c r="HJF156" s="57"/>
      <c r="HJG156" s="59"/>
      <c r="HJH156" s="59"/>
      <c r="HJI156" s="59"/>
      <c r="HJJ156" s="57"/>
      <c r="HJK156" s="59"/>
      <c r="HJL156" s="55"/>
      <c r="HJM156" s="58"/>
      <c r="HJN156" s="57"/>
      <c r="HJO156" s="59"/>
      <c r="HJP156" s="59"/>
      <c r="HJQ156" s="59"/>
      <c r="HJR156" s="57"/>
      <c r="HJS156" s="59"/>
      <c r="HJT156" s="55"/>
      <c r="HJU156" s="58"/>
      <c r="HJV156" s="57"/>
      <c r="HJW156" s="59"/>
      <c r="HJX156" s="59"/>
      <c r="HJY156" s="59"/>
      <c r="HJZ156" s="57"/>
      <c r="HKA156" s="59"/>
      <c r="HKB156" s="55"/>
      <c r="HKC156" s="58"/>
      <c r="HKD156" s="57"/>
      <c r="HKE156" s="59"/>
      <c r="HKF156" s="59"/>
      <c r="HKG156" s="59"/>
      <c r="HKH156" s="57"/>
      <c r="HKI156" s="59"/>
      <c r="HKJ156" s="55"/>
      <c r="HKK156" s="58"/>
      <c r="HKL156" s="57"/>
      <c r="HKM156" s="59"/>
      <c r="HKN156" s="59"/>
      <c r="HKO156" s="59"/>
      <c r="HKP156" s="57"/>
      <c r="HKQ156" s="59"/>
      <c r="HKR156" s="55"/>
      <c r="HKS156" s="58"/>
      <c r="HKT156" s="57"/>
      <c r="HKU156" s="59"/>
      <c r="HKV156" s="59"/>
      <c r="HKW156" s="59"/>
      <c r="HKX156" s="57"/>
      <c r="HKY156" s="59"/>
      <c r="HKZ156" s="55"/>
      <c r="HLA156" s="58"/>
      <c r="HLB156" s="57"/>
      <c r="HLC156" s="59"/>
      <c r="HLD156" s="59"/>
      <c r="HLE156" s="59"/>
      <c r="HLF156" s="57"/>
      <c r="HLG156" s="59"/>
      <c r="HLH156" s="55"/>
      <c r="HLI156" s="58"/>
      <c r="HLJ156" s="57"/>
      <c r="HLK156" s="59"/>
      <c r="HLL156" s="59"/>
      <c r="HLM156" s="59"/>
      <c r="HLN156" s="57"/>
      <c r="HLO156" s="59"/>
      <c r="HLP156" s="55"/>
      <c r="HLQ156" s="58"/>
      <c r="HLR156" s="57"/>
      <c r="HLS156" s="59"/>
      <c r="HLT156" s="59"/>
      <c r="HLU156" s="59"/>
      <c r="HLV156" s="57"/>
      <c r="HLW156" s="59"/>
      <c r="HLX156" s="55"/>
      <c r="HLY156" s="58"/>
      <c r="HLZ156" s="57"/>
      <c r="HMA156" s="59"/>
      <c r="HMB156" s="59"/>
      <c r="HMC156" s="59"/>
      <c r="HMD156" s="57"/>
      <c r="HME156" s="59"/>
      <c r="HMF156" s="55"/>
      <c r="HMG156" s="58"/>
      <c r="HMH156" s="57"/>
      <c r="HMI156" s="59"/>
      <c r="HMJ156" s="59"/>
      <c r="HMK156" s="59"/>
      <c r="HML156" s="57"/>
      <c r="HMM156" s="59"/>
      <c r="HMN156" s="55"/>
      <c r="HMO156" s="58"/>
      <c r="HMP156" s="57"/>
      <c r="HMQ156" s="59"/>
      <c r="HMR156" s="59"/>
      <c r="HMS156" s="59"/>
      <c r="HMT156" s="57"/>
      <c r="HMU156" s="59"/>
      <c r="HMV156" s="55"/>
      <c r="HMW156" s="58"/>
      <c r="HMX156" s="57"/>
      <c r="HMY156" s="59"/>
      <c r="HMZ156" s="59"/>
      <c r="HNA156" s="59"/>
      <c r="HNB156" s="57"/>
      <c r="HNC156" s="59"/>
      <c r="HND156" s="55"/>
      <c r="HNE156" s="58"/>
      <c r="HNF156" s="57"/>
      <c r="HNG156" s="59"/>
      <c r="HNH156" s="59"/>
      <c r="HNI156" s="59"/>
      <c r="HNJ156" s="57"/>
      <c r="HNK156" s="59"/>
      <c r="HNL156" s="55"/>
      <c r="HNM156" s="58"/>
      <c r="HNN156" s="57"/>
      <c r="HNO156" s="59"/>
      <c r="HNP156" s="59"/>
      <c r="HNQ156" s="59"/>
      <c r="HNR156" s="57"/>
      <c r="HNS156" s="59"/>
      <c r="HNT156" s="55"/>
      <c r="HNU156" s="58"/>
      <c r="HNV156" s="57"/>
      <c r="HNW156" s="59"/>
      <c r="HNX156" s="59"/>
      <c r="HNY156" s="59"/>
      <c r="HNZ156" s="57"/>
      <c r="HOA156" s="59"/>
      <c r="HOB156" s="55"/>
      <c r="HOC156" s="58"/>
      <c r="HOD156" s="57"/>
      <c r="HOE156" s="59"/>
      <c r="HOF156" s="59"/>
      <c r="HOG156" s="59"/>
      <c r="HOH156" s="57"/>
      <c r="HOI156" s="59"/>
      <c r="HOJ156" s="55"/>
      <c r="HOK156" s="58"/>
      <c r="HOL156" s="57"/>
      <c r="HOM156" s="59"/>
      <c r="HON156" s="59"/>
      <c r="HOO156" s="59"/>
      <c r="HOP156" s="57"/>
      <c r="HOQ156" s="59"/>
      <c r="HOR156" s="55"/>
      <c r="HOS156" s="58"/>
      <c r="HOT156" s="57"/>
      <c r="HOU156" s="59"/>
      <c r="HOV156" s="59"/>
      <c r="HOW156" s="59"/>
      <c r="HOX156" s="57"/>
      <c r="HOY156" s="59"/>
      <c r="HOZ156" s="55"/>
      <c r="HPA156" s="58"/>
      <c r="HPB156" s="57"/>
      <c r="HPC156" s="59"/>
      <c r="HPD156" s="59"/>
      <c r="HPE156" s="59"/>
      <c r="HPF156" s="57"/>
      <c r="HPG156" s="59"/>
      <c r="HPH156" s="55"/>
      <c r="HPI156" s="58"/>
      <c r="HPJ156" s="57"/>
      <c r="HPK156" s="59"/>
      <c r="HPL156" s="59"/>
      <c r="HPM156" s="59"/>
      <c r="HPN156" s="57"/>
      <c r="HPO156" s="59"/>
      <c r="HPP156" s="55"/>
      <c r="HPQ156" s="58"/>
      <c r="HPR156" s="57"/>
      <c r="HPS156" s="59"/>
      <c r="HPT156" s="59"/>
      <c r="HPU156" s="59"/>
      <c r="HPV156" s="57"/>
      <c r="HPW156" s="59"/>
      <c r="HPX156" s="55"/>
      <c r="HPY156" s="58"/>
      <c r="HPZ156" s="57"/>
      <c r="HQA156" s="59"/>
      <c r="HQB156" s="59"/>
      <c r="HQC156" s="59"/>
      <c r="HQD156" s="57"/>
      <c r="HQE156" s="59"/>
      <c r="HQF156" s="55"/>
      <c r="HQG156" s="58"/>
      <c r="HQH156" s="57"/>
      <c r="HQI156" s="59"/>
      <c r="HQJ156" s="59"/>
      <c r="HQK156" s="59"/>
      <c r="HQL156" s="57"/>
      <c r="HQM156" s="59"/>
      <c r="HQN156" s="55"/>
      <c r="HQO156" s="58"/>
      <c r="HQP156" s="57"/>
      <c r="HQQ156" s="59"/>
      <c r="HQR156" s="59"/>
      <c r="HQS156" s="59"/>
      <c r="HQT156" s="57"/>
      <c r="HQU156" s="59"/>
      <c r="HQV156" s="55"/>
      <c r="HQW156" s="58"/>
      <c r="HQX156" s="57"/>
      <c r="HQY156" s="59"/>
      <c r="HQZ156" s="59"/>
      <c r="HRA156" s="59"/>
      <c r="HRB156" s="57"/>
      <c r="HRC156" s="59"/>
      <c r="HRD156" s="55"/>
      <c r="HRE156" s="58"/>
      <c r="HRF156" s="57"/>
      <c r="HRG156" s="59"/>
      <c r="HRH156" s="59"/>
      <c r="HRI156" s="59"/>
      <c r="HRJ156" s="57"/>
      <c r="HRK156" s="59"/>
      <c r="HRL156" s="55"/>
      <c r="HRM156" s="58"/>
      <c r="HRN156" s="57"/>
      <c r="HRO156" s="59"/>
      <c r="HRP156" s="59"/>
      <c r="HRQ156" s="59"/>
      <c r="HRR156" s="57"/>
      <c r="HRS156" s="59"/>
      <c r="HRT156" s="55"/>
      <c r="HRU156" s="58"/>
      <c r="HRV156" s="57"/>
      <c r="HRW156" s="59"/>
      <c r="HRX156" s="59"/>
      <c r="HRY156" s="59"/>
      <c r="HRZ156" s="57"/>
      <c r="HSA156" s="59"/>
      <c r="HSB156" s="55"/>
      <c r="HSC156" s="58"/>
      <c r="HSD156" s="57"/>
      <c r="HSE156" s="59"/>
      <c r="HSF156" s="59"/>
      <c r="HSG156" s="59"/>
      <c r="HSH156" s="57"/>
      <c r="HSI156" s="59"/>
      <c r="HSJ156" s="55"/>
      <c r="HSK156" s="58"/>
      <c r="HSL156" s="57"/>
      <c r="HSM156" s="59"/>
      <c r="HSN156" s="59"/>
      <c r="HSO156" s="59"/>
      <c r="HSP156" s="57"/>
      <c r="HSQ156" s="59"/>
      <c r="HSR156" s="55"/>
      <c r="HSS156" s="58"/>
      <c r="HST156" s="57"/>
      <c r="HSU156" s="59"/>
      <c r="HSV156" s="59"/>
      <c r="HSW156" s="59"/>
      <c r="HSX156" s="57"/>
      <c r="HSY156" s="59"/>
      <c r="HSZ156" s="55"/>
      <c r="HTA156" s="58"/>
      <c r="HTB156" s="57"/>
      <c r="HTC156" s="59"/>
      <c r="HTD156" s="59"/>
      <c r="HTE156" s="59"/>
      <c r="HTF156" s="57"/>
      <c r="HTG156" s="59"/>
      <c r="HTH156" s="55"/>
      <c r="HTI156" s="58"/>
      <c r="HTJ156" s="57"/>
      <c r="HTK156" s="59"/>
      <c r="HTL156" s="59"/>
      <c r="HTM156" s="59"/>
      <c r="HTN156" s="57"/>
      <c r="HTO156" s="59"/>
      <c r="HTP156" s="55"/>
      <c r="HTQ156" s="58"/>
      <c r="HTR156" s="57"/>
      <c r="HTS156" s="59"/>
      <c r="HTT156" s="59"/>
      <c r="HTU156" s="59"/>
      <c r="HTV156" s="57"/>
      <c r="HTW156" s="59"/>
      <c r="HTX156" s="55"/>
      <c r="HTY156" s="58"/>
      <c r="HTZ156" s="57"/>
      <c r="HUA156" s="59"/>
      <c r="HUB156" s="59"/>
      <c r="HUC156" s="59"/>
      <c r="HUD156" s="57"/>
      <c r="HUE156" s="59"/>
      <c r="HUF156" s="55"/>
      <c r="HUG156" s="58"/>
      <c r="HUH156" s="57"/>
      <c r="HUI156" s="59"/>
      <c r="HUJ156" s="59"/>
      <c r="HUK156" s="59"/>
      <c r="HUL156" s="57"/>
      <c r="HUM156" s="59"/>
      <c r="HUN156" s="55"/>
      <c r="HUO156" s="58"/>
      <c r="HUP156" s="57"/>
      <c r="HUQ156" s="59"/>
      <c r="HUR156" s="59"/>
      <c r="HUS156" s="59"/>
      <c r="HUT156" s="57"/>
      <c r="HUU156" s="59"/>
      <c r="HUV156" s="55"/>
      <c r="HUW156" s="58"/>
      <c r="HUX156" s="57"/>
      <c r="HUY156" s="59"/>
      <c r="HUZ156" s="59"/>
      <c r="HVA156" s="59"/>
      <c r="HVB156" s="57"/>
      <c r="HVC156" s="59"/>
      <c r="HVD156" s="55"/>
      <c r="HVE156" s="58"/>
      <c r="HVF156" s="57"/>
      <c r="HVG156" s="59"/>
      <c r="HVH156" s="59"/>
      <c r="HVI156" s="59"/>
      <c r="HVJ156" s="57"/>
      <c r="HVK156" s="59"/>
      <c r="HVL156" s="55"/>
      <c r="HVM156" s="58"/>
      <c r="HVN156" s="57"/>
      <c r="HVO156" s="59"/>
      <c r="HVP156" s="59"/>
      <c r="HVQ156" s="59"/>
      <c r="HVR156" s="57"/>
      <c r="HVS156" s="59"/>
      <c r="HVT156" s="55"/>
      <c r="HVU156" s="58"/>
      <c r="HVV156" s="57"/>
      <c r="HVW156" s="59"/>
      <c r="HVX156" s="59"/>
      <c r="HVY156" s="59"/>
      <c r="HVZ156" s="57"/>
      <c r="HWA156" s="59"/>
      <c r="HWB156" s="55"/>
      <c r="HWC156" s="58"/>
      <c r="HWD156" s="57"/>
      <c r="HWE156" s="59"/>
      <c r="HWF156" s="59"/>
      <c r="HWG156" s="59"/>
      <c r="HWH156" s="57"/>
      <c r="HWI156" s="59"/>
      <c r="HWJ156" s="55"/>
      <c r="HWK156" s="58"/>
      <c r="HWL156" s="57"/>
      <c r="HWM156" s="59"/>
      <c r="HWN156" s="59"/>
      <c r="HWO156" s="59"/>
      <c r="HWP156" s="57"/>
      <c r="HWQ156" s="59"/>
      <c r="HWR156" s="55"/>
      <c r="HWS156" s="58"/>
      <c r="HWT156" s="57"/>
      <c r="HWU156" s="59"/>
      <c r="HWV156" s="59"/>
      <c r="HWW156" s="59"/>
      <c r="HWX156" s="57"/>
      <c r="HWY156" s="59"/>
      <c r="HWZ156" s="55"/>
      <c r="HXA156" s="58"/>
      <c r="HXB156" s="57"/>
      <c r="HXC156" s="59"/>
      <c r="HXD156" s="59"/>
      <c r="HXE156" s="59"/>
      <c r="HXF156" s="57"/>
      <c r="HXG156" s="59"/>
      <c r="HXH156" s="55"/>
      <c r="HXI156" s="58"/>
      <c r="HXJ156" s="57"/>
      <c r="HXK156" s="59"/>
      <c r="HXL156" s="59"/>
      <c r="HXM156" s="59"/>
      <c r="HXN156" s="57"/>
      <c r="HXO156" s="59"/>
      <c r="HXP156" s="55"/>
      <c r="HXQ156" s="58"/>
      <c r="HXR156" s="57"/>
      <c r="HXS156" s="59"/>
      <c r="HXT156" s="59"/>
      <c r="HXU156" s="59"/>
      <c r="HXV156" s="57"/>
      <c r="HXW156" s="59"/>
      <c r="HXX156" s="55"/>
      <c r="HXY156" s="58"/>
      <c r="HXZ156" s="57"/>
      <c r="HYA156" s="59"/>
      <c r="HYB156" s="59"/>
      <c r="HYC156" s="59"/>
      <c r="HYD156" s="57"/>
      <c r="HYE156" s="59"/>
      <c r="HYF156" s="55"/>
      <c r="HYG156" s="58"/>
      <c r="HYH156" s="57"/>
      <c r="HYI156" s="59"/>
      <c r="HYJ156" s="59"/>
      <c r="HYK156" s="59"/>
      <c r="HYL156" s="57"/>
      <c r="HYM156" s="59"/>
      <c r="HYN156" s="55"/>
      <c r="HYO156" s="58"/>
      <c r="HYP156" s="57"/>
      <c r="HYQ156" s="59"/>
      <c r="HYR156" s="59"/>
      <c r="HYS156" s="59"/>
      <c r="HYT156" s="57"/>
      <c r="HYU156" s="59"/>
      <c r="HYV156" s="55"/>
      <c r="HYW156" s="58"/>
      <c r="HYX156" s="57"/>
      <c r="HYY156" s="59"/>
      <c r="HYZ156" s="59"/>
      <c r="HZA156" s="59"/>
      <c r="HZB156" s="57"/>
      <c r="HZC156" s="59"/>
      <c r="HZD156" s="55"/>
      <c r="HZE156" s="58"/>
      <c r="HZF156" s="57"/>
      <c r="HZG156" s="59"/>
      <c r="HZH156" s="59"/>
      <c r="HZI156" s="59"/>
      <c r="HZJ156" s="57"/>
      <c r="HZK156" s="59"/>
      <c r="HZL156" s="55"/>
      <c r="HZM156" s="58"/>
      <c r="HZN156" s="57"/>
      <c r="HZO156" s="59"/>
      <c r="HZP156" s="59"/>
      <c r="HZQ156" s="59"/>
      <c r="HZR156" s="57"/>
      <c r="HZS156" s="59"/>
      <c r="HZT156" s="55"/>
      <c r="HZU156" s="58"/>
      <c r="HZV156" s="57"/>
      <c r="HZW156" s="59"/>
      <c r="HZX156" s="59"/>
      <c r="HZY156" s="59"/>
      <c r="HZZ156" s="57"/>
      <c r="IAA156" s="59"/>
      <c r="IAB156" s="55"/>
      <c r="IAC156" s="58"/>
      <c r="IAD156" s="57"/>
      <c r="IAE156" s="59"/>
      <c r="IAF156" s="59"/>
      <c r="IAG156" s="59"/>
      <c r="IAH156" s="57"/>
      <c r="IAI156" s="59"/>
      <c r="IAJ156" s="55"/>
      <c r="IAK156" s="58"/>
      <c r="IAL156" s="57"/>
      <c r="IAM156" s="59"/>
      <c r="IAN156" s="59"/>
      <c r="IAO156" s="59"/>
      <c r="IAP156" s="57"/>
      <c r="IAQ156" s="59"/>
      <c r="IAR156" s="55"/>
      <c r="IAS156" s="58"/>
      <c r="IAT156" s="57"/>
      <c r="IAU156" s="59"/>
      <c r="IAV156" s="59"/>
      <c r="IAW156" s="59"/>
      <c r="IAX156" s="57"/>
      <c r="IAY156" s="59"/>
      <c r="IAZ156" s="55"/>
      <c r="IBA156" s="58"/>
      <c r="IBB156" s="57"/>
      <c r="IBC156" s="59"/>
      <c r="IBD156" s="59"/>
      <c r="IBE156" s="59"/>
      <c r="IBF156" s="57"/>
      <c r="IBG156" s="59"/>
      <c r="IBH156" s="55"/>
      <c r="IBI156" s="58"/>
      <c r="IBJ156" s="57"/>
      <c r="IBK156" s="59"/>
      <c r="IBL156" s="59"/>
      <c r="IBM156" s="59"/>
      <c r="IBN156" s="57"/>
      <c r="IBO156" s="59"/>
      <c r="IBP156" s="55"/>
      <c r="IBQ156" s="58"/>
      <c r="IBR156" s="57"/>
      <c r="IBS156" s="59"/>
      <c r="IBT156" s="59"/>
      <c r="IBU156" s="59"/>
      <c r="IBV156" s="57"/>
      <c r="IBW156" s="59"/>
      <c r="IBX156" s="55"/>
      <c r="IBY156" s="58"/>
      <c r="IBZ156" s="57"/>
      <c r="ICA156" s="59"/>
      <c r="ICB156" s="59"/>
      <c r="ICC156" s="59"/>
      <c r="ICD156" s="57"/>
      <c r="ICE156" s="59"/>
      <c r="ICF156" s="55"/>
      <c r="ICG156" s="58"/>
      <c r="ICH156" s="57"/>
      <c r="ICI156" s="59"/>
      <c r="ICJ156" s="59"/>
      <c r="ICK156" s="59"/>
      <c r="ICL156" s="57"/>
      <c r="ICM156" s="59"/>
      <c r="ICN156" s="55"/>
      <c r="ICO156" s="58"/>
      <c r="ICP156" s="57"/>
      <c r="ICQ156" s="59"/>
      <c r="ICR156" s="59"/>
      <c r="ICS156" s="59"/>
      <c r="ICT156" s="57"/>
      <c r="ICU156" s="59"/>
      <c r="ICV156" s="55"/>
      <c r="ICW156" s="58"/>
      <c r="ICX156" s="57"/>
      <c r="ICY156" s="59"/>
      <c r="ICZ156" s="59"/>
      <c r="IDA156" s="59"/>
      <c r="IDB156" s="57"/>
      <c r="IDC156" s="59"/>
      <c r="IDD156" s="55"/>
      <c r="IDE156" s="58"/>
      <c r="IDF156" s="57"/>
      <c r="IDG156" s="59"/>
      <c r="IDH156" s="59"/>
      <c r="IDI156" s="59"/>
      <c r="IDJ156" s="57"/>
      <c r="IDK156" s="59"/>
      <c r="IDL156" s="55"/>
      <c r="IDM156" s="58"/>
      <c r="IDN156" s="57"/>
      <c r="IDO156" s="59"/>
      <c r="IDP156" s="59"/>
      <c r="IDQ156" s="59"/>
      <c r="IDR156" s="57"/>
      <c r="IDS156" s="59"/>
      <c r="IDT156" s="55"/>
      <c r="IDU156" s="58"/>
      <c r="IDV156" s="57"/>
      <c r="IDW156" s="59"/>
      <c r="IDX156" s="59"/>
      <c r="IDY156" s="59"/>
      <c r="IDZ156" s="57"/>
      <c r="IEA156" s="59"/>
      <c r="IEB156" s="55"/>
      <c r="IEC156" s="58"/>
      <c r="IED156" s="57"/>
      <c r="IEE156" s="59"/>
      <c r="IEF156" s="59"/>
      <c r="IEG156" s="59"/>
      <c r="IEH156" s="57"/>
      <c r="IEI156" s="59"/>
      <c r="IEJ156" s="55"/>
      <c r="IEK156" s="58"/>
      <c r="IEL156" s="57"/>
      <c r="IEM156" s="59"/>
      <c r="IEN156" s="59"/>
      <c r="IEO156" s="59"/>
      <c r="IEP156" s="57"/>
      <c r="IEQ156" s="59"/>
      <c r="IER156" s="55"/>
      <c r="IES156" s="58"/>
      <c r="IET156" s="57"/>
      <c r="IEU156" s="59"/>
      <c r="IEV156" s="59"/>
      <c r="IEW156" s="59"/>
      <c r="IEX156" s="57"/>
      <c r="IEY156" s="59"/>
      <c r="IEZ156" s="55"/>
      <c r="IFA156" s="58"/>
      <c r="IFB156" s="57"/>
      <c r="IFC156" s="59"/>
      <c r="IFD156" s="59"/>
      <c r="IFE156" s="59"/>
      <c r="IFF156" s="57"/>
      <c r="IFG156" s="59"/>
      <c r="IFH156" s="55"/>
      <c r="IFI156" s="58"/>
      <c r="IFJ156" s="57"/>
      <c r="IFK156" s="59"/>
      <c r="IFL156" s="59"/>
      <c r="IFM156" s="59"/>
      <c r="IFN156" s="57"/>
      <c r="IFO156" s="59"/>
      <c r="IFP156" s="55"/>
      <c r="IFQ156" s="58"/>
      <c r="IFR156" s="57"/>
      <c r="IFS156" s="59"/>
      <c r="IFT156" s="59"/>
      <c r="IFU156" s="59"/>
      <c r="IFV156" s="57"/>
      <c r="IFW156" s="59"/>
      <c r="IFX156" s="55"/>
      <c r="IFY156" s="58"/>
      <c r="IFZ156" s="57"/>
      <c r="IGA156" s="59"/>
      <c r="IGB156" s="59"/>
      <c r="IGC156" s="59"/>
      <c r="IGD156" s="57"/>
      <c r="IGE156" s="59"/>
      <c r="IGF156" s="55"/>
      <c r="IGG156" s="58"/>
      <c r="IGH156" s="57"/>
      <c r="IGI156" s="59"/>
      <c r="IGJ156" s="59"/>
      <c r="IGK156" s="59"/>
      <c r="IGL156" s="57"/>
      <c r="IGM156" s="59"/>
      <c r="IGN156" s="55"/>
      <c r="IGO156" s="58"/>
      <c r="IGP156" s="57"/>
      <c r="IGQ156" s="59"/>
      <c r="IGR156" s="59"/>
      <c r="IGS156" s="59"/>
      <c r="IGT156" s="57"/>
      <c r="IGU156" s="59"/>
      <c r="IGV156" s="55"/>
      <c r="IGW156" s="58"/>
      <c r="IGX156" s="57"/>
      <c r="IGY156" s="59"/>
      <c r="IGZ156" s="59"/>
      <c r="IHA156" s="59"/>
      <c r="IHB156" s="57"/>
      <c r="IHC156" s="59"/>
      <c r="IHD156" s="55"/>
      <c r="IHE156" s="58"/>
      <c r="IHF156" s="57"/>
      <c r="IHG156" s="59"/>
      <c r="IHH156" s="59"/>
      <c r="IHI156" s="59"/>
      <c r="IHJ156" s="57"/>
      <c r="IHK156" s="59"/>
      <c r="IHL156" s="55"/>
      <c r="IHM156" s="58"/>
      <c r="IHN156" s="57"/>
      <c r="IHO156" s="59"/>
      <c r="IHP156" s="59"/>
      <c r="IHQ156" s="59"/>
      <c r="IHR156" s="57"/>
      <c r="IHS156" s="59"/>
      <c r="IHT156" s="55"/>
      <c r="IHU156" s="58"/>
      <c r="IHV156" s="57"/>
      <c r="IHW156" s="59"/>
      <c r="IHX156" s="59"/>
      <c r="IHY156" s="59"/>
      <c r="IHZ156" s="57"/>
      <c r="IIA156" s="59"/>
      <c r="IIB156" s="55"/>
      <c r="IIC156" s="58"/>
      <c r="IID156" s="57"/>
      <c r="IIE156" s="59"/>
      <c r="IIF156" s="59"/>
      <c r="IIG156" s="59"/>
      <c r="IIH156" s="57"/>
      <c r="III156" s="59"/>
      <c r="IIJ156" s="55"/>
      <c r="IIK156" s="58"/>
      <c r="IIL156" s="57"/>
      <c r="IIM156" s="59"/>
      <c r="IIN156" s="59"/>
      <c r="IIO156" s="59"/>
      <c r="IIP156" s="57"/>
      <c r="IIQ156" s="59"/>
      <c r="IIR156" s="55"/>
      <c r="IIS156" s="58"/>
      <c r="IIT156" s="57"/>
      <c r="IIU156" s="59"/>
      <c r="IIV156" s="59"/>
      <c r="IIW156" s="59"/>
      <c r="IIX156" s="57"/>
      <c r="IIY156" s="59"/>
      <c r="IIZ156" s="55"/>
      <c r="IJA156" s="58"/>
      <c r="IJB156" s="57"/>
      <c r="IJC156" s="59"/>
      <c r="IJD156" s="59"/>
      <c r="IJE156" s="59"/>
      <c r="IJF156" s="57"/>
      <c r="IJG156" s="59"/>
      <c r="IJH156" s="55"/>
      <c r="IJI156" s="58"/>
      <c r="IJJ156" s="57"/>
      <c r="IJK156" s="59"/>
      <c r="IJL156" s="59"/>
      <c r="IJM156" s="59"/>
      <c r="IJN156" s="57"/>
      <c r="IJO156" s="59"/>
      <c r="IJP156" s="55"/>
      <c r="IJQ156" s="58"/>
      <c r="IJR156" s="57"/>
      <c r="IJS156" s="59"/>
      <c r="IJT156" s="59"/>
      <c r="IJU156" s="59"/>
      <c r="IJV156" s="57"/>
      <c r="IJW156" s="59"/>
      <c r="IJX156" s="55"/>
      <c r="IJY156" s="58"/>
      <c r="IJZ156" s="57"/>
      <c r="IKA156" s="59"/>
      <c r="IKB156" s="59"/>
      <c r="IKC156" s="59"/>
      <c r="IKD156" s="57"/>
      <c r="IKE156" s="59"/>
      <c r="IKF156" s="55"/>
      <c r="IKG156" s="58"/>
      <c r="IKH156" s="57"/>
      <c r="IKI156" s="59"/>
      <c r="IKJ156" s="59"/>
      <c r="IKK156" s="59"/>
      <c r="IKL156" s="57"/>
      <c r="IKM156" s="59"/>
      <c r="IKN156" s="55"/>
      <c r="IKO156" s="58"/>
      <c r="IKP156" s="57"/>
      <c r="IKQ156" s="59"/>
      <c r="IKR156" s="59"/>
      <c r="IKS156" s="59"/>
      <c r="IKT156" s="57"/>
      <c r="IKU156" s="59"/>
      <c r="IKV156" s="55"/>
      <c r="IKW156" s="58"/>
      <c r="IKX156" s="57"/>
      <c r="IKY156" s="59"/>
      <c r="IKZ156" s="59"/>
      <c r="ILA156" s="59"/>
      <c r="ILB156" s="57"/>
      <c r="ILC156" s="59"/>
      <c r="ILD156" s="55"/>
      <c r="ILE156" s="58"/>
      <c r="ILF156" s="57"/>
      <c r="ILG156" s="59"/>
      <c r="ILH156" s="59"/>
      <c r="ILI156" s="59"/>
      <c r="ILJ156" s="57"/>
      <c r="ILK156" s="59"/>
      <c r="ILL156" s="55"/>
      <c r="ILM156" s="58"/>
      <c r="ILN156" s="57"/>
      <c r="ILO156" s="59"/>
      <c r="ILP156" s="59"/>
      <c r="ILQ156" s="59"/>
      <c r="ILR156" s="57"/>
      <c r="ILS156" s="59"/>
      <c r="ILT156" s="55"/>
      <c r="ILU156" s="58"/>
      <c r="ILV156" s="57"/>
      <c r="ILW156" s="59"/>
      <c r="ILX156" s="59"/>
      <c r="ILY156" s="59"/>
      <c r="ILZ156" s="57"/>
      <c r="IMA156" s="59"/>
      <c r="IMB156" s="55"/>
      <c r="IMC156" s="58"/>
      <c r="IMD156" s="57"/>
      <c r="IME156" s="59"/>
      <c r="IMF156" s="59"/>
      <c r="IMG156" s="59"/>
      <c r="IMH156" s="57"/>
      <c r="IMI156" s="59"/>
      <c r="IMJ156" s="55"/>
      <c r="IMK156" s="58"/>
      <c r="IML156" s="57"/>
      <c r="IMM156" s="59"/>
      <c r="IMN156" s="59"/>
      <c r="IMO156" s="59"/>
      <c r="IMP156" s="57"/>
      <c r="IMQ156" s="59"/>
      <c r="IMR156" s="55"/>
      <c r="IMS156" s="58"/>
      <c r="IMT156" s="57"/>
      <c r="IMU156" s="59"/>
      <c r="IMV156" s="59"/>
      <c r="IMW156" s="59"/>
      <c r="IMX156" s="57"/>
      <c r="IMY156" s="59"/>
      <c r="IMZ156" s="55"/>
      <c r="INA156" s="58"/>
      <c r="INB156" s="57"/>
      <c r="INC156" s="59"/>
      <c r="IND156" s="59"/>
      <c r="INE156" s="59"/>
      <c r="INF156" s="57"/>
      <c r="ING156" s="59"/>
      <c r="INH156" s="55"/>
      <c r="INI156" s="58"/>
      <c r="INJ156" s="57"/>
      <c r="INK156" s="59"/>
      <c r="INL156" s="59"/>
      <c r="INM156" s="59"/>
      <c r="INN156" s="57"/>
      <c r="INO156" s="59"/>
      <c r="INP156" s="55"/>
      <c r="INQ156" s="58"/>
      <c r="INR156" s="57"/>
      <c r="INS156" s="59"/>
      <c r="INT156" s="59"/>
      <c r="INU156" s="59"/>
      <c r="INV156" s="57"/>
      <c r="INW156" s="59"/>
      <c r="INX156" s="55"/>
      <c r="INY156" s="58"/>
      <c r="INZ156" s="57"/>
      <c r="IOA156" s="59"/>
      <c r="IOB156" s="59"/>
      <c r="IOC156" s="59"/>
      <c r="IOD156" s="57"/>
      <c r="IOE156" s="59"/>
      <c r="IOF156" s="55"/>
      <c r="IOG156" s="58"/>
      <c r="IOH156" s="57"/>
      <c r="IOI156" s="59"/>
      <c r="IOJ156" s="59"/>
      <c r="IOK156" s="59"/>
      <c r="IOL156" s="57"/>
      <c r="IOM156" s="59"/>
      <c r="ION156" s="55"/>
      <c r="IOO156" s="58"/>
      <c r="IOP156" s="57"/>
      <c r="IOQ156" s="59"/>
      <c r="IOR156" s="59"/>
      <c r="IOS156" s="59"/>
      <c r="IOT156" s="57"/>
      <c r="IOU156" s="59"/>
      <c r="IOV156" s="55"/>
      <c r="IOW156" s="58"/>
      <c r="IOX156" s="57"/>
      <c r="IOY156" s="59"/>
      <c r="IOZ156" s="59"/>
      <c r="IPA156" s="59"/>
      <c r="IPB156" s="57"/>
      <c r="IPC156" s="59"/>
      <c r="IPD156" s="55"/>
      <c r="IPE156" s="58"/>
      <c r="IPF156" s="57"/>
      <c r="IPG156" s="59"/>
      <c r="IPH156" s="59"/>
      <c r="IPI156" s="59"/>
      <c r="IPJ156" s="57"/>
      <c r="IPK156" s="59"/>
      <c r="IPL156" s="55"/>
      <c r="IPM156" s="58"/>
      <c r="IPN156" s="57"/>
      <c r="IPO156" s="59"/>
      <c r="IPP156" s="59"/>
      <c r="IPQ156" s="59"/>
      <c r="IPR156" s="57"/>
      <c r="IPS156" s="59"/>
      <c r="IPT156" s="55"/>
      <c r="IPU156" s="58"/>
      <c r="IPV156" s="57"/>
      <c r="IPW156" s="59"/>
      <c r="IPX156" s="59"/>
      <c r="IPY156" s="59"/>
      <c r="IPZ156" s="57"/>
      <c r="IQA156" s="59"/>
      <c r="IQB156" s="55"/>
      <c r="IQC156" s="58"/>
      <c r="IQD156" s="57"/>
      <c r="IQE156" s="59"/>
      <c r="IQF156" s="59"/>
      <c r="IQG156" s="59"/>
      <c r="IQH156" s="57"/>
      <c r="IQI156" s="59"/>
      <c r="IQJ156" s="55"/>
      <c r="IQK156" s="58"/>
      <c r="IQL156" s="57"/>
      <c r="IQM156" s="59"/>
      <c r="IQN156" s="59"/>
      <c r="IQO156" s="59"/>
      <c r="IQP156" s="57"/>
      <c r="IQQ156" s="59"/>
      <c r="IQR156" s="55"/>
      <c r="IQS156" s="58"/>
      <c r="IQT156" s="57"/>
      <c r="IQU156" s="59"/>
      <c r="IQV156" s="59"/>
      <c r="IQW156" s="59"/>
      <c r="IQX156" s="57"/>
      <c r="IQY156" s="59"/>
      <c r="IQZ156" s="55"/>
      <c r="IRA156" s="58"/>
      <c r="IRB156" s="57"/>
      <c r="IRC156" s="59"/>
      <c r="IRD156" s="59"/>
      <c r="IRE156" s="59"/>
      <c r="IRF156" s="57"/>
      <c r="IRG156" s="59"/>
      <c r="IRH156" s="55"/>
      <c r="IRI156" s="58"/>
      <c r="IRJ156" s="57"/>
      <c r="IRK156" s="59"/>
      <c r="IRL156" s="59"/>
      <c r="IRM156" s="59"/>
      <c r="IRN156" s="57"/>
      <c r="IRO156" s="59"/>
      <c r="IRP156" s="55"/>
      <c r="IRQ156" s="58"/>
      <c r="IRR156" s="57"/>
      <c r="IRS156" s="59"/>
      <c r="IRT156" s="59"/>
      <c r="IRU156" s="59"/>
      <c r="IRV156" s="57"/>
      <c r="IRW156" s="59"/>
      <c r="IRX156" s="55"/>
      <c r="IRY156" s="58"/>
      <c r="IRZ156" s="57"/>
      <c r="ISA156" s="59"/>
      <c r="ISB156" s="59"/>
      <c r="ISC156" s="59"/>
      <c r="ISD156" s="57"/>
      <c r="ISE156" s="59"/>
      <c r="ISF156" s="55"/>
      <c r="ISG156" s="58"/>
      <c r="ISH156" s="57"/>
      <c r="ISI156" s="59"/>
      <c r="ISJ156" s="59"/>
      <c r="ISK156" s="59"/>
      <c r="ISL156" s="57"/>
      <c r="ISM156" s="59"/>
      <c r="ISN156" s="55"/>
      <c r="ISO156" s="58"/>
      <c r="ISP156" s="57"/>
      <c r="ISQ156" s="59"/>
      <c r="ISR156" s="59"/>
      <c r="ISS156" s="59"/>
      <c r="IST156" s="57"/>
      <c r="ISU156" s="59"/>
      <c r="ISV156" s="55"/>
      <c r="ISW156" s="58"/>
      <c r="ISX156" s="57"/>
      <c r="ISY156" s="59"/>
      <c r="ISZ156" s="59"/>
      <c r="ITA156" s="59"/>
      <c r="ITB156" s="57"/>
      <c r="ITC156" s="59"/>
      <c r="ITD156" s="55"/>
      <c r="ITE156" s="58"/>
      <c r="ITF156" s="57"/>
      <c r="ITG156" s="59"/>
      <c r="ITH156" s="59"/>
      <c r="ITI156" s="59"/>
      <c r="ITJ156" s="57"/>
      <c r="ITK156" s="59"/>
      <c r="ITL156" s="55"/>
      <c r="ITM156" s="58"/>
      <c r="ITN156" s="57"/>
      <c r="ITO156" s="59"/>
      <c r="ITP156" s="59"/>
      <c r="ITQ156" s="59"/>
      <c r="ITR156" s="57"/>
      <c r="ITS156" s="59"/>
      <c r="ITT156" s="55"/>
      <c r="ITU156" s="58"/>
      <c r="ITV156" s="57"/>
      <c r="ITW156" s="59"/>
      <c r="ITX156" s="59"/>
      <c r="ITY156" s="59"/>
      <c r="ITZ156" s="57"/>
      <c r="IUA156" s="59"/>
      <c r="IUB156" s="55"/>
      <c r="IUC156" s="58"/>
      <c r="IUD156" s="57"/>
      <c r="IUE156" s="59"/>
      <c r="IUF156" s="59"/>
      <c r="IUG156" s="59"/>
      <c r="IUH156" s="57"/>
      <c r="IUI156" s="59"/>
      <c r="IUJ156" s="55"/>
      <c r="IUK156" s="58"/>
      <c r="IUL156" s="57"/>
      <c r="IUM156" s="59"/>
      <c r="IUN156" s="59"/>
      <c r="IUO156" s="59"/>
      <c r="IUP156" s="57"/>
      <c r="IUQ156" s="59"/>
      <c r="IUR156" s="55"/>
      <c r="IUS156" s="58"/>
      <c r="IUT156" s="57"/>
      <c r="IUU156" s="59"/>
      <c r="IUV156" s="59"/>
      <c r="IUW156" s="59"/>
      <c r="IUX156" s="57"/>
      <c r="IUY156" s="59"/>
      <c r="IUZ156" s="55"/>
      <c r="IVA156" s="58"/>
      <c r="IVB156" s="57"/>
      <c r="IVC156" s="59"/>
      <c r="IVD156" s="59"/>
      <c r="IVE156" s="59"/>
      <c r="IVF156" s="57"/>
      <c r="IVG156" s="59"/>
      <c r="IVH156" s="55"/>
      <c r="IVI156" s="58"/>
      <c r="IVJ156" s="57"/>
      <c r="IVK156" s="59"/>
      <c r="IVL156" s="59"/>
      <c r="IVM156" s="59"/>
      <c r="IVN156" s="57"/>
      <c r="IVO156" s="59"/>
      <c r="IVP156" s="55"/>
      <c r="IVQ156" s="58"/>
      <c r="IVR156" s="57"/>
      <c r="IVS156" s="59"/>
      <c r="IVT156" s="59"/>
      <c r="IVU156" s="59"/>
      <c r="IVV156" s="57"/>
      <c r="IVW156" s="59"/>
      <c r="IVX156" s="55"/>
      <c r="IVY156" s="58"/>
      <c r="IVZ156" s="57"/>
      <c r="IWA156" s="59"/>
      <c r="IWB156" s="59"/>
      <c r="IWC156" s="59"/>
      <c r="IWD156" s="57"/>
      <c r="IWE156" s="59"/>
      <c r="IWF156" s="55"/>
      <c r="IWG156" s="58"/>
      <c r="IWH156" s="57"/>
      <c r="IWI156" s="59"/>
      <c r="IWJ156" s="59"/>
      <c r="IWK156" s="59"/>
      <c r="IWL156" s="57"/>
      <c r="IWM156" s="59"/>
      <c r="IWN156" s="55"/>
      <c r="IWO156" s="58"/>
      <c r="IWP156" s="57"/>
      <c r="IWQ156" s="59"/>
      <c r="IWR156" s="59"/>
      <c r="IWS156" s="59"/>
      <c r="IWT156" s="57"/>
      <c r="IWU156" s="59"/>
      <c r="IWV156" s="55"/>
      <c r="IWW156" s="58"/>
      <c r="IWX156" s="57"/>
      <c r="IWY156" s="59"/>
      <c r="IWZ156" s="59"/>
      <c r="IXA156" s="59"/>
      <c r="IXB156" s="57"/>
      <c r="IXC156" s="59"/>
      <c r="IXD156" s="55"/>
      <c r="IXE156" s="58"/>
      <c r="IXF156" s="57"/>
      <c r="IXG156" s="59"/>
      <c r="IXH156" s="59"/>
      <c r="IXI156" s="59"/>
      <c r="IXJ156" s="57"/>
      <c r="IXK156" s="59"/>
      <c r="IXL156" s="55"/>
      <c r="IXM156" s="58"/>
      <c r="IXN156" s="57"/>
      <c r="IXO156" s="59"/>
      <c r="IXP156" s="59"/>
      <c r="IXQ156" s="59"/>
      <c r="IXR156" s="57"/>
      <c r="IXS156" s="59"/>
      <c r="IXT156" s="55"/>
      <c r="IXU156" s="58"/>
      <c r="IXV156" s="57"/>
      <c r="IXW156" s="59"/>
      <c r="IXX156" s="59"/>
      <c r="IXY156" s="59"/>
      <c r="IXZ156" s="57"/>
      <c r="IYA156" s="59"/>
      <c r="IYB156" s="55"/>
      <c r="IYC156" s="58"/>
      <c r="IYD156" s="57"/>
      <c r="IYE156" s="59"/>
      <c r="IYF156" s="59"/>
      <c r="IYG156" s="59"/>
      <c r="IYH156" s="57"/>
      <c r="IYI156" s="59"/>
      <c r="IYJ156" s="55"/>
      <c r="IYK156" s="58"/>
      <c r="IYL156" s="57"/>
      <c r="IYM156" s="59"/>
      <c r="IYN156" s="59"/>
      <c r="IYO156" s="59"/>
      <c r="IYP156" s="57"/>
      <c r="IYQ156" s="59"/>
      <c r="IYR156" s="55"/>
      <c r="IYS156" s="58"/>
      <c r="IYT156" s="57"/>
      <c r="IYU156" s="59"/>
      <c r="IYV156" s="59"/>
      <c r="IYW156" s="59"/>
      <c r="IYX156" s="57"/>
      <c r="IYY156" s="59"/>
      <c r="IYZ156" s="55"/>
      <c r="IZA156" s="58"/>
      <c r="IZB156" s="57"/>
      <c r="IZC156" s="59"/>
      <c r="IZD156" s="59"/>
      <c r="IZE156" s="59"/>
      <c r="IZF156" s="57"/>
      <c r="IZG156" s="59"/>
      <c r="IZH156" s="55"/>
      <c r="IZI156" s="58"/>
      <c r="IZJ156" s="57"/>
      <c r="IZK156" s="59"/>
      <c r="IZL156" s="59"/>
      <c r="IZM156" s="59"/>
      <c r="IZN156" s="57"/>
      <c r="IZO156" s="59"/>
      <c r="IZP156" s="55"/>
      <c r="IZQ156" s="58"/>
      <c r="IZR156" s="57"/>
      <c r="IZS156" s="59"/>
      <c r="IZT156" s="59"/>
      <c r="IZU156" s="59"/>
      <c r="IZV156" s="57"/>
      <c r="IZW156" s="59"/>
      <c r="IZX156" s="55"/>
      <c r="IZY156" s="58"/>
      <c r="IZZ156" s="57"/>
      <c r="JAA156" s="59"/>
      <c r="JAB156" s="59"/>
      <c r="JAC156" s="59"/>
      <c r="JAD156" s="57"/>
      <c r="JAE156" s="59"/>
      <c r="JAF156" s="55"/>
      <c r="JAG156" s="58"/>
      <c r="JAH156" s="57"/>
      <c r="JAI156" s="59"/>
      <c r="JAJ156" s="59"/>
      <c r="JAK156" s="59"/>
      <c r="JAL156" s="57"/>
      <c r="JAM156" s="59"/>
      <c r="JAN156" s="55"/>
      <c r="JAO156" s="58"/>
      <c r="JAP156" s="57"/>
      <c r="JAQ156" s="59"/>
      <c r="JAR156" s="59"/>
      <c r="JAS156" s="59"/>
      <c r="JAT156" s="57"/>
      <c r="JAU156" s="59"/>
      <c r="JAV156" s="55"/>
      <c r="JAW156" s="58"/>
      <c r="JAX156" s="57"/>
      <c r="JAY156" s="59"/>
      <c r="JAZ156" s="59"/>
      <c r="JBA156" s="59"/>
      <c r="JBB156" s="57"/>
      <c r="JBC156" s="59"/>
      <c r="JBD156" s="55"/>
      <c r="JBE156" s="58"/>
      <c r="JBF156" s="57"/>
      <c r="JBG156" s="59"/>
      <c r="JBH156" s="59"/>
      <c r="JBI156" s="59"/>
      <c r="JBJ156" s="57"/>
      <c r="JBK156" s="59"/>
      <c r="JBL156" s="55"/>
      <c r="JBM156" s="58"/>
      <c r="JBN156" s="57"/>
      <c r="JBO156" s="59"/>
      <c r="JBP156" s="59"/>
      <c r="JBQ156" s="59"/>
      <c r="JBR156" s="57"/>
      <c r="JBS156" s="59"/>
      <c r="JBT156" s="55"/>
      <c r="JBU156" s="58"/>
      <c r="JBV156" s="57"/>
      <c r="JBW156" s="59"/>
      <c r="JBX156" s="59"/>
      <c r="JBY156" s="59"/>
      <c r="JBZ156" s="57"/>
      <c r="JCA156" s="59"/>
      <c r="JCB156" s="55"/>
      <c r="JCC156" s="58"/>
      <c r="JCD156" s="57"/>
      <c r="JCE156" s="59"/>
      <c r="JCF156" s="59"/>
      <c r="JCG156" s="59"/>
      <c r="JCH156" s="57"/>
      <c r="JCI156" s="59"/>
      <c r="JCJ156" s="55"/>
      <c r="JCK156" s="58"/>
      <c r="JCL156" s="57"/>
      <c r="JCM156" s="59"/>
      <c r="JCN156" s="59"/>
      <c r="JCO156" s="59"/>
      <c r="JCP156" s="57"/>
      <c r="JCQ156" s="59"/>
      <c r="JCR156" s="55"/>
      <c r="JCS156" s="58"/>
      <c r="JCT156" s="57"/>
      <c r="JCU156" s="59"/>
      <c r="JCV156" s="59"/>
      <c r="JCW156" s="59"/>
      <c r="JCX156" s="57"/>
      <c r="JCY156" s="59"/>
      <c r="JCZ156" s="55"/>
      <c r="JDA156" s="58"/>
      <c r="JDB156" s="57"/>
      <c r="JDC156" s="59"/>
      <c r="JDD156" s="59"/>
      <c r="JDE156" s="59"/>
      <c r="JDF156" s="57"/>
      <c r="JDG156" s="59"/>
      <c r="JDH156" s="55"/>
      <c r="JDI156" s="58"/>
      <c r="JDJ156" s="57"/>
      <c r="JDK156" s="59"/>
      <c r="JDL156" s="59"/>
      <c r="JDM156" s="59"/>
      <c r="JDN156" s="57"/>
      <c r="JDO156" s="59"/>
      <c r="JDP156" s="55"/>
      <c r="JDQ156" s="58"/>
      <c r="JDR156" s="57"/>
      <c r="JDS156" s="59"/>
      <c r="JDT156" s="59"/>
      <c r="JDU156" s="59"/>
      <c r="JDV156" s="57"/>
      <c r="JDW156" s="59"/>
      <c r="JDX156" s="55"/>
      <c r="JDY156" s="58"/>
      <c r="JDZ156" s="57"/>
      <c r="JEA156" s="59"/>
      <c r="JEB156" s="59"/>
      <c r="JEC156" s="59"/>
      <c r="JED156" s="57"/>
      <c r="JEE156" s="59"/>
      <c r="JEF156" s="55"/>
      <c r="JEG156" s="58"/>
      <c r="JEH156" s="57"/>
      <c r="JEI156" s="59"/>
      <c r="JEJ156" s="59"/>
      <c r="JEK156" s="59"/>
      <c r="JEL156" s="57"/>
      <c r="JEM156" s="59"/>
      <c r="JEN156" s="55"/>
      <c r="JEO156" s="58"/>
      <c r="JEP156" s="57"/>
      <c r="JEQ156" s="59"/>
      <c r="JER156" s="59"/>
      <c r="JES156" s="59"/>
      <c r="JET156" s="57"/>
      <c r="JEU156" s="59"/>
      <c r="JEV156" s="55"/>
      <c r="JEW156" s="58"/>
      <c r="JEX156" s="57"/>
      <c r="JEY156" s="59"/>
      <c r="JEZ156" s="59"/>
      <c r="JFA156" s="59"/>
      <c r="JFB156" s="57"/>
      <c r="JFC156" s="59"/>
      <c r="JFD156" s="55"/>
      <c r="JFE156" s="58"/>
      <c r="JFF156" s="57"/>
      <c r="JFG156" s="59"/>
      <c r="JFH156" s="59"/>
      <c r="JFI156" s="59"/>
      <c r="JFJ156" s="57"/>
      <c r="JFK156" s="59"/>
      <c r="JFL156" s="55"/>
      <c r="JFM156" s="58"/>
      <c r="JFN156" s="57"/>
      <c r="JFO156" s="59"/>
      <c r="JFP156" s="59"/>
      <c r="JFQ156" s="59"/>
      <c r="JFR156" s="57"/>
      <c r="JFS156" s="59"/>
      <c r="JFT156" s="55"/>
      <c r="JFU156" s="58"/>
      <c r="JFV156" s="57"/>
      <c r="JFW156" s="59"/>
      <c r="JFX156" s="59"/>
      <c r="JFY156" s="59"/>
      <c r="JFZ156" s="57"/>
      <c r="JGA156" s="59"/>
      <c r="JGB156" s="55"/>
      <c r="JGC156" s="58"/>
      <c r="JGD156" s="57"/>
      <c r="JGE156" s="59"/>
      <c r="JGF156" s="59"/>
      <c r="JGG156" s="59"/>
      <c r="JGH156" s="57"/>
      <c r="JGI156" s="59"/>
      <c r="JGJ156" s="55"/>
      <c r="JGK156" s="58"/>
      <c r="JGL156" s="57"/>
      <c r="JGM156" s="59"/>
      <c r="JGN156" s="59"/>
      <c r="JGO156" s="59"/>
      <c r="JGP156" s="57"/>
      <c r="JGQ156" s="59"/>
      <c r="JGR156" s="55"/>
      <c r="JGS156" s="58"/>
      <c r="JGT156" s="57"/>
      <c r="JGU156" s="59"/>
      <c r="JGV156" s="59"/>
      <c r="JGW156" s="59"/>
      <c r="JGX156" s="57"/>
      <c r="JGY156" s="59"/>
      <c r="JGZ156" s="55"/>
      <c r="JHA156" s="58"/>
      <c r="JHB156" s="57"/>
      <c r="JHC156" s="59"/>
      <c r="JHD156" s="59"/>
      <c r="JHE156" s="59"/>
      <c r="JHF156" s="57"/>
      <c r="JHG156" s="59"/>
      <c r="JHH156" s="55"/>
      <c r="JHI156" s="58"/>
      <c r="JHJ156" s="57"/>
      <c r="JHK156" s="59"/>
      <c r="JHL156" s="59"/>
      <c r="JHM156" s="59"/>
      <c r="JHN156" s="57"/>
      <c r="JHO156" s="59"/>
      <c r="JHP156" s="55"/>
      <c r="JHQ156" s="58"/>
      <c r="JHR156" s="57"/>
      <c r="JHS156" s="59"/>
      <c r="JHT156" s="59"/>
      <c r="JHU156" s="59"/>
      <c r="JHV156" s="57"/>
      <c r="JHW156" s="59"/>
      <c r="JHX156" s="55"/>
      <c r="JHY156" s="58"/>
      <c r="JHZ156" s="57"/>
      <c r="JIA156" s="59"/>
      <c r="JIB156" s="59"/>
      <c r="JIC156" s="59"/>
      <c r="JID156" s="57"/>
      <c r="JIE156" s="59"/>
      <c r="JIF156" s="55"/>
      <c r="JIG156" s="58"/>
      <c r="JIH156" s="57"/>
      <c r="JII156" s="59"/>
      <c r="JIJ156" s="59"/>
      <c r="JIK156" s="59"/>
      <c r="JIL156" s="57"/>
      <c r="JIM156" s="59"/>
      <c r="JIN156" s="55"/>
      <c r="JIO156" s="58"/>
      <c r="JIP156" s="57"/>
      <c r="JIQ156" s="59"/>
      <c r="JIR156" s="59"/>
      <c r="JIS156" s="59"/>
      <c r="JIT156" s="57"/>
      <c r="JIU156" s="59"/>
      <c r="JIV156" s="55"/>
      <c r="JIW156" s="58"/>
      <c r="JIX156" s="57"/>
      <c r="JIY156" s="59"/>
      <c r="JIZ156" s="59"/>
      <c r="JJA156" s="59"/>
      <c r="JJB156" s="57"/>
      <c r="JJC156" s="59"/>
      <c r="JJD156" s="55"/>
      <c r="JJE156" s="58"/>
      <c r="JJF156" s="57"/>
      <c r="JJG156" s="59"/>
      <c r="JJH156" s="59"/>
      <c r="JJI156" s="59"/>
      <c r="JJJ156" s="57"/>
      <c r="JJK156" s="59"/>
      <c r="JJL156" s="55"/>
      <c r="JJM156" s="58"/>
      <c r="JJN156" s="57"/>
      <c r="JJO156" s="59"/>
      <c r="JJP156" s="59"/>
      <c r="JJQ156" s="59"/>
      <c r="JJR156" s="57"/>
      <c r="JJS156" s="59"/>
      <c r="JJT156" s="55"/>
      <c r="JJU156" s="58"/>
      <c r="JJV156" s="57"/>
      <c r="JJW156" s="59"/>
      <c r="JJX156" s="59"/>
      <c r="JJY156" s="59"/>
      <c r="JJZ156" s="57"/>
      <c r="JKA156" s="59"/>
      <c r="JKB156" s="55"/>
      <c r="JKC156" s="58"/>
      <c r="JKD156" s="57"/>
      <c r="JKE156" s="59"/>
      <c r="JKF156" s="59"/>
      <c r="JKG156" s="59"/>
      <c r="JKH156" s="57"/>
      <c r="JKI156" s="59"/>
      <c r="JKJ156" s="55"/>
      <c r="JKK156" s="58"/>
      <c r="JKL156" s="57"/>
      <c r="JKM156" s="59"/>
      <c r="JKN156" s="59"/>
      <c r="JKO156" s="59"/>
      <c r="JKP156" s="57"/>
      <c r="JKQ156" s="59"/>
      <c r="JKR156" s="55"/>
      <c r="JKS156" s="58"/>
      <c r="JKT156" s="57"/>
      <c r="JKU156" s="59"/>
      <c r="JKV156" s="59"/>
      <c r="JKW156" s="59"/>
      <c r="JKX156" s="57"/>
      <c r="JKY156" s="59"/>
      <c r="JKZ156" s="55"/>
      <c r="JLA156" s="58"/>
      <c r="JLB156" s="57"/>
      <c r="JLC156" s="59"/>
      <c r="JLD156" s="59"/>
      <c r="JLE156" s="59"/>
      <c r="JLF156" s="57"/>
      <c r="JLG156" s="59"/>
      <c r="JLH156" s="55"/>
      <c r="JLI156" s="58"/>
      <c r="JLJ156" s="57"/>
      <c r="JLK156" s="59"/>
      <c r="JLL156" s="59"/>
      <c r="JLM156" s="59"/>
      <c r="JLN156" s="57"/>
      <c r="JLO156" s="59"/>
      <c r="JLP156" s="55"/>
      <c r="JLQ156" s="58"/>
      <c r="JLR156" s="57"/>
      <c r="JLS156" s="59"/>
      <c r="JLT156" s="59"/>
      <c r="JLU156" s="59"/>
      <c r="JLV156" s="57"/>
      <c r="JLW156" s="59"/>
      <c r="JLX156" s="55"/>
      <c r="JLY156" s="58"/>
      <c r="JLZ156" s="57"/>
      <c r="JMA156" s="59"/>
      <c r="JMB156" s="59"/>
      <c r="JMC156" s="59"/>
      <c r="JMD156" s="57"/>
      <c r="JME156" s="59"/>
      <c r="JMF156" s="55"/>
      <c r="JMG156" s="58"/>
      <c r="JMH156" s="57"/>
      <c r="JMI156" s="59"/>
      <c r="JMJ156" s="59"/>
      <c r="JMK156" s="59"/>
      <c r="JML156" s="57"/>
      <c r="JMM156" s="59"/>
      <c r="JMN156" s="55"/>
      <c r="JMO156" s="58"/>
      <c r="JMP156" s="57"/>
      <c r="JMQ156" s="59"/>
      <c r="JMR156" s="59"/>
      <c r="JMS156" s="59"/>
      <c r="JMT156" s="57"/>
      <c r="JMU156" s="59"/>
      <c r="JMV156" s="55"/>
      <c r="JMW156" s="58"/>
      <c r="JMX156" s="57"/>
      <c r="JMY156" s="59"/>
      <c r="JMZ156" s="59"/>
      <c r="JNA156" s="59"/>
      <c r="JNB156" s="57"/>
      <c r="JNC156" s="59"/>
      <c r="JND156" s="55"/>
      <c r="JNE156" s="58"/>
      <c r="JNF156" s="57"/>
      <c r="JNG156" s="59"/>
      <c r="JNH156" s="59"/>
      <c r="JNI156" s="59"/>
      <c r="JNJ156" s="57"/>
      <c r="JNK156" s="59"/>
      <c r="JNL156" s="55"/>
      <c r="JNM156" s="58"/>
      <c r="JNN156" s="57"/>
      <c r="JNO156" s="59"/>
      <c r="JNP156" s="59"/>
      <c r="JNQ156" s="59"/>
      <c r="JNR156" s="57"/>
      <c r="JNS156" s="59"/>
      <c r="JNT156" s="55"/>
      <c r="JNU156" s="58"/>
      <c r="JNV156" s="57"/>
      <c r="JNW156" s="59"/>
      <c r="JNX156" s="59"/>
      <c r="JNY156" s="59"/>
      <c r="JNZ156" s="57"/>
      <c r="JOA156" s="59"/>
      <c r="JOB156" s="55"/>
      <c r="JOC156" s="58"/>
      <c r="JOD156" s="57"/>
      <c r="JOE156" s="59"/>
      <c r="JOF156" s="59"/>
      <c r="JOG156" s="59"/>
      <c r="JOH156" s="57"/>
      <c r="JOI156" s="59"/>
      <c r="JOJ156" s="55"/>
      <c r="JOK156" s="58"/>
      <c r="JOL156" s="57"/>
      <c r="JOM156" s="59"/>
      <c r="JON156" s="59"/>
      <c r="JOO156" s="59"/>
      <c r="JOP156" s="57"/>
      <c r="JOQ156" s="59"/>
      <c r="JOR156" s="55"/>
      <c r="JOS156" s="58"/>
      <c r="JOT156" s="57"/>
      <c r="JOU156" s="59"/>
      <c r="JOV156" s="59"/>
      <c r="JOW156" s="59"/>
      <c r="JOX156" s="57"/>
      <c r="JOY156" s="59"/>
      <c r="JOZ156" s="55"/>
      <c r="JPA156" s="58"/>
      <c r="JPB156" s="57"/>
      <c r="JPC156" s="59"/>
      <c r="JPD156" s="59"/>
      <c r="JPE156" s="59"/>
      <c r="JPF156" s="57"/>
      <c r="JPG156" s="59"/>
      <c r="JPH156" s="55"/>
      <c r="JPI156" s="58"/>
      <c r="JPJ156" s="57"/>
      <c r="JPK156" s="59"/>
      <c r="JPL156" s="59"/>
      <c r="JPM156" s="59"/>
      <c r="JPN156" s="57"/>
      <c r="JPO156" s="59"/>
      <c r="JPP156" s="55"/>
      <c r="JPQ156" s="58"/>
      <c r="JPR156" s="57"/>
      <c r="JPS156" s="59"/>
      <c r="JPT156" s="59"/>
      <c r="JPU156" s="59"/>
      <c r="JPV156" s="57"/>
      <c r="JPW156" s="59"/>
      <c r="JPX156" s="55"/>
      <c r="JPY156" s="58"/>
      <c r="JPZ156" s="57"/>
      <c r="JQA156" s="59"/>
      <c r="JQB156" s="59"/>
      <c r="JQC156" s="59"/>
      <c r="JQD156" s="57"/>
      <c r="JQE156" s="59"/>
      <c r="JQF156" s="55"/>
      <c r="JQG156" s="58"/>
      <c r="JQH156" s="57"/>
      <c r="JQI156" s="59"/>
      <c r="JQJ156" s="59"/>
      <c r="JQK156" s="59"/>
      <c r="JQL156" s="57"/>
      <c r="JQM156" s="59"/>
      <c r="JQN156" s="55"/>
      <c r="JQO156" s="58"/>
      <c r="JQP156" s="57"/>
      <c r="JQQ156" s="59"/>
      <c r="JQR156" s="59"/>
      <c r="JQS156" s="59"/>
      <c r="JQT156" s="57"/>
      <c r="JQU156" s="59"/>
      <c r="JQV156" s="55"/>
      <c r="JQW156" s="58"/>
      <c r="JQX156" s="57"/>
      <c r="JQY156" s="59"/>
      <c r="JQZ156" s="59"/>
      <c r="JRA156" s="59"/>
      <c r="JRB156" s="57"/>
      <c r="JRC156" s="59"/>
      <c r="JRD156" s="55"/>
      <c r="JRE156" s="58"/>
      <c r="JRF156" s="57"/>
      <c r="JRG156" s="59"/>
      <c r="JRH156" s="59"/>
      <c r="JRI156" s="59"/>
      <c r="JRJ156" s="57"/>
      <c r="JRK156" s="59"/>
      <c r="JRL156" s="55"/>
      <c r="JRM156" s="58"/>
      <c r="JRN156" s="57"/>
      <c r="JRO156" s="59"/>
      <c r="JRP156" s="59"/>
      <c r="JRQ156" s="59"/>
      <c r="JRR156" s="57"/>
      <c r="JRS156" s="59"/>
      <c r="JRT156" s="55"/>
      <c r="JRU156" s="58"/>
      <c r="JRV156" s="57"/>
      <c r="JRW156" s="59"/>
      <c r="JRX156" s="59"/>
      <c r="JRY156" s="59"/>
      <c r="JRZ156" s="57"/>
      <c r="JSA156" s="59"/>
      <c r="JSB156" s="55"/>
      <c r="JSC156" s="58"/>
      <c r="JSD156" s="57"/>
      <c r="JSE156" s="59"/>
      <c r="JSF156" s="59"/>
      <c r="JSG156" s="59"/>
      <c r="JSH156" s="57"/>
      <c r="JSI156" s="59"/>
      <c r="JSJ156" s="55"/>
      <c r="JSK156" s="58"/>
      <c r="JSL156" s="57"/>
      <c r="JSM156" s="59"/>
      <c r="JSN156" s="59"/>
      <c r="JSO156" s="59"/>
      <c r="JSP156" s="57"/>
      <c r="JSQ156" s="59"/>
      <c r="JSR156" s="55"/>
      <c r="JSS156" s="58"/>
      <c r="JST156" s="57"/>
      <c r="JSU156" s="59"/>
      <c r="JSV156" s="59"/>
      <c r="JSW156" s="59"/>
      <c r="JSX156" s="57"/>
      <c r="JSY156" s="59"/>
      <c r="JSZ156" s="55"/>
      <c r="JTA156" s="58"/>
      <c r="JTB156" s="57"/>
      <c r="JTC156" s="59"/>
      <c r="JTD156" s="59"/>
      <c r="JTE156" s="59"/>
      <c r="JTF156" s="57"/>
      <c r="JTG156" s="59"/>
      <c r="JTH156" s="55"/>
      <c r="JTI156" s="58"/>
      <c r="JTJ156" s="57"/>
      <c r="JTK156" s="59"/>
      <c r="JTL156" s="59"/>
      <c r="JTM156" s="59"/>
      <c r="JTN156" s="57"/>
      <c r="JTO156" s="59"/>
      <c r="JTP156" s="55"/>
      <c r="JTQ156" s="58"/>
      <c r="JTR156" s="57"/>
      <c r="JTS156" s="59"/>
      <c r="JTT156" s="59"/>
      <c r="JTU156" s="59"/>
      <c r="JTV156" s="57"/>
      <c r="JTW156" s="59"/>
      <c r="JTX156" s="55"/>
      <c r="JTY156" s="58"/>
      <c r="JTZ156" s="57"/>
      <c r="JUA156" s="59"/>
      <c r="JUB156" s="59"/>
      <c r="JUC156" s="59"/>
      <c r="JUD156" s="57"/>
      <c r="JUE156" s="59"/>
      <c r="JUF156" s="55"/>
      <c r="JUG156" s="58"/>
      <c r="JUH156" s="57"/>
      <c r="JUI156" s="59"/>
      <c r="JUJ156" s="59"/>
      <c r="JUK156" s="59"/>
      <c r="JUL156" s="57"/>
      <c r="JUM156" s="59"/>
      <c r="JUN156" s="55"/>
      <c r="JUO156" s="58"/>
      <c r="JUP156" s="57"/>
      <c r="JUQ156" s="59"/>
      <c r="JUR156" s="59"/>
      <c r="JUS156" s="59"/>
      <c r="JUT156" s="57"/>
      <c r="JUU156" s="59"/>
      <c r="JUV156" s="55"/>
      <c r="JUW156" s="58"/>
      <c r="JUX156" s="57"/>
      <c r="JUY156" s="59"/>
      <c r="JUZ156" s="59"/>
      <c r="JVA156" s="59"/>
      <c r="JVB156" s="57"/>
      <c r="JVC156" s="59"/>
      <c r="JVD156" s="55"/>
      <c r="JVE156" s="58"/>
      <c r="JVF156" s="57"/>
      <c r="JVG156" s="59"/>
      <c r="JVH156" s="59"/>
      <c r="JVI156" s="59"/>
      <c r="JVJ156" s="57"/>
      <c r="JVK156" s="59"/>
      <c r="JVL156" s="55"/>
      <c r="JVM156" s="58"/>
      <c r="JVN156" s="57"/>
      <c r="JVO156" s="59"/>
      <c r="JVP156" s="59"/>
      <c r="JVQ156" s="59"/>
      <c r="JVR156" s="57"/>
      <c r="JVS156" s="59"/>
      <c r="JVT156" s="55"/>
      <c r="JVU156" s="58"/>
      <c r="JVV156" s="57"/>
      <c r="JVW156" s="59"/>
      <c r="JVX156" s="59"/>
      <c r="JVY156" s="59"/>
      <c r="JVZ156" s="57"/>
      <c r="JWA156" s="59"/>
      <c r="JWB156" s="55"/>
      <c r="JWC156" s="58"/>
      <c r="JWD156" s="57"/>
      <c r="JWE156" s="59"/>
      <c r="JWF156" s="59"/>
      <c r="JWG156" s="59"/>
      <c r="JWH156" s="57"/>
      <c r="JWI156" s="59"/>
      <c r="JWJ156" s="55"/>
      <c r="JWK156" s="58"/>
      <c r="JWL156" s="57"/>
      <c r="JWM156" s="59"/>
      <c r="JWN156" s="59"/>
      <c r="JWO156" s="59"/>
      <c r="JWP156" s="57"/>
      <c r="JWQ156" s="59"/>
      <c r="JWR156" s="55"/>
      <c r="JWS156" s="58"/>
      <c r="JWT156" s="57"/>
      <c r="JWU156" s="59"/>
      <c r="JWV156" s="59"/>
      <c r="JWW156" s="59"/>
      <c r="JWX156" s="57"/>
      <c r="JWY156" s="59"/>
      <c r="JWZ156" s="55"/>
      <c r="JXA156" s="58"/>
      <c r="JXB156" s="57"/>
      <c r="JXC156" s="59"/>
      <c r="JXD156" s="59"/>
      <c r="JXE156" s="59"/>
      <c r="JXF156" s="57"/>
      <c r="JXG156" s="59"/>
      <c r="JXH156" s="55"/>
      <c r="JXI156" s="58"/>
      <c r="JXJ156" s="57"/>
      <c r="JXK156" s="59"/>
      <c r="JXL156" s="59"/>
      <c r="JXM156" s="59"/>
      <c r="JXN156" s="57"/>
      <c r="JXO156" s="59"/>
      <c r="JXP156" s="55"/>
      <c r="JXQ156" s="58"/>
      <c r="JXR156" s="57"/>
      <c r="JXS156" s="59"/>
      <c r="JXT156" s="59"/>
      <c r="JXU156" s="59"/>
      <c r="JXV156" s="57"/>
      <c r="JXW156" s="59"/>
      <c r="JXX156" s="55"/>
      <c r="JXY156" s="58"/>
      <c r="JXZ156" s="57"/>
      <c r="JYA156" s="59"/>
      <c r="JYB156" s="59"/>
      <c r="JYC156" s="59"/>
      <c r="JYD156" s="57"/>
      <c r="JYE156" s="59"/>
      <c r="JYF156" s="55"/>
      <c r="JYG156" s="58"/>
      <c r="JYH156" s="57"/>
      <c r="JYI156" s="59"/>
      <c r="JYJ156" s="59"/>
      <c r="JYK156" s="59"/>
      <c r="JYL156" s="57"/>
      <c r="JYM156" s="59"/>
      <c r="JYN156" s="55"/>
      <c r="JYO156" s="58"/>
      <c r="JYP156" s="57"/>
      <c r="JYQ156" s="59"/>
      <c r="JYR156" s="59"/>
      <c r="JYS156" s="59"/>
      <c r="JYT156" s="57"/>
      <c r="JYU156" s="59"/>
      <c r="JYV156" s="55"/>
      <c r="JYW156" s="58"/>
      <c r="JYX156" s="57"/>
      <c r="JYY156" s="59"/>
      <c r="JYZ156" s="59"/>
      <c r="JZA156" s="59"/>
      <c r="JZB156" s="57"/>
      <c r="JZC156" s="59"/>
      <c r="JZD156" s="55"/>
      <c r="JZE156" s="58"/>
      <c r="JZF156" s="57"/>
      <c r="JZG156" s="59"/>
      <c r="JZH156" s="59"/>
      <c r="JZI156" s="59"/>
      <c r="JZJ156" s="57"/>
      <c r="JZK156" s="59"/>
      <c r="JZL156" s="55"/>
      <c r="JZM156" s="58"/>
      <c r="JZN156" s="57"/>
      <c r="JZO156" s="59"/>
      <c r="JZP156" s="59"/>
      <c r="JZQ156" s="59"/>
      <c r="JZR156" s="57"/>
      <c r="JZS156" s="59"/>
      <c r="JZT156" s="55"/>
      <c r="JZU156" s="58"/>
      <c r="JZV156" s="57"/>
      <c r="JZW156" s="59"/>
      <c r="JZX156" s="59"/>
      <c r="JZY156" s="59"/>
      <c r="JZZ156" s="57"/>
      <c r="KAA156" s="59"/>
      <c r="KAB156" s="55"/>
      <c r="KAC156" s="58"/>
      <c r="KAD156" s="57"/>
      <c r="KAE156" s="59"/>
      <c r="KAF156" s="59"/>
      <c r="KAG156" s="59"/>
      <c r="KAH156" s="57"/>
      <c r="KAI156" s="59"/>
      <c r="KAJ156" s="55"/>
      <c r="KAK156" s="58"/>
      <c r="KAL156" s="57"/>
      <c r="KAM156" s="59"/>
      <c r="KAN156" s="59"/>
      <c r="KAO156" s="59"/>
      <c r="KAP156" s="57"/>
      <c r="KAQ156" s="59"/>
      <c r="KAR156" s="55"/>
      <c r="KAS156" s="58"/>
      <c r="KAT156" s="57"/>
      <c r="KAU156" s="59"/>
      <c r="KAV156" s="59"/>
      <c r="KAW156" s="59"/>
      <c r="KAX156" s="57"/>
      <c r="KAY156" s="59"/>
      <c r="KAZ156" s="55"/>
      <c r="KBA156" s="58"/>
      <c r="KBB156" s="57"/>
      <c r="KBC156" s="59"/>
      <c r="KBD156" s="59"/>
      <c r="KBE156" s="59"/>
      <c r="KBF156" s="57"/>
      <c r="KBG156" s="59"/>
      <c r="KBH156" s="55"/>
      <c r="KBI156" s="58"/>
      <c r="KBJ156" s="57"/>
      <c r="KBK156" s="59"/>
      <c r="KBL156" s="59"/>
      <c r="KBM156" s="59"/>
      <c r="KBN156" s="57"/>
      <c r="KBO156" s="59"/>
      <c r="KBP156" s="55"/>
      <c r="KBQ156" s="58"/>
      <c r="KBR156" s="57"/>
      <c r="KBS156" s="59"/>
      <c r="KBT156" s="59"/>
      <c r="KBU156" s="59"/>
      <c r="KBV156" s="57"/>
      <c r="KBW156" s="59"/>
      <c r="KBX156" s="55"/>
      <c r="KBY156" s="58"/>
      <c r="KBZ156" s="57"/>
      <c r="KCA156" s="59"/>
      <c r="KCB156" s="59"/>
      <c r="KCC156" s="59"/>
      <c r="KCD156" s="57"/>
      <c r="KCE156" s="59"/>
      <c r="KCF156" s="55"/>
      <c r="KCG156" s="58"/>
      <c r="KCH156" s="57"/>
      <c r="KCI156" s="59"/>
      <c r="KCJ156" s="59"/>
      <c r="KCK156" s="59"/>
      <c r="KCL156" s="57"/>
      <c r="KCM156" s="59"/>
      <c r="KCN156" s="55"/>
      <c r="KCO156" s="58"/>
      <c r="KCP156" s="57"/>
      <c r="KCQ156" s="59"/>
      <c r="KCR156" s="59"/>
      <c r="KCS156" s="59"/>
      <c r="KCT156" s="57"/>
      <c r="KCU156" s="59"/>
      <c r="KCV156" s="55"/>
      <c r="KCW156" s="58"/>
      <c r="KCX156" s="57"/>
      <c r="KCY156" s="59"/>
      <c r="KCZ156" s="59"/>
      <c r="KDA156" s="59"/>
      <c r="KDB156" s="57"/>
      <c r="KDC156" s="59"/>
      <c r="KDD156" s="55"/>
      <c r="KDE156" s="58"/>
      <c r="KDF156" s="57"/>
      <c r="KDG156" s="59"/>
      <c r="KDH156" s="59"/>
      <c r="KDI156" s="59"/>
      <c r="KDJ156" s="57"/>
      <c r="KDK156" s="59"/>
      <c r="KDL156" s="55"/>
      <c r="KDM156" s="58"/>
      <c r="KDN156" s="57"/>
      <c r="KDO156" s="59"/>
      <c r="KDP156" s="59"/>
      <c r="KDQ156" s="59"/>
      <c r="KDR156" s="57"/>
      <c r="KDS156" s="59"/>
      <c r="KDT156" s="55"/>
      <c r="KDU156" s="58"/>
      <c r="KDV156" s="57"/>
      <c r="KDW156" s="59"/>
      <c r="KDX156" s="59"/>
      <c r="KDY156" s="59"/>
      <c r="KDZ156" s="57"/>
      <c r="KEA156" s="59"/>
      <c r="KEB156" s="55"/>
      <c r="KEC156" s="58"/>
      <c r="KED156" s="57"/>
      <c r="KEE156" s="59"/>
      <c r="KEF156" s="59"/>
      <c r="KEG156" s="59"/>
      <c r="KEH156" s="57"/>
      <c r="KEI156" s="59"/>
      <c r="KEJ156" s="55"/>
      <c r="KEK156" s="58"/>
      <c r="KEL156" s="57"/>
      <c r="KEM156" s="59"/>
      <c r="KEN156" s="59"/>
      <c r="KEO156" s="59"/>
      <c r="KEP156" s="57"/>
      <c r="KEQ156" s="59"/>
      <c r="KER156" s="55"/>
      <c r="KES156" s="58"/>
      <c r="KET156" s="57"/>
      <c r="KEU156" s="59"/>
      <c r="KEV156" s="59"/>
      <c r="KEW156" s="59"/>
      <c r="KEX156" s="57"/>
      <c r="KEY156" s="59"/>
      <c r="KEZ156" s="55"/>
      <c r="KFA156" s="58"/>
      <c r="KFB156" s="57"/>
      <c r="KFC156" s="59"/>
      <c r="KFD156" s="59"/>
      <c r="KFE156" s="59"/>
      <c r="KFF156" s="57"/>
      <c r="KFG156" s="59"/>
      <c r="KFH156" s="55"/>
      <c r="KFI156" s="58"/>
      <c r="KFJ156" s="57"/>
      <c r="KFK156" s="59"/>
      <c r="KFL156" s="59"/>
      <c r="KFM156" s="59"/>
      <c r="KFN156" s="57"/>
      <c r="KFO156" s="59"/>
      <c r="KFP156" s="55"/>
      <c r="KFQ156" s="58"/>
      <c r="KFR156" s="57"/>
      <c r="KFS156" s="59"/>
      <c r="KFT156" s="59"/>
      <c r="KFU156" s="59"/>
      <c r="KFV156" s="57"/>
      <c r="KFW156" s="59"/>
      <c r="KFX156" s="55"/>
      <c r="KFY156" s="58"/>
      <c r="KFZ156" s="57"/>
      <c r="KGA156" s="59"/>
      <c r="KGB156" s="59"/>
      <c r="KGC156" s="59"/>
      <c r="KGD156" s="57"/>
      <c r="KGE156" s="59"/>
      <c r="KGF156" s="55"/>
      <c r="KGG156" s="58"/>
      <c r="KGH156" s="57"/>
      <c r="KGI156" s="59"/>
      <c r="KGJ156" s="59"/>
      <c r="KGK156" s="59"/>
      <c r="KGL156" s="57"/>
      <c r="KGM156" s="59"/>
      <c r="KGN156" s="55"/>
      <c r="KGO156" s="58"/>
      <c r="KGP156" s="57"/>
      <c r="KGQ156" s="59"/>
      <c r="KGR156" s="59"/>
      <c r="KGS156" s="59"/>
      <c r="KGT156" s="57"/>
      <c r="KGU156" s="59"/>
      <c r="KGV156" s="55"/>
      <c r="KGW156" s="58"/>
      <c r="KGX156" s="57"/>
      <c r="KGY156" s="59"/>
      <c r="KGZ156" s="59"/>
      <c r="KHA156" s="59"/>
      <c r="KHB156" s="57"/>
      <c r="KHC156" s="59"/>
      <c r="KHD156" s="55"/>
      <c r="KHE156" s="58"/>
      <c r="KHF156" s="57"/>
      <c r="KHG156" s="59"/>
      <c r="KHH156" s="59"/>
      <c r="KHI156" s="59"/>
      <c r="KHJ156" s="57"/>
      <c r="KHK156" s="59"/>
      <c r="KHL156" s="55"/>
      <c r="KHM156" s="58"/>
      <c r="KHN156" s="57"/>
      <c r="KHO156" s="59"/>
      <c r="KHP156" s="59"/>
      <c r="KHQ156" s="59"/>
      <c r="KHR156" s="57"/>
      <c r="KHS156" s="59"/>
      <c r="KHT156" s="55"/>
      <c r="KHU156" s="58"/>
      <c r="KHV156" s="57"/>
      <c r="KHW156" s="59"/>
      <c r="KHX156" s="59"/>
      <c r="KHY156" s="59"/>
      <c r="KHZ156" s="57"/>
      <c r="KIA156" s="59"/>
      <c r="KIB156" s="55"/>
      <c r="KIC156" s="58"/>
      <c r="KID156" s="57"/>
      <c r="KIE156" s="59"/>
      <c r="KIF156" s="59"/>
      <c r="KIG156" s="59"/>
      <c r="KIH156" s="57"/>
      <c r="KII156" s="59"/>
      <c r="KIJ156" s="55"/>
      <c r="KIK156" s="58"/>
      <c r="KIL156" s="57"/>
      <c r="KIM156" s="59"/>
      <c r="KIN156" s="59"/>
      <c r="KIO156" s="59"/>
      <c r="KIP156" s="57"/>
      <c r="KIQ156" s="59"/>
      <c r="KIR156" s="55"/>
      <c r="KIS156" s="58"/>
      <c r="KIT156" s="57"/>
      <c r="KIU156" s="59"/>
      <c r="KIV156" s="59"/>
      <c r="KIW156" s="59"/>
      <c r="KIX156" s="57"/>
      <c r="KIY156" s="59"/>
      <c r="KIZ156" s="55"/>
      <c r="KJA156" s="58"/>
      <c r="KJB156" s="57"/>
      <c r="KJC156" s="59"/>
      <c r="KJD156" s="59"/>
      <c r="KJE156" s="59"/>
      <c r="KJF156" s="57"/>
      <c r="KJG156" s="59"/>
      <c r="KJH156" s="55"/>
      <c r="KJI156" s="58"/>
      <c r="KJJ156" s="57"/>
      <c r="KJK156" s="59"/>
      <c r="KJL156" s="59"/>
      <c r="KJM156" s="59"/>
      <c r="KJN156" s="57"/>
      <c r="KJO156" s="59"/>
      <c r="KJP156" s="55"/>
      <c r="KJQ156" s="58"/>
      <c r="KJR156" s="57"/>
      <c r="KJS156" s="59"/>
      <c r="KJT156" s="59"/>
      <c r="KJU156" s="59"/>
      <c r="KJV156" s="57"/>
      <c r="KJW156" s="59"/>
      <c r="KJX156" s="55"/>
      <c r="KJY156" s="58"/>
      <c r="KJZ156" s="57"/>
      <c r="KKA156" s="59"/>
      <c r="KKB156" s="59"/>
      <c r="KKC156" s="59"/>
      <c r="KKD156" s="57"/>
      <c r="KKE156" s="59"/>
      <c r="KKF156" s="55"/>
      <c r="KKG156" s="58"/>
      <c r="KKH156" s="57"/>
      <c r="KKI156" s="59"/>
      <c r="KKJ156" s="59"/>
      <c r="KKK156" s="59"/>
      <c r="KKL156" s="57"/>
      <c r="KKM156" s="59"/>
      <c r="KKN156" s="55"/>
      <c r="KKO156" s="58"/>
      <c r="KKP156" s="57"/>
      <c r="KKQ156" s="59"/>
      <c r="KKR156" s="59"/>
      <c r="KKS156" s="59"/>
      <c r="KKT156" s="57"/>
      <c r="KKU156" s="59"/>
      <c r="KKV156" s="55"/>
      <c r="KKW156" s="58"/>
      <c r="KKX156" s="57"/>
      <c r="KKY156" s="59"/>
      <c r="KKZ156" s="59"/>
      <c r="KLA156" s="59"/>
      <c r="KLB156" s="57"/>
      <c r="KLC156" s="59"/>
      <c r="KLD156" s="55"/>
      <c r="KLE156" s="58"/>
      <c r="KLF156" s="57"/>
      <c r="KLG156" s="59"/>
      <c r="KLH156" s="59"/>
      <c r="KLI156" s="59"/>
      <c r="KLJ156" s="57"/>
      <c r="KLK156" s="59"/>
      <c r="KLL156" s="55"/>
      <c r="KLM156" s="58"/>
      <c r="KLN156" s="57"/>
      <c r="KLO156" s="59"/>
      <c r="KLP156" s="59"/>
      <c r="KLQ156" s="59"/>
      <c r="KLR156" s="57"/>
      <c r="KLS156" s="59"/>
      <c r="KLT156" s="55"/>
      <c r="KLU156" s="58"/>
      <c r="KLV156" s="57"/>
      <c r="KLW156" s="59"/>
      <c r="KLX156" s="59"/>
      <c r="KLY156" s="59"/>
      <c r="KLZ156" s="57"/>
      <c r="KMA156" s="59"/>
      <c r="KMB156" s="55"/>
      <c r="KMC156" s="58"/>
      <c r="KMD156" s="57"/>
      <c r="KME156" s="59"/>
      <c r="KMF156" s="59"/>
      <c r="KMG156" s="59"/>
      <c r="KMH156" s="57"/>
      <c r="KMI156" s="59"/>
      <c r="KMJ156" s="55"/>
      <c r="KMK156" s="58"/>
      <c r="KML156" s="57"/>
      <c r="KMM156" s="59"/>
      <c r="KMN156" s="59"/>
      <c r="KMO156" s="59"/>
      <c r="KMP156" s="57"/>
      <c r="KMQ156" s="59"/>
      <c r="KMR156" s="55"/>
      <c r="KMS156" s="58"/>
      <c r="KMT156" s="57"/>
      <c r="KMU156" s="59"/>
      <c r="KMV156" s="59"/>
      <c r="KMW156" s="59"/>
      <c r="KMX156" s="57"/>
      <c r="KMY156" s="59"/>
      <c r="KMZ156" s="55"/>
      <c r="KNA156" s="58"/>
      <c r="KNB156" s="57"/>
      <c r="KNC156" s="59"/>
      <c r="KND156" s="59"/>
      <c r="KNE156" s="59"/>
      <c r="KNF156" s="57"/>
      <c r="KNG156" s="59"/>
      <c r="KNH156" s="55"/>
      <c r="KNI156" s="58"/>
      <c r="KNJ156" s="57"/>
      <c r="KNK156" s="59"/>
      <c r="KNL156" s="59"/>
      <c r="KNM156" s="59"/>
      <c r="KNN156" s="57"/>
      <c r="KNO156" s="59"/>
      <c r="KNP156" s="55"/>
      <c r="KNQ156" s="58"/>
      <c r="KNR156" s="57"/>
      <c r="KNS156" s="59"/>
      <c r="KNT156" s="59"/>
      <c r="KNU156" s="59"/>
      <c r="KNV156" s="57"/>
      <c r="KNW156" s="59"/>
      <c r="KNX156" s="55"/>
      <c r="KNY156" s="58"/>
      <c r="KNZ156" s="57"/>
      <c r="KOA156" s="59"/>
      <c r="KOB156" s="59"/>
      <c r="KOC156" s="59"/>
      <c r="KOD156" s="57"/>
      <c r="KOE156" s="59"/>
      <c r="KOF156" s="55"/>
      <c r="KOG156" s="58"/>
      <c r="KOH156" s="57"/>
      <c r="KOI156" s="59"/>
      <c r="KOJ156" s="59"/>
      <c r="KOK156" s="59"/>
      <c r="KOL156" s="57"/>
      <c r="KOM156" s="59"/>
      <c r="KON156" s="55"/>
      <c r="KOO156" s="58"/>
      <c r="KOP156" s="57"/>
      <c r="KOQ156" s="59"/>
      <c r="KOR156" s="59"/>
      <c r="KOS156" s="59"/>
      <c r="KOT156" s="57"/>
      <c r="KOU156" s="59"/>
      <c r="KOV156" s="55"/>
      <c r="KOW156" s="58"/>
      <c r="KOX156" s="57"/>
      <c r="KOY156" s="59"/>
      <c r="KOZ156" s="59"/>
      <c r="KPA156" s="59"/>
      <c r="KPB156" s="57"/>
      <c r="KPC156" s="59"/>
      <c r="KPD156" s="55"/>
      <c r="KPE156" s="58"/>
      <c r="KPF156" s="57"/>
      <c r="KPG156" s="59"/>
      <c r="KPH156" s="59"/>
      <c r="KPI156" s="59"/>
      <c r="KPJ156" s="57"/>
      <c r="KPK156" s="59"/>
      <c r="KPL156" s="55"/>
      <c r="KPM156" s="58"/>
      <c r="KPN156" s="57"/>
      <c r="KPO156" s="59"/>
      <c r="KPP156" s="59"/>
      <c r="KPQ156" s="59"/>
      <c r="KPR156" s="57"/>
      <c r="KPS156" s="59"/>
      <c r="KPT156" s="55"/>
      <c r="KPU156" s="58"/>
      <c r="KPV156" s="57"/>
      <c r="KPW156" s="59"/>
      <c r="KPX156" s="59"/>
      <c r="KPY156" s="59"/>
      <c r="KPZ156" s="57"/>
      <c r="KQA156" s="59"/>
      <c r="KQB156" s="55"/>
      <c r="KQC156" s="58"/>
      <c r="KQD156" s="57"/>
      <c r="KQE156" s="59"/>
      <c r="KQF156" s="59"/>
      <c r="KQG156" s="59"/>
      <c r="KQH156" s="57"/>
      <c r="KQI156" s="59"/>
      <c r="KQJ156" s="55"/>
      <c r="KQK156" s="58"/>
      <c r="KQL156" s="57"/>
      <c r="KQM156" s="59"/>
      <c r="KQN156" s="59"/>
      <c r="KQO156" s="59"/>
      <c r="KQP156" s="57"/>
      <c r="KQQ156" s="59"/>
      <c r="KQR156" s="55"/>
      <c r="KQS156" s="58"/>
      <c r="KQT156" s="57"/>
      <c r="KQU156" s="59"/>
      <c r="KQV156" s="59"/>
      <c r="KQW156" s="59"/>
      <c r="KQX156" s="57"/>
      <c r="KQY156" s="59"/>
      <c r="KQZ156" s="55"/>
      <c r="KRA156" s="58"/>
      <c r="KRB156" s="57"/>
      <c r="KRC156" s="59"/>
      <c r="KRD156" s="59"/>
      <c r="KRE156" s="59"/>
      <c r="KRF156" s="57"/>
      <c r="KRG156" s="59"/>
      <c r="KRH156" s="55"/>
      <c r="KRI156" s="58"/>
      <c r="KRJ156" s="57"/>
      <c r="KRK156" s="59"/>
      <c r="KRL156" s="59"/>
      <c r="KRM156" s="59"/>
      <c r="KRN156" s="57"/>
      <c r="KRO156" s="59"/>
      <c r="KRP156" s="55"/>
      <c r="KRQ156" s="58"/>
      <c r="KRR156" s="57"/>
      <c r="KRS156" s="59"/>
      <c r="KRT156" s="59"/>
      <c r="KRU156" s="59"/>
      <c r="KRV156" s="57"/>
      <c r="KRW156" s="59"/>
      <c r="KRX156" s="55"/>
      <c r="KRY156" s="58"/>
      <c r="KRZ156" s="57"/>
      <c r="KSA156" s="59"/>
      <c r="KSB156" s="59"/>
      <c r="KSC156" s="59"/>
      <c r="KSD156" s="57"/>
      <c r="KSE156" s="59"/>
      <c r="KSF156" s="55"/>
      <c r="KSG156" s="58"/>
      <c r="KSH156" s="57"/>
      <c r="KSI156" s="59"/>
      <c r="KSJ156" s="59"/>
      <c r="KSK156" s="59"/>
      <c r="KSL156" s="57"/>
      <c r="KSM156" s="59"/>
      <c r="KSN156" s="55"/>
      <c r="KSO156" s="58"/>
      <c r="KSP156" s="57"/>
      <c r="KSQ156" s="59"/>
      <c r="KSR156" s="59"/>
      <c r="KSS156" s="59"/>
      <c r="KST156" s="57"/>
      <c r="KSU156" s="59"/>
      <c r="KSV156" s="55"/>
      <c r="KSW156" s="58"/>
      <c r="KSX156" s="57"/>
      <c r="KSY156" s="59"/>
      <c r="KSZ156" s="59"/>
      <c r="KTA156" s="59"/>
      <c r="KTB156" s="57"/>
      <c r="KTC156" s="59"/>
      <c r="KTD156" s="55"/>
      <c r="KTE156" s="58"/>
      <c r="KTF156" s="57"/>
      <c r="KTG156" s="59"/>
      <c r="KTH156" s="59"/>
      <c r="KTI156" s="59"/>
      <c r="KTJ156" s="57"/>
      <c r="KTK156" s="59"/>
      <c r="KTL156" s="55"/>
      <c r="KTM156" s="58"/>
      <c r="KTN156" s="57"/>
      <c r="KTO156" s="59"/>
      <c r="KTP156" s="59"/>
      <c r="KTQ156" s="59"/>
      <c r="KTR156" s="57"/>
      <c r="KTS156" s="59"/>
      <c r="KTT156" s="55"/>
      <c r="KTU156" s="58"/>
      <c r="KTV156" s="57"/>
      <c r="KTW156" s="59"/>
      <c r="KTX156" s="59"/>
      <c r="KTY156" s="59"/>
      <c r="KTZ156" s="57"/>
      <c r="KUA156" s="59"/>
      <c r="KUB156" s="55"/>
      <c r="KUC156" s="58"/>
      <c r="KUD156" s="57"/>
      <c r="KUE156" s="59"/>
      <c r="KUF156" s="59"/>
      <c r="KUG156" s="59"/>
      <c r="KUH156" s="57"/>
      <c r="KUI156" s="59"/>
      <c r="KUJ156" s="55"/>
      <c r="KUK156" s="58"/>
      <c r="KUL156" s="57"/>
      <c r="KUM156" s="59"/>
      <c r="KUN156" s="59"/>
      <c r="KUO156" s="59"/>
      <c r="KUP156" s="57"/>
      <c r="KUQ156" s="59"/>
      <c r="KUR156" s="55"/>
      <c r="KUS156" s="58"/>
      <c r="KUT156" s="57"/>
      <c r="KUU156" s="59"/>
      <c r="KUV156" s="59"/>
      <c r="KUW156" s="59"/>
      <c r="KUX156" s="57"/>
      <c r="KUY156" s="59"/>
      <c r="KUZ156" s="55"/>
      <c r="KVA156" s="58"/>
      <c r="KVB156" s="57"/>
      <c r="KVC156" s="59"/>
      <c r="KVD156" s="59"/>
      <c r="KVE156" s="59"/>
      <c r="KVF156" s="57"/>
      <c r="KVG156" s="59"/>
      <c r="KVH156" s="55"/>
      <c r="KVI156" s="58"/>
      <c r="KVJ156" s="57"/>
      <c r="KVK156" s="59"/>
      <c r="KVL156" s="59"/>
      <c r="KVM156" s="59"/>
      <c r="KVN156" s="57"/>
      <c r="KVO156" s="59"/>
      <c r="KVP156" s="55"/>
      <c r="KVQ156" s="58"/>
      <c r="KVR156" s="57"/>
      <c r="KVS156" s="59"/>
      <c r="KVT156" s="59"/>
      <c r="KVU156" s="59"/>
      <c r="KVV156" s="57"/>
      <c r="KVW156" s="59"/>
      <c r="KVX156" s="55"/>
      <c r="KVY156" s="58"/>
      <c r="KVZ156" s="57"/>
      <c r="KWA156" s="59"/>
      <c r="KWB156" s="59"/>
      <c r="KWC156" s="59"/>
      <c r="KWD156" s="57"/>
      <c r="KWE156" s="59"/>
      <c r="KWF156" s="55"/>
      <c r="KWG156" s="58"/>
      <c r="KWH156" s="57"/>
      <c r="KWI156" s="59"/>
      <c r="KWJ156" s="59"/>
      <c r="KWK156" s="59"/>
      <c r="KWL156" s="57"/>
      <c r="KWM156" s="59"/>
      <c r="KWN156" s="55"/>
      <c r="KWO156" s="58"/>
      <c r="KWP156" s="57"/>
      <c r="KWQ156" s="59"/>
      <c r="KWR156" s="59"/>
      <c r="KWS156" s="59"/>
      <c r="KWT156" s="57"/>
      <c r="KWU156" s="59"/>
      <c r="KWV156" s="55"/>
      <c r="KWW156" s="58"/>
      <c r="KWX156" s="57"/>
      <c r="KWY156" s="59"/>
      <c r="KWZ156" s="59"/>
      <c r="KXA156" s="59"/>
      <c r="KXB156" s="57"/>
      <c r="KXC156" s="59"/>
      <c r="KXD156" s="55"/>
      <c r="KXE156" s="58"/>
      <c r="KXF156" s="57"/>
      <c r="KXG156" s="59"/>
      <c r="KXH156" s="59"/>
      <c r="KXI156" s="59"/>
      <c r="KXJ156" s="57"/>
      <c r="KXK156" s="59"/>
      <c r="KXL156" s="55"/>
      <c r="KXM156" s="58"/>
      <c r="KXN156" s="57"/>
      <c r="KXO156" s="59"/>
      <c r="KXP156" s="59"/>
      <c r="KXQ156" s="59"/>
      <c r="KXR156" s="57"/>
      <c r="KXS156" s="59"/>
      <c r="KXT156" s="55"/>
      <c r="KXU156" s="58"/>
      <c r="KXV156" s="57"/>
      <c r="KXW156" s="59"/>
      <c r="KXX156" s="59"/>
      <c r="KXY156" s="59"/>
      <c r="KXZ156" s="57"/>
      <c r="KYA156" s="59"/>
      <c r="KYB156" s="55"/>
      <c r="KYC156" s="58"/>
      <c r="KYD156" s="57"/>
      <c r="KYE156" s="59"/>
      <c r="KYF156" s="59"/>
      <c r="KYG156" s="59"/>
      <c r="KYH156" s="57"/>
      <c r="KYI156" s="59"/>
      <c r="KYJ156" s="55"/>
      <c r="KYK156" s="58"/>
      <c r="KYL156" s="57"/>
      <c r="KYM156" s="59"/>
      <c r="KYN156" s="59"/>
      <c r="KYO156" s="59"/>
      <c r="KYP156" s="57"/>
      <c r="KYQ156" s="59"/>
      <c r="KYR156" s="55"/>
      <c r="KYS156" s="58"/>
      <c r="KYT156" s="57"/>
      <c r="KYU156" s="59"/>
      <c r="KYV156" s="59"/>
      <c r="KYW156" s="59"/>
      <c r="KYX156" s="57"/>
      <c r="KYY156" s="59"/>
      <c r="KYZ156" s="55"/>
      <c r="KZA156" s="58"/>
      <c r="KZB156" s="57"/>
      <c r="KZC156" s="59"/>
      <c r="KZD156" s="59"/>
      <c r="KZE156" s="59"/>
      <c r="KZF156" s="57"/>
      <c r="KZG156" s="59"/>
      <c r="KZH156" s="55"/>
      <c r="KZI156" s="58"/>
      <c r="KZJ156" s="57"/>
      <c r="KZK156" s="59"/>
      <c r="KZL156" s="59"/>
      <c r="KZM156" s="59"/>
      <c r="KZN156" s="57"/>
      <c r="KZO156" s="59"/>
      <c r="KZP156" s="55"/>
      <c r="KZQ156" s="58"/>
      <c r="KZR156" s="57"/>
      <c r="KZS156" s="59"/>
      <c r="KZT156" s="59"/>
      <c r="KZU156" s="59"/>
      <c r="KZV156" s="57"/>
      <c r="KZW156" s="59"/>
      <c r="KZX156" s="55"/>
      <c r="KZY156" s="58"/>
      <c r="KZZ156" s="57"/>
      <c r="LAA156" s="59"/>
      <c r="LAB156" s="59"/>
      <c r="LAC156" s="59"/>
      <c r="LAD156" s="57"/>
      <c r="LAE156" s="59"/>
      <c r="LAF156" s="55"/>
      <c r="LAG156" s="58"/>
      <c r="LAH156" s="57"/>
      <c r="LAI156" s="59"/>
      <c r="LAJ156" s="59"/>
      <c r="LAK156" s="59"/>
      <c r="LAL156" s="57"/>
      <c r="LAM156" s="59"/>
      <c r="LAN156" s="55"/>
      <c r="LAO156" s="58"/>
      <c r="LAP156" s="57"/>
      <c r="LAQ156" s="59"/>
      <c r="LAR156" s="59"/>
      <c r="LAS156" s="59"/>
      <c r="LAT156" s="57"/>
      <c r="LAU156" s="59"/>
      <c r="LAV156" s="55"/>
      <c r="LAW156" s="58"/>
      <c r="LAX156" s="57"/>
      <c r="LAY156" s="59"/>
      <c r="LAZ156" s="59"/>
      <c r="LBA156" s="59"/>
      <c r="LBB156" s="57"/>
      <c r="LBC156" s="59"/>
      <c r="LBD156" s="55"/>
      <c r="LBE156" s="58"/>
      <c r="LBF156" s="57"/>
      <c r="LBG156" s="59"/>
      <c r="LBH156" s="59"/>
      <c r="LBI156" s="59"/>
      <c r="LBJ156" s="57"/>
      <c r="LBK156" s="59"/>
      <c r="LBL156" s="55"/>
      <c r="LBM156" s="58"/>
      <c r="LBN156" s="57"/>
      <c r="LBO156" s="59"/>
      <c r="LBP156" s="59"/>
      <c r="LBQ156" s="59"/>
      <c r="LBR156" s="57"/>
      <c r="LBS156" s="59"/>
      <c r="LBT156" s="55"/>
      <c r="LBU156" s="58"/>
      <c r="LBV156" s="57"/>
      <c r="LBW156" s="59"/>
      <c r="LBX156" s="59"/>
      <c r="LBY156" s="59"/>
      <c r="LBZ156" s="57"/>
      <c r="LCA156" s="59"/>
      <c r="LCB156" s="55"/>
      <c r="LCC156" s="58"/>
      <c r="LCD156" s="57"/>
      <c r="LCE156" s="59"/>
      <c r="LCF156" s="59"/>
      <c r="LCG156" s="59"/>
      <c r="LCH156" s="57"/>
      <c r="LCI156" s="59"/>
      <c r="LCJ156" s="55"/>
      <c r="LCK156" s="58"/>
      <c r="LCL156" s="57"/>
      <c r="LCM156" s="59"/>
      <c r="LCN156" s="59"/>
      <c r="LCO156" s="59"/>
      <c r="LCP156" s="57"/>
      <c r="LCQ156" s="59"/>
      <c r="LCR156" s="55"/>
      <c r="LCS156" s="58"/>
      <c r="LCT156" s="57"/>
      <c r="LCU156" s="59"/>
      <c r="LCV156" s="59"/>
      <c r="LCW156" s="59"/>
      <c r="LCX156" s="57"/>
      <c r="LCY156" s="59"/>
      <c r="LCZ156" s="55"/>
      <c r="LDA156" s="58"/>
      <c r="LDB156" s="57"/>
      <c r="LDC156" s="59"/>
      <c r="LDD156" s="59"/>
      <c r="LDE156" s="59"/>
      <c r="LDF156" s="57"/>
      <c r="LDG156" s="59"/>
      <c r="LDH156" s="55"/>
      <c r="LDI156" s="58"/>
      <c r="LDJ156" s="57"/>
      <c r="LDK156" s="59"/>
      <c r="LDL156" s="59"/>
      <c r="LDM156" s="59"/>
      <c r="LDN156" s="57"/>
      <c r="LDO156" s="59"/>
      <c r="LDP156" s="55"/>
      <c r="LDQ156" s="58"/>
      <c r="LDR156" s="57"/>
      <c r="LDS156" s="59"/>
      <c r="LDT156" s="59"/>
      <c r="LDU156" s="59"/>
      <c r="LDV156" s="57"/>
      <c r="LDW156" s="59"/>
      <c r="LDX156" s="55"/>
      <c r="LDY156" s="58"/>
      <c r="LDZ156" s="57"/>
      <c r="LEA156" s="59"/>
      <c r="LEB156" s="59"/>
      <c r="LEC156" s="59"/>
      <c r="LED156" s="57"/>
      <c r="LEE156" s="59"/>
      <c r="LEF156" s="55"/>
      <c r="LEG156" s="58"/>
      <c r="LEH156" s="57"/>
      <c r="LEI156" s="59"/>
      <c r="LEJ156" s="59"/>
      <c r="LEK156" s="59"/>
      <c r="LEL156" s="57"/>
      <c r="LEM156" s="59"/>
      <c r="LEN156" s="55"/>
      <c r="LEO156" s="58"/>
      <c r="LEP156" s="57"/>
      <c r="LEQ156" s="59"/>
      <c r="LER156" s="59"/>
      <c r="LES156" s="59"/>
      <c r="LET156" s="57"/>
      <c r="LEU156" s="59"/>
      <c r="LEV156" s="55"/>
      <c r="LEW156" s="58"/>
      <c r="LEX156" s="57"/>
      <c r="LEY156" s="59"/>
      <c r="LEZ156" s="59"/>
      <c r="LFA156" s="59"/>
      <c r="LFB156" s="57"/>
      <c r="LFC156" s="59"/>
      <c r="LFD156" s="55"/>
      <c r="LFE156" s="58"/>
      <c r="LFF156" s="57"/>
      <c r="LFG156" s="59"/>
      <c r="LFH156" s="59"/>
      <c r="LFI156" s="59"/>
      <c r="LFJ156" s="57"/>
      <c r="LFK156" s="59"/>
      <c r="LFL156" s="55"/>
      <c r="LFM156" s="58"/>
      <c r="LFN156" s="57"/>
      <c r="LFO156" s="59"/>
      <c r="LFP156" s="59"/>
      <c r="LFQ156" s="59"/>
      <c r="LFR156" s="57"/>
      <c r="LFS156" s="59"/>
      <c r="LFT156" s="55"/>
      <c r="LFU156" s="58"/>
      <c r="LFV156" s="57"/>
      <c r="LFW156" s="59"/>
      <c r="LFX156" s="59"/>
      <c r="LFY156" s="59"/>
      <c r="LFZ156" s="57"/>
      <c r="LGA156" s="59"/>
      <c r="LGB156" s="55"/>
      <c r="LGC156" s="58"/>
      <c r="LGD156" s="57"/>
      <c r="LGE156" s="59"/>
      <c r="LGF156" s="59"/>
      <c r="LGG156" s="59"/>
      <c r="LGH156" s="57"/>
      <c r="LGI156" s="59"/>
      <c r="LGJ156" s="55"/>
      <c r="LGK156" s="58"/>
      <c r="LGL156" s="57"/>
      <c r="LGM156" s="59"/>
      <c r="LGN156" s="59"/>
      <c r="LGO156" s="59"/>
      <c r="LGP156" s="57"/>
      <c r="LGQ156" s="59"/>
      <c r="LGR156" s="55"/>
      <c r="LGS156" s="58"/>
      <c r="LGT156" s="57"/>
      <c r="LGU156" s="59"/>
      <c r="LGV156" s="59"/>
      <c r="LGW156" s="59"/>
      <c r="LGX156" s="57"/>
      <c r="LGY156" s="59"/>
      <c r="LGZ156" s="55"/>
      <c r="LHA156" s="58"/>
      <c r="LHB156" s="57"/>
      <c r="LHC156" s="59"/>
      <c r="LHD156" s="59"/>
      <c r="LHE156" s="59"/>
      <c r="LHF156" s="57"/>
      <c r="LHG156" s="59"/>
      <c r="LHH156" s="55"/>
      <c r="LHI156" s="58"/>
      <c r="LHJ156" s="57"/>
      <c r="LHK156" s="59"/>
      <c r="LHL156" s="59"/>
      <c r="LHM156" s="59"/>
      <c r="LHN156" s="57"/>
      <c r="LHO156" s="59"/>
      <c r="LHP156" s="55"/>
      <c r="LHQ156" s="58"/>
      <c r="LHR156" s="57"/>
      <c r="LHS156" s="59"/>
      <c r="LHT156" s="59"/>
      <c r="LHU156" s="59"/>
      <c r="LHV156" s="57"/>
      <c r="LHW156" s="59"/>
      <c r="LHX156" s="55"/>
      <c r="LHY156" s="58"/>
      <c r="LHZ156" s="57"/>
      <c r="LIA156" s="59"/>
      <c r="LIB156" s="59"/>
      <c r="LIC156" s="59"/>
      <c r="LID156" s="57"/>
      <c r="LIE156" s="59"/>
      <c r="LIF156" s="55"/>
      <c r="LIG156" s="58"/>
      <c r="LIH156" s="57"/>
      <c r="LII156" s="59"/>
      <c r="LIJ156" s="59"/>
      <c r="LIK156" s="59"/>
      <c r="LIL156" s="57"/>
      <c r="LIM156" s="59"/>
      <c r="LIN156" s="55"/>
      <c r="LIO156" s="58"/>
      <c r="LIP156" s="57"/>
      <c r="LIQ156" s="59"/>
      <c r="LIR156" s="59"/>
      <c r="LIS156" s="59"/>
      <c r="LIT156" s="57"/>
      <c r="LIU156" s="59"/>
      <c r="LIV156" s="55"/>
      <c r="LIW156" s="58"/>
      <c r="LIX156" s="57"/>
      <c r="LIY156" s="59"/>
      <c r="LIZ156" s="59"/>
      <c r="LJA156" s="59"/>
      <c r="LJB156" s="57"/>
      <c r="LJC156" s="59"/>
      <c r="LJD156" s="55"/>
      <c r="LJE156" s="58"/>
      <c r="LJF156" s="57"/>
      <c r="LJG156" s="59"/>
      <c r="LJH156" s="59"/>
      <c r="LJI156" s="59"/>
      <c r="LJJ156" s="57"/>
      <c r="LJK156" s="59"/>
      <c r="LJL156" s="55"/>
      <c r="LJM156" s="58"/>
      <c r="LJN156" s="57"/>
      <c r="LJO156" s="59"/>
      <c r="LJP156" s="59"/>
      <c r="LJQ156" s="59"/>
      <c r="LJR156" s="57"/>
      <c r="LJS156" s="59"/>
      <c r="LJT156" s="55"/>
      <c r="LJU156" s="58"/>
      <c r="LJV156" s="57"/>
      <c r="LJW156" s="59"/>
      <c r="LJX156" s="59"/>
      <c r="LJY156" s="59"/>
      <c r="LJZ156" s="57"/>
      <c r="LKA156" s="59"/>
      <c r="LKB156" s="55"/>
      <c r="LKC156" s="58"/>
      <c r="LKD156" s="57"/>
      <c r="LKE156" s="59"/>
      <c r="LKF156" s="59"/>
      <c r="LKG156" s="59"/>
      <c r="LKH156" s="57"/>
      <c r="LKI156" s="59"/>
      <c r="LKJ156" s="55"/>
      <c r="LKK156" s="58"/>
      <c r="LKL156" s="57"/>
      <c r="LKM156" s="59"/>
      <c r="LKN156" s="59"/>
      <c r="LKO156" s="59"/>
      <c r="LKP156" s="57"/>
      <c r="LKQ156" s="59"/>
      <c r="LKR156" s="55"/>
      <c r="LKS156" s="58"/>
      <c r="LKT156" s="57"/>
      <c r="LKU156" s="59"/>
      <c r="LKV156" s="59"/>
      <c r="LKW156" s="59"/>
      <c r="LKX156" s="57"/>
      <c r="LKY156" s="59"/>
      <c r="LKZ156" s="55"/>
      <c r="LLA156" s="58"/>
      <c r="LLB156" s="57"/>
      <c r="LLC156" s="59"/>
      <c r="LLD156" s="59"/>
      <c r="LLE156" s="59"/>
      <c r="LLF156" s="57"/>
      <c r="LLG156" s="59"/>
      <c r="LLH156" s="55"/>
      <c r="LLI156" s="58"/>
      <c r="LLJ156" s="57"/>
      <c r="LLK156" s="59"/>
      <c r="LLL156" s="59"/>
      <c r="LLM156" s="59"/>
      <c r="LLN156" s="57"/>
      <c r="LLO156" s="59"/>
      <c r="LLP156" s="55"/>
      <c r="LLQ156" s="58"/>
      <c r="LLR156" s="57"/>
      <c r="LLS156" s="59"/>
      <c r="LLT156" s="59"/>
      <c r="LLU156" s="59"/>
      <c r="LLV156" s="57"/>
      <c r="LLW156" s="59"/>
      <c r="LLX156" s="55"/>
      <c r="LLY156" s="58"/>
      <c r="LLZ156" s="57"/>
      <c r="LMA156" s="59"/>
      <c r="LMB156" s="59"/>
      <c r="LMC156" s="59"/>
      <c r="LMD156" s="57"/>
      <c r="LME156" s="59"/>
      <c r="LMF156" s="55"/>
      <c r="LMG156" s="58"/>
      <c r="LMH156" s="57"/>
      <c r="LMI156" s="59"/>
      <c r="LMJ156" s="59"/>
      <c r="LMK156" s="59"/>
      <c r="LML156" s="57"/>
      <c r="LMM156" s="59"/>
      <c r="LMN156" s="55"/>
      <c r="LMO156" s="58"/>
      <c r="LMP156" s="57"/>
      <c r="LMQ156" s="59"/>
      <c r="LMR156" s="59"/>
      <c r="LMS156" s="59"/>
      <c r="LMT156" s="57"/>
      <c r="LMU156" s="59"/>
      <c r="LMV156" s="55"/>
      <c r="LMW156" s="58"/>
      <c r="LMX156" s="57"/>
      <c r="LMY156" s="59"/>
      <c r="LMZ156" s="59"/>
      <c r="LNA156" s="59"/>
      <c r="LNB156" s="57"/>
      <c r="LNC156" s="59"/>
      <c r="LND156" s="55"/>
      <c r="LNE156" s="58"/>
      <c r="LNF156" s="57"/>
      <c r="LNG156" s="59"/>
      <c r="LNH156" s="59"/>
      <c r="LNI156" s="59"/>
      <c r="LNJ156" s="57"/>
      <c r="LNK156" s="59"/>
      <c r="LNL156" s="55"/>
      <c r="LNM156" s="58"/>
      <c r="LNN156" s="57"/>
      <c r="LNO156" s="59"/>
      <c r="LNP156" s="59"/>
      <c r="LNQ156" s="59"/>
      <c r="LNR156" s="57"/>
      <c r="LNS156" s="59"/>
      <c r="LNT156" s="55"/>
      <c r="LNU156" s="58"/>
      <c r="LNV156" s="57"/>
      <c r="LNW156" s="59"/>
      <c r="LNX156" s="59"/>
      <c r="LNY156" s="59"/>
      <c r="LNZ156" s="57"/>
      <c r="LOA156" s="59"/>
      <c r="LOB156" s="55"/>
      <c r="LOC156" s="58"/>
      <c r="LOD156" s="57"/>
      <c r="LOE156" s="59"/>
      <c r="LOF156" s="59"/>
      <c r="LOG156" s="59"/>
      <c r="LOH156" s="57"/>
      <c r="LOI156" s="59"/>
      <c r="LOJ156" s="55"/>
      <c r="LOK156" s="58"/>
      <c r="LOL156" s="57"/>
      <c r="LOM156" s="59"/>
      <c r="LON156" s="59"/>
      <c r="LOO156" s="59"/>
      <c r="LOP156" s="57"/>
      <c r="LOQ156" s="59"/>
      <c r="LOR156" s="55"/>
      <c r="LOS156" s="58"/>
      <c r="LOT156" s="57"/>
      <c r="LOU156" s="59"/>
      <c r="LOV156" s="59"/>
      <c r="LOW156" s="59"/>
      <c r="LOX156" s="57"/>
      <c r="LOY156" s="59"/>
      <c r="LOZ156" s="55"/>
      <c r="LPA156" s="58"/>
      <c r="LPB156" s="57"/>
      <c r="LPC156" s="59"/>
      <c r="LPD156" s="59"/>
      <c r="LPE156" s="59"/>
      <c r="LPF156" s="57"/>
      <c r="LPG156" s="59"/>
      <c r="LPH156" s="55"/>
      <c r="LPI156" s="58"/>
      <c r="LPJ156" s="57"/>
      <c r="LPK156" s="59"/>
      <c r="LPL156" s="59"/>
      <c r="LPM156" s="59"/>
      <c r="LPN156" s="57"/>
      <c r="LPO156" s="59"/>
      <c r="LPP156" s="55"/>
      <c r="LPQ156" s="58"/>
      <c r="LPR156" s="57"/>
      <c r="LPS156" s="59"/>
      <c r="LPT156" s="59"/>
      <c r="LPU156" s="59"/>
      <c r="LPV156" s="57"/>
      <c r="LPW156" s="59"/>
      <c r="LPX156" s="55"/>
      <c r="LPY156" s="58"/>
      <c r="LPZ156" s="57"/>
      <c r="LQA156" s="59"/>
      <c r="LQB156" s="59"/>
      <c r="LQC156" s="59"/>
      <c r="LQD156" s="57"/>
      <c r="LQE156" s="59"/>
      <c r="LQF156" s="55"/>
      <c r="LQG156" s="58"/>
      <c r="LQH156" s="57"/>
      <c r="LQI156" s="59"/>
      <c r="LQJ156" s="59"/>
      <c r="LQK156" s="59"/>
      <c r="LQL156" s="57"/>
      <c r="LQM156" s="59"/>
      <c r="LQN156" s="55"/>
      <c r="LQO156" s="58"/>
      <c r="LQP156" s="57"/>
      <c r="LQQ156" s="59"/>
      <c r="LQR156" s="59"/>
      <c r="LQS156" s="59"/>
      <c r="LQT156" s="57"/>
      <c r="LQU156" s="59"/>
      <c r="LQV156" s="55"/>
      <c r="LQW156" s="58"/>
      <c r="LQX156" s="57"/>
      <c r="LQY156" s="59"/>
      <c r="LQZ156" s="59"/>
      <c r="LRA156" s="59"/>
      <c r="LRB156" s="57"/>
      <c r="LRC156" s="59"/>
      <c r="LRD156" s="55"/>
      <c r="LRE156" s="58"/>
      <c r="LRF156" s="57"/>
      <c r="LRG156" s="59"/>
      <c r="LRH156" s="59"/>
      <c r="LRI156" s="59"/>
      <c r="LRJ156" s="57"/>
      <c r="LRK156" s="59"/>
      <c r="LRL156" s="55"/>
      <c r="LRM156" s="58"/>
      <c r="LRN156" s="57"/>
      <c r="LRO156" s="59"/>
      <c r="LRP156" s="59"/>
      <c r="LRQ156" s="59"/>
      <c r="LRR156" s="57"/>
      <c r="LRS156" s="59"/>
      <c r="LRT156" s="55"/>
      <c r="LRU156" s="58"/>
      <c r="LRV156" s="57"/>
      <c r="LRW156" s="59"/>
      <c r="LRX156" s="59"/>
      <c r="LRY156" s="59"/>
      <c r="LRZ156" s="57"/>
      <c r="LSA156" s="59"/>
      <c r="LSB156" s="55"/>
      <c r="LSC156" s="58"/>
      <c r="LSD156" s="57"/>
      <c r="LSE156" s="59"/>
      <c r="LSF156" s="59"/>
      <c r="LSG156" s="59"/>
      <c r="LSH156" s="57"/>
      <c r="LSI156" s="59"/>
      <c r="LSJ156" s="55"/>
      <c r="LSK156" s="58"/>
      <c r="LSL156" s="57"/>
      <c r="LSM156" s="59"/>
      <c r="LSN156" s="59"/>
      <c r="LSO156" s="59"/>
      <c r="LSP156" s="57"/>
      <c r="LSQ156" s="59"/>
      <c r="LSR156" s="55"/>
      <c r="LSS156" s="58"/>
      <c r="LST156" s="57"/>
      <c r="LSU156" s="59"/>
      <c r="LSV156" s="59"/>
      <c r="LSW156" s="59"/>
      <c r="LSX156" s="57"/>
      <c r="LSY156" s="59"/>
      <c r="LSZ156" s="55"/>
      <c r="LTA156" s="58"/>
      <c r="LTB156" s="57"/>
      <c r="LTC156" s="59"/>
      <c r="LTD156" s="59"/>
      <c r="LTE156" s="59"/>
      <c r="LTF156" s="57"/>
      <c r="LTG156" s="59"/>
      <c r="LTH156" s="55"/>
      <c r="LTI156" s="58"/>
      <c r="LTJ156" s="57"/>
      <c r="LTK156" s="59"/>
      <c r="LTL156" s="59"/>
      <c r="LTM156" s="59"/>
      <c r="LTN156" s="57"/>
      <c r="LTO156" s="59"/>
      <c r="LTP156" s="55"/>
      <c r="LTQ156" s="58"/>
      <c r="LTR156" s="57"/>
      <c r="LTS156" s="59"/>
      <c r="LTT156" s="59"/>
      <c r="LTU156" s="59"/>
      <c r="LTV156" s="57"/>
      <c r="LTW156" s="59"/>
      <c r="LTX156" s="55"/>
      <c r="LTY156" s="58"/>
      <c r="LTZ156" s="57"/>
      <c r="LUA156" s="59"/>
      <c r="LUB156" s="59"/>
      <c r="LUC156" s="59"/>
      <c r="LUD156" s="57"/>
      <c r="LUE156" s="59"/>
      <c r="LUF156" s="55"/>
      <c r="LUG156" s="58"/>
      <c r="LUH156" s="57"/>
      <c r="LUI156" s="59"/>
      <c r="LUJ156" s="59"/>
      <c r="LUK156" s="59"/>
      <c r="LUL156" s="57"/>
      <c r="LUM156" s="59"/>
      <c r="LUN156" s="55"/>
      <c r="LUO156" s="58"/>
      <c r="LUP156" s="57"/>
      <c r="LUQ156" s="59"/>
      <c r="LUR156" s="59"/>
      <c r="LUS156" s="59"/>
      <c r="LUT156" s="57"/>
      <c r="LUU156" s="59"/>
      <c r="LUV156" s="55"/>
      <c r="LUW156" s="58"/>
      <c r="LUX156" s="57"/>
      <c r="LUY156" s="59"/>
      <c r="LUZ156" s="59"/>
      <c r="LVA156" s="59"/>
      <c r="LVB156" s="57"/>
      <c r="LVC156" s="59"/>
      <c r="LVD156" s="55"/>
      <c r="LVE156" s="58"/>
      <c r="LVF156" s="57"/>
      <c r="LVG156" s="59"/>
      <c r="LVH156" s="59"/>
      <c r="LVI156" s="59"/>
      <c r="LVJ156" s="57"/>
      <c r="LVK156" s="59"/>
      <c r="LVL156" s="55"/>
      <c r="LVM156" s="58"/>
      <c r="LVN156" s="57"/>
      <c r="LVO156" s="59"/>
      <c r="LVP156" s="59"/>
      <c r="LVQ156" s="59"/>
      <c r="LVR156" s="57"/>
      <c r="LVS156" s="59"/>
      <c r="LVT156" s="55"/>
      <c r="LVU156" s="58"/>
      <c r="LVV156" s="57"/>
      <c r="LVW156" s="59"/>
      <c r="LVX156" s="59"/>
      <c r="LVY156" s="59"/>
      <c r="LVZ156" s="57"/>
      <c r="LWA156" s="59"/>
      <c r="LWB156" s="55"/>
      <c r="LWC156" s="58"/>
      <c r="LWD156" s="57"/>
      <c r="LWE156" s="59"/>
      <c r="LWF156" s="59"/>
      <c r="LWG156" s="59"/>
      <c r="LWH156" s="57"/>
      <c r="LWI156" s="59"/>
      <c r="LWJ156" s="55"/>
      <c r="LWK156" s="58"/>
      <c r="LWL156" s="57"/>
      <c r="LWM156" s="59"/>
      <c r="LWN156" s="59"/>
      <c r="LWO156" s="59"/>
      <c r="LWP156" s="57"/>
      <c r="LWQ156" s="59"/>
      <c r="LWR156" s="55"/>
      <c r="LWS156" s="58"/>
      <c r="LWT156" s="57"/>
      <c r="LWU156" s="59"/>
      <c r="LWV156" s="59"/>
      <c r="LWW156" s="59"/>
      <c r="LWX156" s="57"/>
      <c r="LWY156" s="59"/>
      <c r="LWZ156" s="55"/>
      <c r="LXA156" s="58"/>
      <c r="LXB156" s="57"/>
      <c r="LXC156" s="59"/>
      <c r="LXD156" s="59"/>
      <c r="LXE156" s="59"/>
      <c r="LXF156" s="57"/>
      <c r="LXG156" s="59"/>
      <c r="LXH156" s="55"/>
      <c r="LXI156" s="58"/>
      <c r="LXJ156" s="57"/>
      <c r="LXK156" s="59"/>
      <c r="LXL156" s="59"/>
      <c r="LXM156" s="59"/>
      <c r="LXN156" s="57"/>
      <c r="LXO156" s="59"/>
      <c r="LXP156" s="55"/>
      <c r="LXQ156" s="58"/>
      <c r="LXR156" s="57"/>
      <c r="LXS156" s="59"/>
      <c r="LXT156" s="59"/>
      <c r="LXU156" s="59"/>
      <c r="LXV156" s="57"/>
      <c r="LXW156" s="59"/>
      <c r="LXX156" s="55"/>
      <c r="LXY156" s="58"/>
      <c r="LXZ156" s="57"/>
      <c r="LYA156" s="59"/>
      <c r="LYB156" s="59"/>
      <c r="LYC156" s="59"/>
      <c r="LYD156" s="57"/>
      <c r="LYE156" s="59"/>
      <c r="LYF156" s="55"/>
      <c r="LYG156" s="58"/>
      <c r="LYH156" s="57"/>
      <c r="LYI156" s="59"/>
      <c r="LYJ156" s="59"/>
      <c r="LYK156" s="59"/>
      <c r="LYL156" s="57"/>
      <c r="LYM156" s="59"/>
      <c r="LYN156" s="55"/>
      <c r="LYO156" s="58"/>
      <c r="LYP156" s="57"/>
      <c r="LYQ156" s="59"/>
      <c r="LYR156" s="59"/>
      <c r="LYS156" s="59"/>
      <c r="LYT156" s="57"/>
      <c r="LYU156" s="59"/>
      <c r="LYV156" s="55"/>
      <c r="LYW156" s="58"/>
      <c r="LYX156" s="57"/>
      <c r="LYY156" s="59"/>
      <c r="LYZ156" s="59"/>
      <c r="LZA156" s="59"/>
      <c r="LZB156" s="57"/>
      <c r="LZC156" s="59"/>
      <c r="LZD156" s="55"/>
      <c r="LZE156" s="58"/>
      <c r="LZF156" s="57"/>
      <c r="LZG156" s="59"/>
      <c r="LZH156" s="59"/>
      <c r="LZI156" s="59"/>
      <c r="LZJ156" s="57"/>
      <c r="LZK156" s="59"/>
      <c r="LZL156" s="55"/>
      <c r="LZM156" s="58"/>
      <c r="LZN156" s="57"/>
      <c r="LZO156" s="59"/>
      <c r="LZP156" s="59"/>
      <c r="LZQ156" s="59"/>
      <c r="LZR156" s="57"/>
      <c r="LZS156" s="59"/>
      <c r="LZT156" s="55"/>
      <c r="LZU156" s="58"/>
      <c r="LZV156" s="57"/>
      <c r="LZW156" s="59"/>
      <c r="LZX156" s="59"/>
      <c r="LZY156" s="59"/>
      <c r="LZZ156" s="57"/>
      <c r="MAA156" s="59"/>
      <c r="MAB156" s="55"/>
      <c r="MAC156" s="58"/>
      <c r="MAD156" s="57"/>
      <c r="MAE156" s="59"/>
      <c r="MAF156" s="59"/>
      <c r="MAG156" s="59"/>
      <c r="MAH156" s="57"/>
      <c r="MAI156" s="59"/>
      <c r="MAJ156" s="55"/>
      <c r="MAK156" s="58"/>
      <c r="MAL156" s="57"/>
      <c r="MAM156" s="59"/>
      <c r="MAN156" s="59"/>
      <c r="MAO156" s="59"/>
      <c r="MAP156" s="57"/>
      <c r="MAQ156" s="59"/>
      <c r="MAR156" s="55"/>
      <c r="MAS156" s="58"/>
      <c r="MAT156" s="57"/>
      <c r="MAU156" s="59"/>
      <c r="MAV156" s="59"/>
      <c r="MAW156" s="59"/>
      <c r="MAX156" s="57"/>
      <c r="MAY156" s="59"/>
      <c r="MAZ156" s="55"/>
      <c r="MBA156" s="58"/>
      <c r="MBB156" s="57"/>
      <c r="MBC156" s="59"/>
      <c r="MBD156" s="59"/>
      <c r="MBE156" s="59"/>
      <c r="MBF156" s="57"/>
      <c r="MBG156" s="59"/>
      <c r="MBH156" s="55"/>
      <c r="MBI156" s="58"/>
      <c r="MBJ156" s="57"/>
      <c r="MBK156" s="59"/>
      <c r="MBL156" s="59"/>
      <c r="MBM156" s="59"/>
      <c r="MBN156" s="57"/>
      <c r="MBO156" s="59"/>
      <c r="MBP156" s="55"/>
      <c r="MBQ156" s="58"/>
      <c r="MBR156" s="57"/>
      <c r="MBS156" s="59"/>
      <c r="MBT156" s="59"/>
      <c r="MBU156" s="59"/>
      <c r="MBV156" s="57"/>
      <c r="MBW156" s="59"/>
      <c r="MBX156" s="55"/>
      <c r="MBY156" s="58"/>
      <c r="MBZ156" s="57"/>
      <c r="MCA156" s="59"/>
      <c r="MCB156" s="59"/>
      <c r="MCC156" s="59"/>
      <c r="MCD156" s="57"/>
      <c r="MCE156" s="59"/>
      <c r="MCF156" s="55"/>
      <c r="MCG156" s="58"/>
      <c r="MCH156" s="57"/>
      <c r="MCI156" s="59"/>
      <c r="MCJ156" s="59"/>
      <c r="MCK156" s="59"/>
      <c r="MCL156" s="57"/>
      <c r="MCM156" s="59"/>
      <c r="MCN156" s="55"/>
      <c r="MCO156" s="58"/>
      <c r="MCP156" s="57"/>
      <c r="MCQ156" s="59"/>
      <c r="MCR156" s="59"/>
      <c r="MCS156" s="59"/>
      <c r="MCT156" s="57"/>
      <c r="MCU156" s="59"/>
      <c r="MCV156" s="55"/>
      <c r="MCW156" s="58"/>
      <c r="MCX156" s="57"/>
      <c r="MCY156" s="59"/>
      <c r="MCZ156" s="59"/>
      <c r="MDA156" s="59"/>
      <c r="MDB156" s="57"/>
      <c r="MDC156" s="59"/>
      <c r="MDD156" s="55"/>
      <c r="MDE156" s="58"/>
      <c r="MDF156" s="57"/>
      <c r="MDG156" s="59"/>
      <c r="MDH156" s="59"/>
      <c r="MDI156" s="59"/>
      <c r="MDJ156" s="57"/>
      <c r="MDK156" s="59"/>
      <c r="MDL156" s="55"/>
      <c r="MDM156" s="58"/>
      <c r="MDN156" s="57"/>
      <c r="MDO156" s="59"/>
      <c r="MDP156" s="59"/>
      <c r="MDQ156" s="59"/>
      <c r="MDR156" s="57"/>
      <c r="MDS156" s="59"/>
      <c r="MDT156" s="55"/>
      <c r="MDU156" s="58"/>
      <c r="MDV156" s="57"/>
      <c r="MDW156" s="59"/>
      <c r="MDX156" s="59"/>
      <c r="MDY156" s="59"/>
      <c r="MDZ156" s="57"/>
      <c r="MEA156" s="59"/>
      <c r="MEB156" s="55"/>
      <c r="MEC156" s="58"/>
      <c r="MED156" s="57"/>
      <c r="MEE156" s="59"/>
      <c r="MEF156" s="59"/>
      <c r="MEG156" s="59"/>
      <c r="MEH156" s="57"/>
      <c r="MEI156" s="59"/>
      <c r="MEJ156" s="55"/>
      <c r="MEK156" s="58"/>
      <c r="MEL156" s="57"/>
      <c r="MEM156" s="59"/>
      <c r="MEN156" s="59"/>
      <c r="MEO156" s="59"/>
      <c r="MEP156" s="57"/>
      <c r="MEQ156" s="59"/>
      <c r="MER156" s="55"/>
      <c r="MES156" s="58"/>
      <c r="MET156" s="57"/>
      <c r="MEU156" s="59"/>
      <c r="MEV156" s="59"/>
      <c r="MEW156" s="59"/>
      <c r="MEX156" s="57"/>
      <c r="MEY156" s="59"/>
      <c r="MEZ156" s="55"/>
      <c r="MFA156" s="58"/>
      <c r="MFB156" s="57"/>
      <c r="MFC156" s="59"/>
      <c r="MFD156" s="59"/>
      <c r="MFE156" s="59"/>
      <c r="MFF156" s="57"/>
      <c r="MFG156" s="59"/>
      <c r="MFH156" s="55"/>
      <c r="MFI156" s="58"/>
      <c r="MFJ156" s="57"/>
      <c r="MFK156" s="59"/>
      <c r="MFL156" s="59"/>
      <c r="MFM156" s="59"/>
      <c r="MFN156" s="57"/>
      <c r="MFO156" s="59"/>
      <c r="MFP156" s="55"/>
      <c r="MFQ156" s="58"/>
      <c r="MFR156" s="57"/>
      <c r="MFS156" s="59"/>
      <c r="MFT156" s="59"/>
      <c r="MFU156" s="59"/>
      <c r="MFV156" s="57"/>
      <c r="MFW156" s="59"/>
      <c r="MFX156" s="55"/>
      <c r="MFY156" s="58"/>
      <c r="MFZ156" s="57"/>
      <c r="MGA156" s="59"/>
      <c r="MGB156" s="59"/>
      <c r="MGC156" s="59"/>
      <c r="MGD156" s="57"/>
      <c r="MGE156" s="59"/>
      <c r="MGF156" s="55"/>
      <c r="MGG156" s="58"/>
      <c r="MGH156" s="57"/>
      <c r="MGI156" s="59"/>
      <c r="MGJ156" s="59"/>
      <c r="MGK156" s="59"/>
      <c r="MGL156" s="57"/>
      <c r="MGM156" s="59"/>
      <c r="MGN156" s="55"/>
      <c r="MGO156" s="58"/>
      <c r="MGP156" s="57"/>
      <c r="MGQ156" s="59"/>
      <c r="MGR156" s="59"/>
      <c r="MGS156" s="59"/>
      <c r="MGT156" s="57"/>
      <c r="MGU156" s="59"/>
      <c r="MGV156" s="55"/>
      <c r="MGW156" s="58"/>
      <c r="MGX156" s="57"/>
      <c r="MGY156" s="59"/>
      <c r="MGZ156" s="59"/>
      <c r="MHA156" s="59"/>
      <c r="MHB156" s="57"/>
      <c r="MHC156" s="59"/>
      <c r="MHD156" s="55"/>
      <c r="MHE156" s="58"/>
      <c r="MHF156" s="57"/>
      <c r="MHG156" s="59"/>
      <c r="MHH156" s="59"/>
      <c r="MHI156" s="59"/>
      <c r="MHJ156" s="57"/>
      <c r="MHK156" s="59"/>
      <c r="MHL156" s="55"/>
      <c r="MHM156" s="58"/>
      <c r="MHN156" s="57"/>
      <c r="MHO156" s="59"/>
      <c r="MHP156" s="59"/>
      <c r="MHQ156" s="59"/>
      <c r="MHR156" s="57"/>
      <c r="MHS156" s="59"/>
      <c r="MHT156" s="55"/>
      <c r="MHU156" s="58"/>
      <c r="MHV156" s="57"/>
      <c r="MHW156" s="59"/>
      <c r="MHX156" s="59"/>
      <c r="MHY156" s="59"/>
      <c r="MHZ156" s="57"/>
      <c r="MIA156" s="59"/>
      <c r="MIB156" s="55"/>
      <c r="MIC156" s="58"/>
      <c r="MID156" s="57"/>
      <c r="MIE156" s="59"/>
      <c r="MIF156" s="59"/>
      <c r="MIG156" s="59"/>
      <c r="MIH156" s="57"/>
      <c r="MII156" s="59"/>
      <c r="MIJ156" s="55"/>
      <c r="MIK156" s="58"/>
      <c r="MIL156" s="57"/>
      <c r="MIM156" s="59"/>
      <c r="MIN156" s="59"/>
      <c r="MIO156" s="59"/>
      <c r="MIP156" s="57"/>
      <c r="MIQ156" s="59"/>
      <c r="MIR156" s="55"/>
      <c r="MIS156" s="58"/>
      <c r="MIT156" s="57"/>
      <c r="MIU156" s="59"/>
      <c r="MIV156" s="59"/>
      <c r="MIW156" s="59"/>
      <c r="MIX156" s="57"/>
      <c r="MIY156" s="59"/>
      <c r="MIZ156" s="55"/>
      <c r="MJA156" s="58"/>
      <c r="MJB156" s="57"/>
      <c r="MJC156" s="59"/>
      <c r="MJD156" s="59"/>
      <c r="MJE156" s="59"/>
      <c r="MJF156" s="57"/>
      <c r="MJG156" s="59"/>
      <c r="MJH156" s="55"/>
      <c r="MJI156" s="58"/>
      <c r="MJJ156" s="57"/>
      <c r="MJK156" s="59"/>
      <c r="MJL156" s="59"/>
      <c r="MJM156" s="59"/>
      <c r="MJN156" s="57"/>
      <c r="MJO156" s="59"/>
      <c r="MJP156" s="55"/>
      <c r="MJQ156" s="58"/>
      <c r="MJR156" s="57"/>
      <c r="MJS156" s="59"/>
      <c r="MJT156" s="59"/>
      <c r="MJU156" s="59"/>
      <c r="MJV156" s="57"/>
      <c r="MJW156" s="59"/>
      <c r="MJX156" s="55"/>
      <c r="MJY156" s="58"/>
      <c r="MJZ156" s="57"/>
      <c r="MKA156" s="59"/>
      <c r="MKB156" s="59"/>
      <c r="MKC156" s="59"/>
      <c r="MKD156" s="57"/>
      <c r="MKE156" s="59"/>
      <c r="MKF156" s="55"/>
      <c r="MKG156" s="58"/>
      <c r="MKH156" s="57"/>
      <c r="MKI156" s="59"/>
      <c r="MKJ156" s="59"/>
      <c r="MKK156" s="59"/>
      <c r="MKL156" s="57"/>
      <c r="MKM156" s="59"/>
      <c r="MKN156" s="55"/>
      <c r="MKO156" s="58"/>
      <c r="MKP156" s="57"/>
      <c r="MKQ156" s="59"/>
      <c r="MKR156" s="59"/>
      <c r="MKS156" s="59"/>
      <c r="MKT156" s="57"/>
      <c r="MKU156" s="59"/>
      <c r="MKV156" s="55"/>
      <c r="MKW156" s="58"/>
      <c r="MKX156" s="57"/>
      <c r="MKY156" s="59"/>
      <c r="MKZ156" s="59"/>
      <c r="MLA156" s="59"/>
      <c r="MLB156" s="57"/>
      <c r="MLC156" s="59"/>
      <c r="MLD156" s="55"/>
      <c r="MLE156" s="58"/>
      <c r="MLF156" s="57"/>
      <c r="MLG156" s="59"/>
      <c r="MLH156" s="59"/>
      <c r="MLI156" s="59"/>
      <c r="MLJ156" s="57"/>
      <c r="MLK156" s="59"/>
      <c r="MLL156" s="55"/>
      <c r="MLM156" s="58"/>
      <c r="MLN156" s="57"/>
      <c r="MLO156" s="59"/>
      <c r="MLP156" s="59"/>
      <c r="MLQ156" s="59"/>
      <c r="MLR156" s="57"/>
      <c r="MLS156" s="59"/>
      <c r="MLT156" s="55"/>
      <c r="MLU156" s="58"/>
      <c r="MLV156" s="57"/>
      <c r="MLW156" s="59"/>
      <c r="MLX156" s="59"/>
      <c r="MLY156" s="59"/>
      <c r="MLZ156" s="57"/>
      <c r="MMA156" s="59"/>
      <c r="MMB156" s="55"/>
      <c r="MMC156" s="58"/>
      <c r="MMD156" s="57"/>
      <c r="MME156" s="59"/>
      <c r="MMF156" s="59"/>
      <c r="MMG156" s="59"/>
      <c r="MMH156" s="57"/>
      <c r="MMI156" s="59"/>
      <c r="MMJ156" s="55"/>
      <c r="MMK156" s="58"/>
      <c r="MML156" s="57"/>
      <c r="MMM156" s="59"/>
      <c r="MMN156" s="59"/>
      <c r="MMO156" s="59"/>
      <c r="MMP156" s="57"/>
      <c r="MMQ156" s="59"/>
      <c r="MMR156" s="55"/>
      <c r="MMS156" s="58"/>
      <c r="MMT156" s="57"/>
      <c r="MMU156" s="59"/>
      <c r="MMV156" s="59"/>
      <c r="MMW156" s="59"/>
      <c r="MMX156" s="57"/>
      <c r="MMY156" s="59"/>
      <c r="MMZ156" s="55"/>
      <c r="MNA156" s="58"/>
      <c r="MNB156" s="57"/>
      <c r="MNC156" s="59"/>
      <c r="MND156" s="59"/>
      <c r="MNE156" s="59"/>
      <c r="MNF156" s="57"/>
      <c r="MNG156" s="59"/>
      <c r="MNH156" s="55"/>
      <c r="MNI156" s="58"/>
      <c r="MNJ156" s="57"/>
      <c r="MNK156" s="59"/>
      <c r="MNL156" s="59"/>
      <c r="MNM156" s="59"/>
      <c r="MNN156" s="57"/>
      <c r="MNO156" s="59"/>
      <c r="MNP156" s="55"/>
      <c r="MNQ156" s="58"/>
      <c r="MNR156" s="57"/>
      <c r="MNS156" s="59"/>
      <c r="MNT156" s="59"/>
      <c r="MNU156" s="59"/>
      <c r="MNV156" s="57"/>
      <c r="MNW156" s="59"/>
      <c r="MNX156" s="55"/>
      <c r="MNY156" s="58"/>
      <c r="MNZ156" s="57"/>
      <c r="MOA156" s="59"/>
      <c r="MOB156" s="59"/>
      <c r="MOC156" s="59"/>
      <c r="MOD156" s="57"/>
      <c r="MOE156" s="59"/>
      <c r="MOF156" s="55"/>
      <c r="MOG156" s="58"/>
      <c r="MOH156" s="57"/>
      <c r="MOI156" s="59"/>
      <c r="MOJ156" s="59"/>
      <c r="MOK156" s="59"/>
      <c r="MOL156" s="57"/>
      <c r="MOM156" s="59"/>
      <c r="MON156" s="55"/>
      <c r="MOO156" s="58"/>
      <c r="MOP156" s="57"/>
      <c r="MOQ156" s="59"/>
      <c r="MOR156" s="59"/>
      <c r="MOS156" s="59"/>
      <c r="MOT156" s="57"/>
      <c r="MOU156" s="59"/>
      <c r="MOV156" s="55"/>
      <c r="MOW156" s="58"/>
      <c r="MOX156" s="57"/>
      <c r="MOY156" s="59"/>
      <c r="MOZ156" s="59"/>
      <c r="MPA156" s="59"/>
      <c r="MPB156" s="57"/>
      <c r="MPC156" s="59"/>
      <c r="MPD156" s="55"/>
      <c r="MPE156" s="58"/>
      <c r="MPF156" s="57"/>
      <c r="MPG156" s="59"/>
      <c r="MPH156" s="59"/>
      <c r="MPI156" s="59"/>
      <c r="MPJ156" s="57"/>
      <c r="MPK156" s="59"/>
      <c r="MPL156" s="55"/>
      <c r="MPM156" s="58"/>
      <c r="MPN156" s="57"/>
      <c r="MPO156" s="59"/>
      <c r="MPP156" s="59"/>
      <c r="MPQ156" s="59"/>
      <c r="MPR156" s="57"/>
      <c r="MPS156" s="59"/>
      <c r="MPT156" s="55"/>
      <c r="MPU156" s="58"/>
      <c r="MPV156" s="57"/>
      <c r="MPW156" s="59"/>
      <c r="MPX156" s="59"/>
      <c r="MPY156" s="59"/>
      <c r="MPZ156" s="57"/>
      <c r="MQA156" s="59"/>
      <c r="MQB156" s="55"/>
      <c r="MQC156" s="58"/>
      <c r="MQD156" s="57"/>
      <c r="MQE156" s="59"/>
      <c r="MQF156" s="59"/>
      <c r="MQG156" s="59"/>
      <c r="MQH156" s="57"/>
      <c r="MQI156" s="59"/>
      <c r="MQJ156" s="55"/>
      <c r="MQK156" s="58"/>
      <c r="MQL156" s="57"/>
      <c r="MQM156" s="59"/>
      <c r="MQN156" s="59"/>
      <c r="MQO156" s="59"/>
      <c r="MQP156" s="57"/>
      <c r="MQQ156" s="59"/>
      <c r="MQR156" s="55"/>
      <c r="MQS156" s="58"/>
      <c r="MQT156" s="57"/>
      <c r="MQU156" s="59"/>
      <c r="MQV156" s="59"/>
      <c r="MQW156" s="59"/>
      <c r="MQX156" s="57"/>
      <c r="MQY156" s="59"/>
      <c r="MQZ156" s="55"/>
      <c r="MRA156" s="58"/>
      <c r="MRB156" s="57"/>
      <c r="MRC156" s="59"/>
      <c r="MRD156" s="59"/>
      <c r="MRE156" s="59"/>
      <c r="MRF156" s="57"/>
      <c r="MRG156" s="59"/>
      <c r="MRH156" s="55"/>
      <c r="MRI156" s="58"/>
      <c r="MRJ156" s="57"/>
      <c r="MRK156" s="59"/>
      <c r="MRL156" s="59"/>
      <c r="MRM156" s="59"/>
      <c r="MRN156" s="57"/>
      <c r="MRO156" s="59"/>
      <c r="MRP156" s="55"/>
      <c r="MRQ156" s="58"/>
      <c r="MRR156" s="57"/>
      <c r="MRS156" s="59"/>
      <c r="MRT156" s="59"/>
      <c r="MRU156" s="59"/>
      <c r="MRV156" s="57"/>
      <c r="MRW156" s="59"/>
      <c r="MRX156" s="55"/>
      <c r="MRY156" s="58"/>
      <c r="MRZ156" s="57"/>
      <c r="MSA156" s="59"/>
      <c r="MSB156" s="59"/>
      <c r="MSC156" s="59"/>
      <c r="MSD156" s="57"/>
      <c r="MSE156" s="59"/>
      <c r="MSF156" s="55"/>
      <c r="MSG156" s="58"/>
      <c r="MSH156" s="57"/>
      <c r="MSI156" s="59"/>
      <c r="MSJ156" s="59"/>
      <c r="MSK156" s="59"/>
      <c r="MSL156" s="57"/>
      <c r="MSM156" s="59"/>
      <c r="MSN156" s="55"/>
      <c r="MSO156" s="58"/>
      <c r="MSP156" s="57"/>
      <c r="MSQ156" s="59"/>
      <c r="MSR156" s="59"/>
      <c r="MSS156" s="59"/>
      <c r="MST156" s="57"/>
      <c r="MSU156" s="59"/>
      <c r="MSV156" s="55"/>
      <c r="MSW156" s="58"/>
      <c r="MSX156" s="57"/>
      <c r="MSY156" s="59"/>
      <c r="MSZ156" s="59"/>
      <c r="MTA156" s="59"/>
      <c r="MTB156" s="57"/>
      <c r="MTC156" s="59"/>
      <c r="MTD156" s="55"/>
      <c r="MTE156" s="58"/>
      <c r="MTF156" s="57"/>
      <c r="MTG156" s="59"/>
      <c r="MTH156" s="59"/>
      <c r="MTI156" s="59"/>
      <c r="MTJ156" s="57"/>
      <c r="MTK156" s="59"/>
      <c r="MTL156" s="55"/>
      <c r="MTM156" s="58"/>
      <c r="MTN156" s="57"/>
      <c r="MTO156" s="59"/>
      <c r="MTP156" s="59"/>
      <c r="MTQ156" s="59"/>
      <c r="MTR156" s="57"/>
      <c r="MTS156" s="59"/>
      <c r="MTT156" s="55"/>
      <c r="MTU156" s="58"/>
      <c r="MTV156" s="57"/>
      <c r="MTW156" s="59"/>
      <c r="MTX156" s="59"/>
      <c r="MTY156" s="59"/>
      <c r="MTZ156" s="57"/>
      <c r="MUA156" s="59"/>
      <c r="MUB156" s="55"/>
      <c r="MUC156" s="58"/>
      <c r="MUD156" s="57"/>
      <c r="MUE156" s="59"/>
      <c r="MUF156" s="59"/>
      <c r="MUG156" s="59"/>
      <c r="MUH156" s="57"/>
      <c r="MUI156" s="59"/>
      <c r="MUJ156" s="55"/>
      <c r="MUK156" s="58"/>
      <c r="MUL156" s="57"/>
      <c r="MUM156" s="59"/>
      <c r="MUN156" s="59"/>
      <c r="MUO156" s="59"/>
      <c r="MUP156" s="57"/>
      <c r="MUQ156" s="59"/>
      <c r="MUR156" s="55"/>
      <c r="MUS156" s="58"/>
      <c r="MUT156" s="57"/>
      <c r="MUU156" s="59"/>
      <c r="MUV156" s="59"/>
      <c r="MUW156" s="59"/>
      <c r="MUX156" s="57"/>
      <c r="MUY156" s="59"/>
      <c r="MUZ156" s="55"/>
      <c r="MVA156" s="58"/>
      <c r="MVB156" s="57"/>
      <c r="MVC156" s="59"/>
      <c r="MVD156" s="59"/>
      <c r="MVE156" s="59"/>
      <c r="MVF156" s="57"/>
      <c r="MVG156" s="59"/>
      <c r="MVH156" s="55"/>
      <c r="MVI156" s="58"/>
      <c r="MVJ156" s="57"/>
      <c r="MVK156" s="59"/>
      <c r="MVL156" s="59"/>
      <c r="MVM156" s="59"/>
      <c r="MVN156" s="57"/>
      <c r="MVO156" s="59"/>
      <c r="MVP156" s="55"/>
      <c r="MVQ156" s="58"/>
      <c r="MVR156" s="57"/>
      <c r="MVS156" s="59"/>
      <c r="MVT156" s="59"/>
      <c r="MVU156" s="59"/>
      <c r="MVV156" s="57"/>
      <c r="MVW156" s="59"/>
      <c r="MVX156" s="55"/>
      <c r="MVY156" s="58"/>
      <c r="MVZ156" s="57"/>
      <c r="MWA156" s="59"/>
      <c r="MWB156" s="59"/>
      <c r="MWC156" s="59"/>
      <c r="MWD156" s="57"/>
      <c r="MWE156" s="59"/>
      <c r="MWF156" s="55"/>
      <c r="MWG156" s="58"/>
      <c r="MWH156" s="57"/>
      <c r="MWI156" s="59"/>
      <c r="MWJ156" s="59"/>
      <c r="MWK156" s="59"/>
      <c r="MWL156" s="57"/>
      <c r="MWM156" s="59"/>
      <c r="MWN156" s="55"/>
      <c r="MWO156" s="58"/>
      <c r="MWP156" s="57"/>
      <c r="MWQ156" s="59"/>
      <c r="MWR156" s="59"/>
      <c r="MWS156" s="59"/>
      <c r="MWT156" s="57"/>
      <c r="MWU156" s="59"/>
      <c r="MWV156" s="55"/>
      <c r="MWW156" s="58"/>
      <c r="MWX156" s="57"/>
      <c r="MWY156" s="59"/>
      <c r="MWZ156" s="59"/>
      <c r="MXA156" s="59"/>
      <c r="MXB156" s="57"/>
      <c r="MXC156" s="59"/>
      <c r="MXD156" s="55"/>
      <c r="MXE156" s="58"/>
      <c r="MXF156" s="57"/>
      <c r="MXG156" s="59"/>
      <c r="MXH156" s="59"/>
      <c r="MXI156" s="59"/>
      <c r="MXJ156" s="57"/>
      <c r="MXK156" s="59"/>
      <c r="MXL156" s="55"/>
      <c r="MXM156" s="58"/>
      <c r="MXN156" s="57"/>
      <c r="MXO156" s="59"/>
      <c r="MXP156" s="59"/>
      <c r="MXQ156" s="59"/>
      <c r="MXR156" s="57"/>
      <c r="MXS156" s="59"/>
      <c r="MXT156" s="55"/>
      <c r="MXU156" s="58"/>
      <c r="MXV156" s="57"/>
      <c r="MXW156" s="59"/>
      <c r="MXX156" s="59"/>
      <c r="MXY156" s="59"/>
      <c r="MXZ156" s="57"/>
      <c r="MYA156" s="59"/>
      <c r="MYB156" s="55"/>
      <c r="MYC156" s="58"/>
      <c r="MYD156" s="57"/>
      <c r="MYE156" s="59"/>
      <c r="MYF156" s="59"/>
      <c r="MYG156" s="59"/>
      <c r="MYH156" s="57"/>
      <c r="MYI156" s="59"/>
      <c r="MYJ156" s="55"/>
      <c r="MYK156" s="58"/>
      <c r="MYL156" s="57"/>
      <c r="MYM156" s="59"/>
      <c r="MYN156" s="59"/>
      <c r="MYO156" s="59"/>
      <c r="MYP156" s="57"/>
      <c r="MYQ156" s="59"/>
      <c r="MYR156" s="55"/>
      <c r="MYS156" s="58"/>
      <c r="MYT156" s="57"/>
      <c r="MYU156" s="59"/>
      <c r="MYV156" s="59"/>
      <c r="MYW156" s="59"/>
      <c r="MYX156" s="57"/>
      <c r="MYY156" s="59"/>
      <c r="MYZ156" s="55"/>
      <c r="MZA156" s="58"/>
      <c r="MZB156" s="57"/>
      <c r="MZC156" s="59"/>
      <c r="MZD156" s="59"/>
      <c r="MZE156" s="59"/>
      <c r="MZF156" s="57"/>
      <c r="MZG156" s="59"/>
      <c r="MZH156" s="55"/>
      <c r="MZI156" s="58"/>
      <c r="MZJ156" s="57"/>
      <c r="MZK156" s="59"/>
      <c r="MZL156" s="59"/>
      <c r="MZM156" s="59"/>
      <c r="MZN156" s="57"/>
      <c r="MZO156" s="59"/>
      <c r="MZP156" s="55"/>
      <c r="MZQ156" s="58"/>
      <c r="MZR156" s="57"/>
      <c r="MZS156" s="59"/>
      <c r="MZT156" s="59"/>
      <c r="MZU156" s="59"/>
      <c r="MZV156" s="57"/>
      <c r="MZW156" s="59"/>
      <c r="MZX156" s="55"/>
      <c r="MZY156" s="58"/>
      <c r="MZZ156" s="57"/>
      <c r="NAA156" s="59"/>
      <c r="NAB156" s="59"/>
      <c r="NAC156" s="59"/>
      <c r="NAD156" s="57"/>
      <c r="NAE156" s="59"/>
      <c r="NAF156" s="55"/>
      <c r="NAG156" s="58"/>
      <c r="NAH156" s="57"/>
      <c r="NAI156" s="59"/>
      <c r="NAJ156" s="59"/>
      <c r="NAK156" s="59"/>
      <c r="NAL156" s="57"/>
      <c r="NAM156" s="59"/>
      <c r="NAN156" s="55"/>
      <c r="NAO156" s="58"/>
      <c r="NAP156" s="57"/>
      <c r="NAQ156" s="59"/>
      <c r="NAR156" s="59"/>
      <c r="NAS156" s="59"/>
      <c r="NAT156" s="57"/>
      <c r="NAU156" s="59"/>
      <c r="NAV156" s="55"/>
      <c r="NAW156" s="58"/>
      <c r="NAX156" s="57"/>
      <c r="NAY156" s="59"/>
      <c r="NAZ156" s="59"/>
      <c r="NBA156" s="59"/>
      <c r="NBB156" s="57"/>
      <c r="NBC156" s="59"/>
      <c r="NBD156" s="55"/>
      <c r="NBE156" s="58"/>
      <c r="NBF156" s="57"/>
      <c r="NBG156" s="59"/>
      <c r="NBH156" s="59"/>
      <c r="NBI156" s="59"/>
      <c r="NBJ156" s="57"/>
      <c r="NBK156" s="59"/>
      <c r="NBL156" s="55"/>
      <c r="NBM156" s="58"/>
      <c r="NBN156" s="57"/>
      <c r="NBO156" s="59"/>
      <c r="NBP156" s="59"/>
      <c r="NBQ156" s="59"/>
      <c r="NBR156" s="57"/>
      <c r="NBS156" s="59"/>
      <c r="NBT156" s="55"/>
      <c r="NBU156" s="58"/>
      <c r="NBV156" s="57"/>
      <c r="NBW156" s="59"/>
      <c r="NBX156" s="59"/>
      <c r="NBY156" s="59"/>
      <c r="NBZ156" s="57"/>
      <c r="NCA156" s="59"/>
      <c r="NCB156" s="55"/>
      <c r="NCC156" s="58"/>
      <c r="NCD156" s="57"/>
      <c r="NCE156" s="59"/>
      <c r="NCF156" s="59"/>
      <c r="NCG156" s="59"/>
      <c r="NCH156" s="57"/>
      <c r="NCI156" s="59"/>
      <c r="NCJ156" s="55"/>
      <c r="NCK156" s="58"/>
      <c r="NCL156" s="57"/>
      <c r="NCM156" s="59"/>
      <c r="NCN156" s="59"/>
      <c r="NCO156" s="59"/>
      <c r="NCP156" s="57"/>
      <c r="NCQ156" s="59"/>
      <c r="NCR156" s="55"/>
      <c r="NCS156" s="58"/>
      <c r="NCT156" s="57"/>
      <c r="NCU156" s="59"/>
      <c r="NCV156" s="59"/>
      <c r="NCW156" s="59"/>
      <c r="NCX156" s="57"/>
      <c r="NCY156" s="59"/>
      <c r="NCZ156" s="55"/>
      <c r="NDA156" s="58"/>
      <c r="NDB156" s="57"/>
      <c r="NDC156" s="59"/>
      <c r="NDD156" s="59"/>
      <c r="NDE156" s="59"/>
      <c r="NDF156" s="57"/>
      <c r="NDG156" s="59"/>
      <c r="NDH156" s="55"/>
      <c r="NDI156" s="58"/>
      <c r="NDJ156" s="57"/>
      <c r="NDK156" s="59"/>
      <c r="NDL156" s="59"/>
      <c r="NDM156" s="59"/>
      <c r="NDN156" s="57"/>
      <c r="NDO156" s="59"/>
      <c r="NDP156" s="55"/>
      <c r="NDQ156" s="58"/>
      <c r="NDR156" s="57"/>
      <c r="NDS156" s="59"/>
      <c r="NDT156" s="59"/>
      <c r="NDU156" s="59"/>
      <c r="NDV156" s="57"/>
      <c r="NDW156" s="59"/>
      <c r="NDX156" s="55"/>
      <c r="NDY156" s="58"/>
      <c r="NDZ156" s="57"/>
      <c r="NEA156" s="59"/>
      <c r="NEB156" s="59"/>
      <c r="NEC156" s="59"/>
      <c r="NED156" s="57"/>
      <c r="NEE156" s="59"/>
      <c r="NEF156" s="55"/>
      <c r="NEG156" s="58"/>
      <c r="NEH156" s="57"/>
      <c r="NEI156" s="59"/>
      <c r="NEJ156" s="59"/>
      <c r="NEK156" s="59"/>
      <c r="NEL156" s="57"/>
      <c r="NEM156" s="59"/>
      <c r="NEN156" s="55"/>
      <c r="NEO156" s="58"/>
      <c r="NEP156" s="57"/>
      <c r="NEQ156" s="59"/>
      <c r="NER156" s="59"/>
      <c r="NES156" s="59"/>
      <c r="NET156" s="57"/>
      <c r="NEU156" s="59"/>
      <c r="NEV156" s="55"/>
      <c r="NEW156" s="58"/>
      <c r="NEX156" s="57"/>
      <c r="NEY156" s="59"/>
      <c r="NEZ156" s="59"/>
      <c r="NFA156" s="59"/>
      <c r="NFB156" s="57"/>
      <c r="NFC156" s="59"/>
      <c r="NFD156" s="55"/>
      <c r="NFE156" s="58"/>
      <c r="NFF156" s="57"/>
      <c r="NFG156" s="59"/>
      <c r="NFH156" s="59"/>
      <c r="NFI156" s="59"/>
      <c r="NFJ156" s="57"/>
      <c r="NFK156" s="59"/>
      <c r="NFL156" s="55"/>
      <c r="NFM156" s="58"/>
      <c r="NFN156" s="57"/>
      <c r="NFO156" s="59"/>
      <c r="NFP156" s="59"/>
      <c r="NFQ156" s="59"/>
      <c r="NFR156" s="57"/>
      <c r="NFS156" s="59"/>
      <c r="NFT156" s="55"/>
      <c r="NFU156" s="58"/>
      <c r="NFV156" s="57"/>
      <c r="NFW156" s="59"/>
      <c r="NFX156" s="59"/>
      <c r="NFY156" s="59"/>
      <c r="NFZ156" s="57"/>
      <c r="NGA156" s="59"/>
      <c r="NGB156" s="55"/>
      <c r="NGC156" s="58"/>
      <c r="NGD156" s="57"/>
      <c r="NGE156" s="59"/>
      <c r="NGF156" s="59"/>
      <c r="NGG156" s="59"/>
      <c r="NGH156" s="57"/>
      <c r="NGI156" s="59"/>
      <c r="NGJ156" s="55"/>
      <c r="NGK156" s="58"/>
      <c r="NGL156" s="57"/>
      <c r="NGM156" s="59"/>
      <c r="NGN156" s="59"/>
      <c r="NGO156" s="59"/>
      <c r="NGP156" s="57"/>
      <c r="NGQ156" s="59"/>
      <c r="NGR156" s="55"/>
      <c r="NGS156" s="58"/>
      <c r="NGT156" s="57"/>
      <c r="NGU156" s="59"/>
      <c r="NGV156" s="59"/>
      <c r="NGW156" s="59"/>
      <c r="NGX156" s="57"/>
      <c r="NGY156" s="59"/>
      <c r="NGZ156" s="55"/>
      <c r="NHA156" s="58"/>
      <c r="NHB156" s="57"/>
      <c r="NHC156" s="59"/>
      <c r="NHD156" s="59"/>
      <c r="NHE156" s="59"/>
      <c r="NHF156" s="57"/>
      <c r="NHG156" s="59"/>
      <c r="NHH156" s="55"/>
      <c r="NHI156" s="58"/>
      <c r="NHJ156" s="57"/>
      <c r="NHK156" s="59"/>
      <c r="NHL156" s="59"/>
      <c r="NHM156" s="59"/>
      <c r="NHN156" s="57"/>
      <c r="NHO156" s="59"/>
      <c r="NHP156" s="55"/>
      <c r="NHQ156" s="58"/>
      <c r="NHR156" s="57"/>
      <c r="NHS156" s="59"/>
      <c r="NHT156" s="59"/>
      <c r="NHU156" s="59"/>
      <c r="NHV156" s="57"/>
      <c r="NHW156" s="59"/>
      <c r="NHX156" s="55"/>
      <c r="NHY156" s="58"/>
      <c r="NHZ156" s="57"/>
      <c r="NIA156" s="59"/>
      <c r="NIB156" s="59"/>
      <c r="NIC156" s="59"/>
      <c r="NID156" s="57"/>
      <c r="NIE156" s="59"/>
      <c r="NIF156" s="55"/>
      <c r="NIG156" s="58"/>
      <c r="NIH156" s="57"/>
      <c r="NII156" s="59"/>
      <c r="NIJ156" s="59"/>
      <c r="NIK156" s="59"/>
      <c r="NIL156" s="57"/>
      <c r="NIM156" s="59"/>
      <c r="NIN156" s="55"/>
      <c r="NIO156" s="58"/>
      <c r="NIP156" s="57"/>
      <c r="NIQ156" s="59"/>
      <c r="NIR156" s="59"/>
      <c r="NIS156" s="59"/>
      <c r="NIT156" s="57"/>
      <c r="NIU156" s="59"/>
      <c r="NIV156" s="55"/>
      <c r="NIW156" s="58"/>
      <c r="NIX156" s="57"/>
      <c r="NIY156" s="59"/>
      <c r="NIZ156" s="59"/>
      <c r="NJA156" s="59"/>
      <c r="NJB156" s="57"/>
      <c r="NJC156" s="59"/>
      <c r="NJD156" s="55"/>
      <c r="NJE156" s="58"/>
      <c r="NJF156" s="57"/>
      <c r="NJG156" s="59"/>
      <c r="NJH156" s="59"/>
      <c r="NJI156" s="59"/>
      <c r="NJJ156" s="57"/>
      <c r="NJK156" s="59"/>
      <c r="NJL156" s="55"/>
      <c r="NJM156" s="58"/>
      <c r="NJN156" s="57"/>
      <c r="NJO156" s="59"/>
      <c r="NJP156" s="59"/>
      <c r="NJQ156" s="59"/>
      <c r="NJR156" s="57"/>
      <c r="NJS156" s="59"/>
      <c r="NJT156" s="55"/>
      <c r="NJU156" s="58"/>
      <c r="NJV156" s="57"/>
      <c r="NJW156" s="59"/>
      <c r="NJX156" s="59"/>
      <c r="NJY156" s="59"/>
      <c r="NJZ156" s="57"/>
      <c r="NKA156" s="59"/>
      <c r="NKB156" s="55"/>
      <c r="NKC156" s="58"/>
      <c r="NKD156" s="57"/>
      <c r="NKE156" s="59"/>
      <c r="NKF156" s="59"/>
      <c r="NKG156" s="59"/>
      <c r="NKH156" s="57"/>
      <c r="NKI156" s="59"/>
      <c r="NKJ156" s="55"/>
      <c r="NKK156" s="58"/>
      <c r="NKL156" s="57"/>
      <c r="NKM156" s="59"/>
      <c r="NKN156" s="59"/>
      <c r="NKO156" s="59"/>
      <c r="NKP156" s="57"/>
      <c r="NKQ156" s="59"/>
      <c r="NKR156" s="55"/>
      <c r="NKS156" s="58"/>
      <c r="NKT156" s="57"/>
      <c r="NKU156" s="59"/>
      <c r="NKV156" s="59"/>
      <c r="NKW156" s="59"/>
      <c r="NKX156" s="57"/>
      <c r="NKY156" s="59"/>
      <c r="NKZ156" s="55"/>
      <c r="NLA156" s="58"/>
      <c r="NLB156" s="57"/>
      <c r="NLC156" s="59"/>
      <c r="NLD156" s="59"/>
      <c r="NLE156" s="59"/>
      <c r="NLF156" s="57"/>
      <c r="NLG156" s="59"/>
      <c r="NLH156" s="55"/>
      <c r="NLI156" s="58"/>
      <c r="NLJ156" s="57"/>
      <c r="NLK156" s="59"/>
      <c r="NLL156" s="59"/>
      <c r="NLM156" s="59"/>
      <c r="NLN156" s="57"/>
      <c r="NLO156" s="59"/>
      <c r="NLP156" s="55"/>
      <c r="NLQ156" s="58"/>
      <c r="NLR156" s="57"/>
      <c r="NLS156" s="59"/>
      <c r="NLT156" s="59"/>
      <c r="NLU156" s="59"/>
      <c r="NLV156" s="57"/>
      <c r="NLW156" s="59"/>
      <c r="NLX156" s="55"/>
      <c r="NLY156" s="58"/>
      <c r="NLZ156" s="57"/>
      <c r="NMA156" s="59"/>
      <c r="NMB156" s="59"/>
      <c r="NMC156" s="59"/>
      <c r="NMD156" s="57"/>
      <c r="NME156" s="59"/>
      <c r="NMF156" s="55"/>
      <c r="NMG156" s="58"/>
      <c r="NMH156" s="57"/>
      <c r="NMI156" s="59"/>
      <c r="NMJ156" s="59"/>
      <c r="NMK156" s="59"/>
      <c r="NML156" s="57"/>
      <c r="NMM156" s="59"/>
      <c r="NMN156" s="55"/>
      <c r="NMO156" s="58"/>
      <c r="NMP156" s="57"/>
      <c r="NMQ156" s="59"/>
      <c r="NMR156" s="59"/>
      <c r="NMS156" s="59"/>
      <c r="NMT156" s="57"/>
      <c r="NMU156" s="59"/>
      <c r="NMV156" s="55"/>
      <c r="NMW156" s="58"/>
      <c r="NMX156" s="57"/>
      <c r="NMY156" s="59"/>
      <c r="NMZ156" s="59"/>
      <c r="NNA156" s="59"/>
      <c r="NNB156" s="57"/>
      <c r="NNC156" s="59"/>
      <c r="NND156" s="55"/>
      <c r="NNE156" s="58"/>
      <c r="NNF156" s="57"/>
      <c r="NNG156" s="59"/>
      <c r="NNH156" s="59"/>
      <c r="NNI156" s="59"/>
      <c r="NNJ156" s="57"/>
      <c r="NNK156" s="59"/>
      <c r="NNL156" s="55"/>
      <c r="NNM156" s="58"/>
      <c r="NNN156" s="57"/>
      <c r="NNO156" s="59"/>
      <c r="NNP156" s="59"/>
      <c r="NNQ156" s="59"/>
      <c r="NNR156" s="57"/>
      <c r="NNS156" s="59"/>
      <c r="NNT156" s="55"/>
      <c r="NNU156" s="58"/>
      <c r="NNV156" s="57"/>
      <c r="NNW156" s="59"/>
      <c r="NNX156" s="59"/>
      <c r="NNY156" s="59"/>
      <c r="NNZ156" s="57"/>
      <c r="NOA156" s="59"/>
      <c r="NOB156" s="55"/>
      <c r="NOC156" s="58"/>
      <c r="NOD156" s="57"/>
      <c r="NOE156" s="59"/>
      <c r="NOF156" s="59"/>
      <c r="NOG156" s="59"/>
      <c r="NOH156" s="57"/>
      <c r="NOI156" s="59"/>
      <c r="NOJ156" s="55"/>
      <c r="NOK156" s="58"/>
      <c r="NOL156" s="57"/>
      <c r="NOM156" s="59"/>
      <c r="NON156" s="59"/>
      <c r="NOO156" s="59"/>
      <c r="NOP156" s="57"/>
      <c r="NOQ156" s="59"/>
      <c r="NOR156" s="55"/>
      <c r="NOS156" s="58"/>
      <c r="NOT156" s="57"/>
      <c r="NOU156" s="59"/>
      <c r="NOV156" s="59"/>
      <c r="NOW156" s="59"/>
      <c r="NOX156" s="57"/>
      <c r="NOY156" s="59"/>
      <c r="NOZ156" s="55"/>
      <c r="NPA156" s="58"/>
      <c r="NPB156" s="57"/>
      <c r="NPC156" s="59"/>
      <c r="NPD156" s="59"/>
      <c r="NPE156" s="59"/>
      <c r="NPF156" s="57"/>
      <c r="NPG156" s="59"/>
      <c r="NPH156" s="55"/>
      <c r="NPI156" s="58"/>
      <c r="NPJ156" s="57"/>
      <c r="NPK156" s="59"/>
      <c r="NPL156" s="59"/>
      <c r="NPM156" s="59"/>
      <c r="NPN156" s="57"/>
      <c r="NPO156" s="59"/>
      <c r="NPP156" s="55"/>
      <c r="NPQ156" s="58"/>
      <c r="NPR156" s="57"/>
      <c r="NPS156" s="59"/>
      <c r="NPT156" s="59"/>
      <c r="NPU156" s="59"/>
      <c r="NPV156" s="57"/>
      <c r="NPW156" s="59"/>
      <c r="NPX156" s="55"/>
      <c r="NPY156" s="58"/>
      <c r="NPZ156" s="57"/>
      <c r="NQA156" s="59"/>
      <c r="NQB156" s="59"/>
      <c r="NQC156" s="59"/>
      <c r="NQD156" s="57"/>
      <c r="NQE156" s="59"/>
      <c r="NQF156" s="55"/>
      <c r="NQG156" s="58"/>
      <c r="NQH156" s="57"/>
      <c r="NQI156" s="59"/>
      <c r="NQJ156" s="59"/>
      <c r="NQK156" s="59"/>
      <c r="NQL156" s="57"/>
      <c r="NQM156" s="59"/>
      <c r="NQN156" s="55"/>
      <c r="NQO156" s="58"/>
      <c r="NQP156" s="57"/>
      <c r="NQQ156" s="59"/>
      <c r="NQR156" s="59"/>
      <c r="NQS156" s="59"/>
      <c r="NQT156" s="57"/>
      <c r="NQU156" s="59"/>
      <c r="NQV156" s="55"/>
      <c r="NQW156" s="58"/>
      <c r="NQX156" s="57"/>
      <c r="NQY156" s="59"/>
      <c r="NQZ156" s="59"/>
      <c r="NRA156" s="59"/>
      <c r="NRB156" s="57"/>
      <c r="NRC156" s="59"/>
      <c r="NRD156" s="55"/>
      <c r="NRE156" s="58"/>
      <c r="NRF156" s="57"/>
      <c r="NRG156" s="59"/>
      <c r="NRH156" s="59"/>
      <c r="NRI156" s="59"/>
      <c r="NRJ156" s="57"/>
      <c r="NRK156" s="59"/>
      <c r="NRL156" s="55"/>
      <c r="NRM156" s="58"/>
      <c r="NRN156" s="57"/>
      <c r="NRO156" s="59"/>
      <c r="NRP156" s="59"/>
      <c r="NRQ156" s="59"/>
      <c r="NRR156" s="57"/>
      <c r="NRS156" s="59"/>
      <c r="NRT156" s="55"/>
      <c r="NRU156" s="58"/>
      <c r="NRV156" s="57"/>
      <c r="NRW156" s="59"/>
      <c r="NRX156" s="59"/>
      <c r="NRY156" s="59"/>
      <c r="NRZ156" s="57"/>
      <c r="NSA156" s="59"/>
      <c r="NSB156" s="55"/>
      <c r="NSC156" s="58"/>
      <c r="NSD156" s="57"/>
      <c r="NSE156" s="59"/>
      <c r="NSF156" s="59"/>
      <c r="NSG156" s="59"/>
      <c r="NSH156" s="57"/>
      <c r="NSI156" s="59"/>
      <c r="NSJ156" s="55"/>
      <c r="NSK156" s="58"/>
      <c r="NSL156" s="57"/>
      <c r="NSM156" s="59"/>
      <c r="NSN156" s="59"/>
      <c r="NSO156" s="59"/>
      <c r="NSP156" s="57"/>
      <c r="NSQ156" s="59"/>
      <c r="NSR156" s="55"/>
      <c r="NSS156" s="58"/>
      <c r="NST156" s="57"/>
      <c r="NSU156" s="59"/>
      <c r="NSV156" s="59"/>
      <c r="NSW156" s="59"/>
      <c r="NSX156" s="57"/>
      <c r="NSY156" s="59"/>
      <c r="NSZ156" s="55"/>
      <c r="NTA156" s="58"/>
      <c r="NTB156" s="57"/>
      <c r="NTC156" s="59"/>
      <c r="NTD156" s="59"/>
      <c r="NTE156" s="59"/>
      <c r="NTF156" s="57"/>
      <c r="NTG156" s="59"/>
      <c r="NTH156" s="55"/>
      <c r="NTI156" s="58"/>
      <c r="NTJ156" s="57"/>
      <c r="NTK156" s="59"/>
      <c r="NTL156" s="59"/>
      <c r="NTM156" s="59"/>
      <c r="NTN156" s="57"/>
      <c r="NTO156" s="59"/>
      <c r="NTP156" s="55"/>
      <c r="NTQ156" s="58"/>
      <c r="NTR156" s="57"/>
      <c r="NTS156" s="59"/>
      <c r="NTT156" s="59"/>
      <c r="NTU156" s="59"/>
      <c r="NTV156" s="57"/>
      <c r="NTW156" s="59"/>
      <c r="NTX156" s="55"/>
      <c r="NTY156" s="58"/>
      <c r="NTZ156" s="57"/>
      <c r="NUA156" s="59"/>
      <c r="NUB156" s="59"/>
      <c r="NUC156" s="59"/>
      <c r="NUD156" s="57"/>
      <c r="NUE156" s="59"/>
      <c r="NUF156" s="55"/>
      <c r="NUG156" s="58"/>
      <c r="NUH156" s="57"/>
      <c r="NUI156" s="59"/>
      <c r="NUJ156" s="59"/>
      <c r="NUK156" s="59"/>
      <c r="NUL156" s="57"/>
      <c r="NUM156" s="59"/>
      <c r="NUN156" s="55"/>
      <c r="NUO156" s="58"/>
      <c r="NUP156" s="57"/>
      <c r="NUQ156" s="59"/>
      <c r="NUR156" s="59"/>
      <c r="NUS156" s="59"/>
      <c r="NUT156" s="57"/>
      <c r="NUU156" s="59"/>
      <c r="NUV156" s="55"/>
      <c r="NUW156" s="58"/>
      <c r="NUX156" s="57"/>
      <c r="NUY156" s="59"/>
      <c r="NUZ156" s="59"/>
      <c r="NVA156" s="59"/>
      <c r="NVB156" s="57"/>
      <c r="NVC156" s="59"/>
      <c r="NVD156" s="55"/>
      <c r="NVE156" s="58"/>
      <c r="NVF156" s="57"/>
      <c r="NVG156" s="59"/>
      <c r="NVH156" s="59"/>
      <c r="NVI156" s="59"/>
      <c r="NVJ156" s="57"/>
      <c r="NVK156" s="59"/>
      <c r="NVL156" s="55"/>
      <c r="NVM156" s="58"/>
      <c r="NVN156" s="57"/>
      <c r="NVO156" s="59"/>
      <c r="NVP156" s="59"/>
      <c r="NVQ156" s="59"/>
      <c r="NVR156" s="57"/>
      <c r="NVS156" s="59"/>
      <c r="NVT156" s="55"/>
      <c r="NVU156" s="58"/>
      <c r="NVV156" s="57"/>
      <c r="NVW156" s="59"/>
      <c r="NVX156" s="59"/>
      <c r="NVY156" s="59"/>
      <c r="NVZ156" s="57"/>
      <c r="NWA156" s="59"/>
      <c r="NWB156" s="55"/>
      <c r="NWC156" s="58"/>
      <c r="NWD156" s="57"/>
      <c r="NWE156" s="59"/>
      <c r="NWF156" s="59"/>
      <c r="NWG156" s="59"/>
      <c r="NWH156" s="57"/>
      <c r="NWI156" s="59"/>
      <c r="NWJ156" s="55"/>
      <c r="NWK156" s="58"/>
      <c r="NWL156" s="57"/>
      <c r="NWM156" s="59"/>
      <c r="NWN156" s="59"/>
      <c r="NWO156" s="59"/>
      <c r="NWP156" s="57"/>
      <c r="NWQ156" s="59"/>
      <c r="NWR156" s="55"/>
      <c r="NWS156" s="58"/>
      <c r="NWT156" s="57"/>
      <c r="NWU156" s="59"/>
      <c r="NWV156" s="59"/>
      <c r="NWW156" s="59"/>
      <c r="NWX156" s="57"/>
      <c r="NWY156" s="59"/>
      <c r="NWZ156" s="55"/>
      <c r="NXA156" s="58"/>
      <c r="NXB156" s="57"/>
      <c r="NXC156" s="59"/>
      <c r="NXD156" s="59"/>
      <c r="NXE156" s="59"/>
      <c r="NXF156" s="57"/>
      <c r="NXG156" s="59"/>
      <c r="NXH156" s="55"/>
      <c r="NXI156" s="58"/>
      <c r="NXJ156" s="57"/>
      <c r="NXK156" s="59"/>
      <c r="NXL156" s="59"/>
      <c r="NXM156" s="59"/>
      <c r="NXN156" s="57"/>
      <c r="NXO156" s="59"/>
      <c r="NXP156" s="55"/>
      <c r="NXQ156" s="58"/>
      <c r="NXR156" s="57"/>
      <c r="NXS156" s="59"/>
      <c r="NXT156" s="59"/>
      <c r="NXU156" s="59"/>
      <c r="NXV156" s="57"/>
      <c r="NXW156" s="59"/>
      <c r="NXX156" s="55"/>
      <c r="NXY156" s="58"/>
      <c r="NXZ156" s="57"/>
      <c r="NYA156" s="59"/>
      <c r="NYB156" s="59"/>
      <c r="NYC156" s="59"/>
      <c r="NYD156" s="57"/>
      <c r="NYE156" s="59"/>
      <c r="NYF156" s="55"/>
      <c r="NYG156" s="58"/>
      <c r="NYH156" s="57"/>
      <c r="NYI156" s="59"/>
      <c r="NYJ156" s="59"/>
      <c r="NYK156" s="59"/>
      <c r="NYL156" s="57"/>
      <c r="NYM156" s="59"/>
      <c r="NYN156" s="55"/>
      <c r="NYO156" s="58"/>
      <c r="NYP156" s="57"/>
      <c r="NYQ156" s="59"/>
      <c r="NYR156" s="59"/>
      <c r="NYS156" s="59"/>
      <c r="NYT156" s="57"/>
      <c r="NYU156" s="59"/>
      <c r="NYV156" s="55"/>
      <c r="NYW156" s="58"/>
      <c r="NYX156" s="57"/>
      <c r="NYY156" s="59"/>
      <c r="NYZ156" s="59"/>
      <c r="NZA156" s="59"/>
      <c r="NZB156" s="57"/>
      <c r="NZC156" s="59"/>
      <c r="NZD156" s="55"/>
      <c r="NZE156" s="58"/>
      <c r="NZF156" s="57"/>
      <c r="NZG156" s="59"/>
      <c r="NZH156" s="59"/>
      <c r="NZI156" s="59"/>
      <c r="NZJ156" s="57"/>
      <c r="NZK156" s="59"/>
      <c r="NZL156" s="55"/>
      <c r="NZM156" s="58"/>
      <c r="NZN156" s="57"/>
      <c r="NZO156" s="59"/>
      <c r="NZP156" s="59"/>
      <c r="NZQ156" s="59"/>
      <c r="NZR156" s="57"/>
      <c r="NZS156" s="59"/>
      <c r="NZT156" s="55"/>
      <c r="NZU156" s="58"/>
      <c r="NZV156" s="57"/>
      <c r="NZW156" s="59"/>
      <c r="NZX156" s="59"/>
      <c r="NZY156" s="59"/>
      <c r="NZZ156" s="57"/>
      <c r="OAA156" s="59"/>
      <c r="OAB156" s="55"/>
      <c r="OAC156" s="58"/>
      <c r="OAD156" s="57"/>
      <c r="OAE156" s="59"/>
      <c r="OAF156" s="59"/>
      <c r="OAG156" s="59"/>
      <c r="OAH156" s="57"/>
      <c r="OAI156" s="59"/>
      <c r="OAJ156" s="55"/>
      <c r="OAK156" s="58"/>
      <c r="OAL156" s="57"/>
      <c r="OAM156" s="59"/>
      <c r="OAN156" s="59"/>
      <c r="OAO156" s="59"/>
      <c r="OAP156" s="57"/>
      <c r="OAQ156" s="59"/>
      <c r="OAR156" s="55"/>
      <c r="OAS156" s="58"/>
      <c r="OAT156" s="57"/>
      <c r="OAU156" s="59"/>
      <c r="OAV156" s="59"/>
      <c r="OAW156" s="59"/>
      <c r="OAX156" s="57"/>
      <c r="OAY156" s="59"/>
      <c r="OAZ156" s="55"/>
      <c r="OBA156" s="58"/>
      <c r="OBB156" s="57"/>
      <c r="OBC156" s="59"/>
      <c r="OBD156" s="59"/>
      <c r="OBE156" s="59"/>
      <c r="OBF156" s="57"/>
      <c r="OBG156" s="59"/>
      <c r="OBH156" s="55"/>
      <c r="OBI156" s="58"/>
      <c r="OBJ156" s="57"/>
      <c r="OBK156" s="59"/>
      <c r="OBL156" s="59"/>
      <c r="OBM156" s="59"/>
      <c r="OBN156" s="57"/>
      <c r="OBO156" s="59"/>
      <c r="OBP156" s="55"/>
      <c r="OBQ156" s="58"/>
      <c r="OBR156" s="57"/>
      <c r="OBS156" s="59"/>
      <c r="OBT156" s="59"/>
      <c r="OBU156" s="59"/>
      <c r="OBV156" s="57"/>
      <c r="OBW156" s="59"/>
      <c r="OBX156" s="55"/>
      <c r="OBY156" s="58"/>
      <c r="OBZ156" s="57"/>
      <c r="OCA156" s="59"/>
      <c r="OCB156" s="59"/>
      <c r="OCC156" s="59"/>
      <c r="OCD156" s="57"/>
      <c r="OCE156" s="59"/>
      <c r="OCF156" s="55"/>
      <c r="OCG156" s="58"/>
      <c r="OCH156" s="57"/>
      <c r="OCI156" s="59"/>
      <c r="OCJ156" s="59"/>
      <c r="OCK156" s="59"/>
      <c r="OCL156" s="57"/>
      <c r="OCM156" s="59"/>
      <c r="OCN156" s="55"/>
      <c r="OCO156" s="58"/>
      <c r="OCP156" s="57"/>
      <c r="OCQ156" s="59"/>
      <c r="OCR156" s="59"/>
      <c r="OCS156" s="59"/>
      <c r="OCT156" s="57"/>
      <c r="OCU156" s="59"/>
      <c r="OCV156" s="55"/>
      <c r="OCW156" s="58"/>
      <c r="OCX156" s="57"/>
      <c r="OCY156" s="59"/>
      <c r="OCZ156" s="59"/>
      <c r="ODA156" s="59"/>
      <c r="ODB156" s="57"/>
      <c r="ODC156" s="59"/>
      <c r="ODD156" s="55"/>
      <c r="ODE156" s="58"/>
      <c r="ODF156" s="57"/>
      <c r="ODG156" s="59"/>
      <c r="ODH156" s="59"/>
      <c r="ODI156" s="59"/>
      <c r="ODJ156" s="57"/>
      <c r="ODK156" s="59"/>
      <c r="ODL156" s="55"/>
      <c r="ODM156" s="58"/>
      <c r="ODN156" s="57"/>
      <c r="ODO156" s="59"/>
      <c r="ODP156" s="59"/>
      <c r="ODQ156" s="59"/>
      <c r="ODR156" s="57"/>
      <c r="ODS156" s="59"/>
      <c r="ODT156" s="55"/>
      <c r="ODU156" s="58"/>
      <c r="ODV156" s="57"/>
      <c r="ODW156" s="59"/>
      <c r="ODX156" s="59"/>
      <c r="ODY156" s="59"/>
      <c r="ODZ156" s="57"/>
      <c r="OEA156" s="59"/>
      <c r="OEB156" s="55"/>
      <c r="OEC156" s="58"/>
      <c r="OED156" s="57"/>
      <c r="OEE156" s="59"/>
      <c r="OEF156" s="59"/>
      <c r="OEG156" s="59"/>
      <c r="OEH156" s="57"/>
      <c r="OEI156" s="59"/>
      <c r="OEJ156" s="55"/>
      <c r="OEK156" s="58"/>
      <c r="OEL156" s="57"/>
      <c r="OEM156" s="59"/>
      <c r="OEN156" s="59"/>
      <c r="OEO156" s="59"/>
      <c r="OEP156" s="57"/>
      <c r="OEQ156" s="59"/>
      <c r="OER156" s="55"/>
      <c r="OES156" s="58"/>
      <c r="OET156" s="57"/>
      <c r="OEU156" s="59"/>
      <c r="OEV156" s="59"/>
      <c r="OEW156" s="59"/>
      <c r="OEX156" s="57"/>
      <c r="OEY156" s="59"/>
      <c r="OEZ156" s="55"/>
      <c r="OFA156" s="58"/>
      <c r="OFB156" s="57"/>
      <c r="OFC156" s="59"/>
      <c r="OFD156" s="59"/>
      <c r="OFE156" s="59"/>
      <c r="OFF156" s="57"/>
      <c r="OFG156" s="59"/>
      <c r="OFH156" s="55"/>
      <c r="OFI156" s="58"/>
      <c r="OFJ156" s="57"/>
      <c r="OFK156" s="59"/>
      <c r="OFL156" s="59"/>
      <c r="OFM156" s="59"/>
      <c r="OFN156" s="57"/>
      <c r="OFO156" s="59"/>
      <c r="OFP156" s="55"/>
      <c r="OFQ156" s="58"/>
      <c r="OFR156" s="57"/>
      <c r="OFS156" s="59"/>
      <c r="OFT156" s="59"/>
      <c r="OFU156" s="59"/>
      <c r="OFV156" s="57"/>
      <c r="OFW156" s="59"/>
      <c r="OFX156" s="55"/>
      <c r="OFY156" s="58"/>
      <c r="OFZ156" s="57"/>
      <c r="OGA156" s="59"/>
      <c r="OGB156" s="59"/>
      <c r="OGC156" s="59"/>
      <c r="OGD156" s="57"/>
      <c r="OGE156" s="59"/>
      <c r="OGF156" s="55"/>
      <c r="OGG156" s="58"/>
      <c r="OGH156" s="57"/>
      <c r="OGI156" s="59"/>
      <c r="OGJ156" s="59"/>
      <c r="OGK156" s="59"/>
      <c r="OGL156" s="57"/>
      <c r="OGM156" s="59"/>
      <c r="OGN156" s="55"/>
      <c r="OGO156" s="58"/>
      <c r="OGP156" s="57"/>
      <c r="OGQ156" s="59"/>
      <c r="OGR156" s="59"/>
      <c r="OGS156" s="59"/>
      <c r="OGT156" s="57"/>
      <c r="OGU156" s="59"/>
      <c r="OGV156" s="55"/>
      <c r="OGW156" s="58"/>
      <c r="OGX156" s="57"/>
      <c r="OGY156" s="59"/>
      <c r="OGZ156" s="59"/>
      <c r="OHA156" s="59"/>
      <c r="OHB156" s="57"/>
      <c r="OHC156" s="59"/>
      <c r="OHD156" s="55"/>
      <c r="OHE156" s="58"/>
      <c r="OHF156" s="57"/>
      <c r="OHG156" s="59"/>
      <c r="OHH156" s="59"/>
      <c r="OHI156" s="59"/>
      <c r="OHJ156" s="57"/>
      <c r="OHK156" s="59"/>
      <c r="OHL156" s="55"/>
      <c r="OHM156" s="58"/>
      <c r="OHN156" s="57"/>
      <c r="OHO156" s="59"/>
      <c r="OHP156" s="59"/>
      <c r="OHQ156" s="59"/>
      <c r="OHR156" s="57"/>
      <c r="OHS156" s="59"/>
      <c r="OHT156" s="55"/>
      <c r="OHU156" s="58"/>
      <c r="OHV156" s="57"/>
      <c r="OHW156" s="59"/>
      <c r="OHX156" s="59"/>
      <c r="OHY156" s="59"/>
      <c r="OHZ156" s="57"/>
      <c r="OIA156" s="59"/>
      <c r="OIB156" s="55"/>
      <c r="OIC156" s="58"/>
      <c r="OID156" s="57"/>
      <c r="OIE156" s="59"/>
      <c r="OIF156" s="59"/>
      <c r="OIG156" s="59"/>
      <c r="OIH156" s="57"/>
      <c r="OII156" s="59"/>
      <c r="OIJ156" s="55"/>
      <c r="OIK156" s="58"/>
      <c r="OIL156" s="57"/>
      <c r="OIM156" s="59"/>
      <c r="OIN156" s="59"/>
      <c r="OIO156" s="59"/>
      <c r="OIP156" s="57"/>
      <c r="OIQ156" s="59"/>
      <c r="OIR156" s="55"/>
      <c r="OIS156" s="58"/>
      <c r="OIT156" s="57"/>
      <c r="OIU156" s="59"/>
      <c r="OIV156" s="59"/>
      <c r="OIW156" s="59"/>
      <c r="OIX156" s="57"/>
      <c r="OIY156" s="59"/>
      <c r="OIZ156" s="55"/>
      <c r="OJA156" s="58"/>
      <c r="OJB156" s="57"/>
      <c r="OJC156" s="59"/>
      <c r="OJD156" s="59"/>
      <c r="OJE156" s="59"/>
      <c r="OJF156" s="57"/>
      <c r="OJG156" s="59"/>
      <c r="OJH156" s="55"/>
      <c r="OJI156" s="58"/>
      <c r="OJJ156" s="57"/>
      <c r="OJK156" s="59"/>
      <c r="OJL156" s="59"/>
      <c r="OJM156" s="59"/>
      <c r="OJN156" s="57"/>
      <c r="OJO156" s="59"/>
      <c r="OJP156" s="55"/>
      <c r="OJQ156" s="58"/>
      <c r="OJR156" s="57"/>
      <c r="OJS156" s="59"/>
      <c r="OJT156" s="59"/>
      <c r="OJU156" s="59"/>
      <c r="OJV156" s="57"/>
      <c r="OJW156" s="59"/>
      <c r="OJX156" s="55"/>
      <c r="OJY156" s="58"/>
      <c r="OJZ156" s="57"/>
      <c r="OKA156" s="59"/>
      <c r="OKB156" s="59"/>
      <c r="OKC156" s="59"/>
      <c r="OKD156" s="57"/>
      <c r="OKE156" s="59"/>
      <c r="OKF156" s="55"/>
      <c r="OKG156" s="58"/>
      <c r="OKH156" s="57"/>
      <c r="OKI156" s="59"/>
      <c r="OKJ156" s="59"/>
      <c r="OKK156" s="59"/>
      <c r="OKL156" s="57"/>
      <c r="OKM156" s="59"/>
      <c r="OKN156" s="55"/>
      <c r="OKO156" s="58"/>
      <c r="OKP156" s="57"/>
      <c r="OKQ156" s="59"/>
      <c r="OKR156" s="59"/>
      <c r="OKS156" s="59"/>
      <c r="OKT156" s="57"/>
      <c r="OKU156" s="59"/>
      <c r="OKV156" s="55"/>
      <c r="OKW156" s="58"/>
      <c r="OKX156" s="57"/>
      <c r="OKY156" s="59"/>
      <c r="OKZ156" s="59"/>
      <c r="OLA156" s="59"/>
      <c r="OLB156" s="57"/>
      <c r="OLC156" s="59"/>
      <c r="OLD156" s="55"/>
      <c r="OLE156" s="58"/>
      <c r="OLF156" s="57"/>
      <c r="OLG156" s="59"/>
      <c r="OLH156" s="59"/>
      <c r="OLI156" s="59"/>
      <c r="OLJ156" s="57"/>
      <c r="OLK156" s="59"/>
      <c r="OLL156" s="55"/>
      <c r="OLM156" s="58"/>
      <c r="OLN156" s="57"/>
      <c r="OLO156" s="59"/>
      <c r="OLP156" s="59"/>
      <c r="OLQ156" s="59"/>
      <c r="OLR156" s="57"/>
      <c r="OLS156" s="59"/>
      <c r="OLT156" s="55"/>
      <c r="OLU156" s="58"/>
      <c r="OLV156" s="57"/>
      <c r="OLW156" s="59"/>
      <c r="OLX156" s="59"/>
      <c r="OLY156" s="59"/>
      <c r="OLZ156" s="57"/>
      <c r="OMA156" s="59"/>
      <c r="OMB156" s="55"/>
      <c r="OMC156" s="58"/>
      <c r="OMD156" s="57"/>
      <c r="OME156" s="59"/>
      <c r="OMF156" s="59"/>
      <c r="OMG156" s="59"/>
      <c r="OMH156" s="57"/>
      <c r="OMI156" s="59"/>
      <c r="OMJ156" s="55"/>
      <c r="OMK156" s="58"/>
      <c r="OML156" s="57"/>
      <c r="OMM156" s="59"/>
      <c r="OMN156" s="59"/>
      <c r="OMO156" s="59"/>
      <c r="OMP156" s="57"/>
      <c r="OMQ156" s="59"/>
      <c r="OMR156" s="55"/>
      <c r="OMS156" s="58"/>
      <c r="OMT156" s="57"/>
      <c r="OMU156" s="59"/>
      <c r="OMV156" s="59"/>
      <c r="OMW156" s="59"/>
      <c r="OMX156" s="57"/>
      <c r="OMY156" s="59"/>
      <c r="OMZ156" s="55"/>
      <c r="ONA156" s="58"/>
      <c r="ONB156" s="57"/>
      <c r="ONC156" s="59"/>
      <c r="OND156" s="59"/>
      <c r="ONE156" s="59"/>
      <c r="ONF156" s="57"/>
      <c r="ONG156" s="59"/>
      <c r="ONH156" s="55"/>
      <c r="ONI156" s="58"/>
      <c r="ONJ156" s="57"/>
      <c r="ONK156" s="59"/>
      <c r="ONL156" s="59"/>
      <c r="ONM156" s="59"/>
      <c r="ONN156" s="57"/>
      <c r="ONO156" s="59"/>
      <c r="ONP156" s="55"/>
      <c r="ONQ156" s="58"/>
      <c r="ONR156" s="57"/>
      <c r="ONS156" s="59"/>
      <c r="ONT156" s="59"/>
      <c r="ONU156" s="59"/>
      <c r="ONV156" s="57"/>
      <c r="ONW156" s="59"/>
      <c r="ONX156" s="55"/>
      <c r="ONY156" s="58"/>
      <c r="ONZ156" s="57"/>
      <c r="OOA156" s="59"/>
      <c r="OOB156" s="59"/>
      <c r="OOC156" s="59"/>
      <c r="OOD156" s="57"/>
      <c r="OOE156" s="59"/>
      <c r="OOF156" s="55"/>
      <c r="OOG156" s="58"/>
      <c r="OOH156" s="57"/>
      <c r="OOI156" s="59"/>
      <c r="OOJ156" s="59"/>
      <c r="OOK156" s="59"/>
      <c r="OOL156" s="57"/>
      <c r="OOM156" s="59"/>
      <c r="OON156" s="55"/>
      <c r="OOO156" s="58"/>
      <c r="OOP156" s="57"/>
      <c r="OOQ156" s="59"/>
      <c r="OOR156" s="59"/>
      <c r="OOS156" s="59"/>
      <c r="OOT156" s="57"/>
      <c r="OOU156" s="59"/>
      <c r="OOV156" s="55"/>
      <c r="OOW156" s="58"/>
      <c r="OOX156" s="57"/>
      <c r="OOY156" s="59"/>
      <c r="OOZ156" s="59"/>
      <c r="OPA156" s="59"/>
      <c r="OPB156" s="57"/>
      <c r="OPC156" s="59"/>
      <c r="OPD156" s="55"/>
      <c r="OPE156" s="58"/>
      <c r="OPF156" s="57"/>
      <c r="OPG156" s="59"/>
      <c r="OPH156" s="59"/>
      <c r="OPI156" s="59"/>
      <c r="OPJ156" s="57"/>
      <c r="OPK156" s="59"/>
      <c r="OPL156" s="55"/>
      <c r="OPM156" s="58"/>
      <c r="OPN156" s="57"/>
      <c r="OPO156" s="59"/>
      <c r="OPP156" s="59"/>
      <c r="OPQ156" s="59"/>
      <c r="OPR156" s="57"/>
      <c r="OPS156" s="59"/>
      <c r="OPT156" s="55"/>
      <c r="OPU156" s="58"/>
      <c r="OPV156" s="57"/>
      <c r="OPW156" s="59"/>
      <c r="OPX156" s="59"/>
      <c r="OPY156" s="59"/>
      <c r="OPZ156" s="57"/>
      <c r="OQA156" s="59"/>
      <c r="OQB156" s="55"/>
      <c r="OQC156" s="58"/>
      <c r="OQD156" s="57"/>
      <c r="OQE156" s="59"/>
      <c r="OQF156" s="59"/>
      <c r="OQG156" s="59"/>
      <c r="OQH156" s="57"/>
      <c r="OQI156" s="59"/>
      <c r="OQJ156" s="55"/>
      <c r="OQK156" s="58"/>
      <c r="OQL156" s="57"/>
      <c r="OQM156" s="59"/>
      <c r="OQN156" s="59"/>
      <c r="OQO156" s="59"/>
      <c r="OQP156" s="57"/>
      <c r="OQQ156" s="59"/>
      <c r="OQR156" s="55"/>
      <c r="OQS156" s="58"/>
      <c r="OQT156" s="57"/>
      <c r="OQU156" s="59"/>
      <c r="OQV156" s="59"/>
      <c r="OQW156" s="59"/>
      <c r="OQX156" s="57"/>
      <c r="OQY156" s="59"/>
      <c r="OQZ156" s="55"/>
      <c r="ORA156" s="58"/>
      <c r="ORB156" s="57"/>
      <c r="ORC156" s="59"/>
      <c r="ORD156" s="59"/>
      <c r="ORE156" s="59"/>
      <c r="ORF156" s="57"/>
      <c r="ORG156" s="59"/>
      <c r="ORH156" s="55"/>
      <c r="ORI156" s="58"/>
      <c r="ORJ156" s="57"/>
      <c r="ORK156" s="59"/>
      <c r="ORL156" s="59"/>
      <c r="ORM156" s="59"/>
      <c r="ORN156" s="57"/>
      <c r="ORO156" s="59"/>
      <c r="ORP156" s="55"/>
      <c r="ORQ156" s="58"/>
      <c r="ORR156" s="57"/>
      <c r="ORS156" s="59"/>
      <c r="ORT156" s="59"/>
      <c r="ORU156" s="59"/>
      <c r="ORV156" s="57"/>
      <c r="ORW156" s="59"/>
      <c r="ORX156" s="55"/>
      <c r="ORY156" s="58"/>
      <c r="ORZ156" s="57"/>
      <c r="OSA156" s="59"/>
      <c r="OSB156" s="59"/>
      <c r="OSC156" s="59"/>
      <c r="OSD156" s="57"/>
      <c r="OSE156" s="59"/>
      <c r="OSF156" s="55"/>
      <c r="OSG156" s="58"/>
      <c r="OSH156" s="57"/>
      <c r="OSI156" s="59"/>
      <c r="OSJ156" s="59"/>
      <c r="OSK156" s="59"/>
      <c r="OSL156" s="57"/>
      <c r="OSM156" s="59"/>
      <c r="OSN156" s="55"/>
      <c r="OSO156" s="58"/>
      <c r="OSP156" s="57"/>
      <c r="OSQ156" s="59"/>
      <c r="OSR156" s="59"/>
      <c r="OSS156" s="59"/>
      <c r="OST156" s="57"/>
      <c r="OSU156" s="59"/>
      <c r="OSV156" s="55"/>
      <c r="OSW156" s="58"/>
      <c r="OSX156" s="57"/>
      <c r="OSY156" s="59"/>
      <c r="OSZ156" s="59"/>
      <c r="OTA156" s="59"/>
      <c r="OTB156" s="57"/>
      <c r="OTC156" s="59"/>
      <c r="OTD156" s="55"/>
      <c r="OTE156" s="58"/>
      <c r="OTF156" s="57"/>
      <c r="OTG156" s="59"/>
      <c r="OTH156" s="59"/>
      <c r="OTI156" s="59"/>
      <c r="OTJ156" s="57"/>
      <c r="OTK156" s="59"/>
      <c r="OTL156" s="55"/>
      <c r="OTM156" s="58"/>
      <c r="OTN156" s="57"/>
      <c r="OTO156" s="59"/>
      <c r="OTP156" s="59"/>
      <c r="OTQ156" s="59"/>
      <c r="OTR156" s="57"/>
      <c r="OTS156" s="59"/>
      <c r="OTT156" s="55"/>
      <c r="OTU156" s="58"/>
      <c r="OTV156" s="57"/>
      <c r="OTW156" s="59"/>
      <c r="OTX156" s="59"/>
      <c r="OTY156" s="59"/>
      <c r="OTZ156" s="57"/>
      <c r="OUA156" s="59"/>
      <c r="OUB156" s="55"/>
      <c r="OUC156" s="58"/>
      <c r="OUD156" s="57"/>
      <c r="OUE156" s="59"/>
      <c r="OUF156" s="59"/>
      <c r="OUG156" s="59"/>
      <c r="OUH156" s="57"/>
      <c r="OUI156" s="59"/>
      <c r="OUJ156" s="55"/>
      <c r="OUK156" s="58"/>
      <c r="OUL156" s="57"/>
      <c r="OUM156" s="59"/>
      <c r="OUN156" s="59"/>
      <c r="OUO156" s="59"/>
      <c r="OUP156" s="57"/>
      <c r="OUQ156" s="59"/>
      <c r="OUR156" s="55"/>
      <c r="OUS156" s="58"/>
      <c r="OUT156" s="57"/>
      <c r="OUU156" s="59"/>
      <c r="OUV156" s="59"/>
      <c r="OUW156" s="59"/>
      <c r="OUX156" s="57"/>
      <c r="OUY156" s="59"/>
      <c r="OUZ156" s="55"/>
      <c r="OVA156" s="58"/>
      <c r="OVB156" s="57"/>
      <c r="OVC156" s="59"/>
      <c r="OVD156" s="59"/>
      <c r="OVE156" s="59"/>
      <c r="OVF156" s="57"/>
      <c r="OVG156" s="59"/>
      <c r="OVH156" s="55"/>
      <c r="OVI156" s="58"/>
      <c r="OVJ156" s="57"/>
      <c r="OVK156" s="59"/>
      <c r="OVL156" s="59"/>
      <c r="OVM156" s="59"/>
      <c r="OVN156" s="57"/>
      <c r="OVO156" s="59"/>
      <c r="OVP156" s="55"/>
      <c r="OVQ156" s="58"/>
      <c r="OVR156" s="57"/>
      <c r="OVS156" s="59"/>
      <c r="OVT156" s="59"/>
      <c r="OVU156" s="59"/>
      <c r="OVV156" s="57"/>
      <c r="OVW156" s="59"/>
      <c r="OVX156" s="55"/>
      <c r="OVY156" s="58"/>
      <c r="OVZ156" s="57"/>
      <c r="OWA156" s="59"/>
      <c r="OWB156" s="59"/>
      <c r="OWC156" s="59"/>
      <c r="OWD156" s="57"/>
      <c r="OWE156" s="59"/>
      <c r="OWF156" s="55"/>
      <c r="OWG156" s="58"/>
      <c r="OWH156" s="57"/>
      <c r="OWI156" s="59"/>
      <c r="OWJ156" s="59"/>
      <c r="OWK156" s="59"/>
      <c r="OWL156" s="57"/>
      <c r="OWM156" s="59"/>
      <c r="OWN156" s="55"/>
      <c r="OWO156" s="58"/>
      <c r="OWP156" s="57"/>
      <c r="OWQ156" s="59"/>
      <c r="OWR156" s="59"/>
      <c r="OWS156" s="59"/>
      <c r="OWT156" s="57"/>
      <c r="OWU156" s="59"/>
      <c r="OWV156" s="55"/>
      <c r="OWW156" s="58"/>
      <c r="OWX156" s="57"/>
      <c r="OWY156" s="59"/>
      <c r="OWZ156" s="59"/>
      <c r="OXA156" s="59"/>
      <c r="OXB156" s="57"/>
      <c r="OXC156" s="59"/>
      <c r="OXD156" s="55"/>
      <c r="OXE156" s="58"/>
      <c r="OXF156" s="57"/>
      <c r="OXG156" s="59"/>
      <c r="OXH156" s="59"/>
      <c r="OXI156" s="59"/>
      <c r="OXJ156" s="57"/>
      <c r="OXK156" s="59"/>
      <c r="OXL156" s="55"/>
      <c r="OXM156" s="58"/>
      <c r="OXN156" s="57"/>
      <c r="OXO156" s="59"/>
      <c r="OXP156" s="59"/>
      <c r="OXQ156" s="59"/>
      <c r="OXR156" s="57"/>
      <c r="OXS156" s="59"/>
      <c r="OXT156" s="55"/>
      <c r="OXU156" s="58"/>
      <c r="OXV156" s="57"/>
      <c r="OXW156" s="59"/>
      <c r="OXX156" s="59"/>
      <c r="OXY156" s="59"/>
      <c r="OXZ156" s="57"/>
      <c r="OYA156" s="59"/>
      <c r="OYB156" s="55"/>
      <c r="OYC156" s="58"/>
      <c r="OYD156" s="57"/>
      <c r="OYE156" s="59"/>
      <c r="OYF156" s="59"/>
      <c r="OYG156" s="59"/>
      <c r="OYH156" s="57"/>
      <c r="OYI156" s="59"/>
      <c r="OYJ156" s="55"/>
      <c r="OYK156" s="58"/>
      <c r="OYL156" s="57"/>
      <c r="OYM156" s="59"/>
      <c r="OYN156" s="59"/>
      <c r="OYO156" s="59"/>
      <c r="OYP156" s="57"/>
      <c r="OYQ156" s="59"/>
      <c r="OYR156" s="55"/>
      <c r="OYS156" s="58"/>
      <c r="OYT156" s="57"/>
      <c r="OYU156" s="59"/>
      <c r="OYV156" s="59"/>
      <c r="OYW156" s="59"/>
      <c r="OYX156" s="57"/>
      <c r="OYY156" s="59"/>
      <c r="OYZ156" s="55"/>
      <c r="OZA156" s="58"/>
      <c r="OZB156" s="57"/>
      <c r="OZC156" s="59"/>
      <c r="OZD156" s="59"/>
      <c r="OZE156" s="59"/>
      <c r="OZF156" s="57"/>
      <c r="OZG156" s="59"/>
      <c r="OZH156" s="55"/>
      <c r="OZI156" s="58"/>
      <c r="OZJ156" s="57"/>
      <c r="OZK156" s="59"/>
      <c r="OZL156" s="59"/>
      <c r="OZM156" s="59"/>
      <c r="OZN156" s="57"/>
      <c r="OZO156" s="59"/>
      <c r="OZP156" s="55"/>
      <c r="OZQ156" s="58"/>
      <c r="OZR156" s="57"/>
      <c r="OZS156" s="59"/>
      <c r="OZT156" s="59"/>
      <c r="OZU156" s="59"/>
      <c r="OZV156" s="57"/>
      <c r="OZW156" s="59"/>
      <c r="OZX156" s="55"/>
      <c r="OZY156" s="58"/>
      <c r="OZZ156" s="57"/>
      <c r="PAA156" s="59"/>
      <c r="PAB156" s="59"/>
      <c r="PAC156" s="59"/>
      <c r="PAD156" s="57"/>
      <c r="PAE156" s="59"/>
      <c r="PAF156" s="55"/>
      <c r="PAG156" s="58"/>
      <c r="PAH156" s="57"/>
      <c r="PAI156" s="59"/>
      <c r="PAJ156" s="59"/>
      <c r="PAK156" s="59"/>
      <c r="PAL156" s="57"/>
      <c r="PAM156" s="59"/>
      <c r="PAN156" s="55"/>
      <c r="PAO156" s="58"/>
      <c r="PAP156" s="57"/>
      <c r="PAQ156" s="59"/>
      <c r="PAR156" s="59"/>
      <c r="PAS156" s="59"/>
      <c r="PAT156" s="57"/>
      <c r="PAU156" s="59"/>
      <c r="PAV156" s="55"/>
      <c r="PAW156" s="58"/>
      <c r="PAX156" s="57"/>
      <c r="PAY156" s="59"/>
      <c r="PAZ156" s="59"/>
      <c r="PBA156" s="59"/>
      <c r="PBB156" s="57"/>
      <c r="PBC156" s="59"/>
      <c r="PBD156" s="55"/>
      <c r="PBE156" s="58"/>
      <c r="PBF156" s="57"/>
      <c r="PBG156" s="59"/>
      <c r="PBH156" s="59"/>
      <c r="PBI156" s="59"/>
      <c r="PBJ156" s="57"/>
      <c r="PBK156" s="59"/>
      <c r="PBL156" s="55"/>
      <c r="PBM156" s="58"/>
      <c r="PBN156" s="57"/>
      <c r="PBO156" s="59"/>
      <c r="PBP156" s="59"/>
      <c r="PBQ156" s="59"/>
      <c r="PBR156" s="57"/>
      <c r="PBS156" s="59"/>
      <c r="PBT156" s="55"/>
      <c r="PBU156" s="58"/>
      <c r="PBV156" s="57"/>
      <c r="PBW156" s="59"/>
      <c r="PBX156" s="59"/>
      <c r="PBY156" s="59"/>
      <c r="PBZ156" s="57"/>
      <c r="PCA156" s="59"/>
      <c r="PCB156" s="55"/>
      <c r="PCC156" s="58"/>
      <c r="PCD156" s="57"/>
      <c r="PCE156" s="59"/>
      <c r="PCF156" s="59"/>
      <c r="PCG156" s="59"/>
      <c r="PCH156" s="57"/>
      <c r="PCI156" s="59"/>
      <c r="PCJ156" s="55"/>
      <c r="PCK156" s="58"/>
      <c r="PCL156" s="57"/>
      <c r="PCM156" s="59"/>
      <c r="PCN156" s="59"/>
      <c r="PCO156" s="59"/>
      <c r="PCP156" s="57"/>
      <c r="PCQ156" s="59"/>
      <c r="PCR156" s="55"/>
      <c r="PCS156" s="58"/>
      <c r="PCT156" s="57"/>
      <c r="PCU156" s="59"/>
      <c r="PCV156" s="59"/>
      <c r="PCW156" s="59"/>
      <c r="PCX156" s="57"/>
      <c r="PCY156" s="59"/>
      <c r="PCZ156" s="55"/>
      <c r="PDA156" s="58"/>
      <c r="PDB156" s="57"/>
      <c r="PDC156" s="59"/>
      <c r="PDD156" s="59"/>
      <c r="PDE156" s="59"/>
      <c r="PDF156" s="57"/>
      <c r="PDG156" s="59"/>
      <c r="PDH156" s="55"/>
      <c r="PDI156" s="58"/>
      <c r="PDJ156" s="57"/>
      <c r="PDK156" s="59"/>
      <c r="PDL156" s="59"/>
      <c r="PDM156" s="59"/>
      <c r="PDN156" s="57"/>
      <c r="PDO156" s="59"/>
      <c r="PDP156" s="55"/>
      <c r="PDQ156" s="58"/>
      <c r="PDR156" s="57"/>
      <c r="PDS156" s="59"/>
      <c r="PDT156" s="59"/>
      <c r="PDU156" s="59"/>
      <c r="PDV156" s="57"/>
      <c r="PDW156" s="59"/>
      <c r="PDX156" s="55"/>
      <c r="PDY156" s="58"/>
      <c r="PDZ156" s="57"/>
      <c r="PEA156" s="59"/>
      <c r="PEB156" s="59"/>
      <c r="PEC156" s="59"/>
      <c r="PED156" s="57"/>
      <c r="PEE156" s="59"/>
      <c r="PEF156" s="55"/>
      <c r="PEG156" s="58"/>
      <c r="PEH156" s="57"/>
      <c r="PEI156" s="59"/>
      <c r="PEJ156" s="59"/>
      <c r="PEK156" s="59"/>
      <c r="PEL156" s="57"/>
      <c r="PEM156" s="59"/>
      <c r="PEN156" s="55"/>
      <c r="PEO156" s="58"/>
      <c r="PEP156" s="57"/>
      <c r="PEQ156" s="59"/>
      <c r="PER156" s="59"/>
      <c r="PES156" s="59"/>
      <c r="PET156" s="57"/>
      <c r="PEU156" s="59"/>
      <c r="PEV156" s="55"/>
      <c r="PEW156" s="58"/>
      <c r="PEX156" s="57"/>
      <c r="PEY156" s="59"/>
      <c r="PEZ156" s="59"/>
      <c r="PFA156" s="59"/>
      <c r="PFB156" s="57"/>
      <c r="PFC156" s="59"/>
      <c r="PFD156" s="55"/>
      <c r="PFE156" s="58"/>
      <c r="PFF156" s="57"/>
      <c r="PFG156" s="59"/>
      <c r="PFH156" s="59"/>
      <c r="PFI156" s="59"/>
      <c r="PFJ156" s="57"/>
      <c r="PFK156" s="59"/>
      <c r="PFL156" s="55"/>
      <c r="PFM156" s="58"/>
      <c r="PFN156" s="57"/>
      <c r="PFO156" s="59"/>
      <c r="PFP156" s="59"/>
      <c r="PFQ156" s="59"/>
      <c r="PFR156" s="57"/>
      <c r="PFS156" s="59"/>
      <c r="PFT156" s="55"/>
      <c r="PFU156" s="58"/>
      <c r="PFV156" s="57"/>
      <c r="PFW156" s="59"/>
      <c r="PFX156" s="59"/>
      <c r="PFY156" s="59"/>
      <c r="PFZ156" s="57"/>
      <c r="PGA156" s="59"/>
      <c r="PGB156" s="55"/>
      <c r="PGC156" s="58"/>
      <c r="PGD156" s="57"/>
      <c r="PGE156" s="59"/>
      <c r="PGF156" s="59"/>
      <c r="PGG156" s="59"/>
      <c r="PGH156" s="57"/>
      <c r="PGI156" s="59"/>
      <c r="PGJ156" s="55"/>
      <c r="PGK156" s="58"/>
      <c r="PGL156" s="57"/>
      <c r="PGM156" s="59"/>
      <c r="PGN156" s="59"/>
      <c r="PGO156" s="59"/>
      <c r="PGP156" s="57"/>
      <c r="PGQ156" s="59"/>
      <c r="PGR156" s="55"/>
      <c r="PGS156" s="58"/>
      <c r="PGT156" s="57"/>
      <c r="PGU156" s="59"/>
      <c r="PGV156" s="59"/>
      <c r="PGW156" s="59"/>
      <c r="PGX156" s="57"/>
      <c r="PGY156" s="59"/>
      <c r="PGZ156" s="55"/>
      <c r="PHA156" s="58"/>
      <c r="PHB156" s="57"/>
      <c r="PHC156" s="59"/>
      <c r="PHD156" s="59"/>
      <c r="PHE156" s="59"/>
      <c r="PHF156" s="57"/>
      <c r="PHG156" s="59"/>
      <c r="PHH156" s="55"/>
      <c r="PHI156" s="58"/>
      <c r="PHJ156" s="57"/>
      <c r="PHK156" s="59"/>
      <c r="PHL156" s="59"/>
      <c r="PHM156" s="59"/>
      <c r="PHN156" s="57"/>
      <c r="PHO156" s="59"/>
      <c r="PHP156" s="55"/>
      <c r="PHQ156" s="58"/>
      <c r="PHR156" s="57"/>
      <c r="PHS156" s="59"/>
      <c r="PHT156" s="59"/>
      <c r="PHU156" s="59"/>
      <c r="PHV156" s="57"/>
      <c r="PHW156" s="59"/>
      <c r="PHX156" s="55"/>
      <c r="PHY156" s="58"/>
      <c r="PHZ156" s="57"/>
      <c r="PIA156" s="59"/>
      <c r="PIB156" s="59"/>
      <c r="PIC156" s="59"/>
      <c r="PID156" s="57"/>
      <c r="PIE156" s="59"/>
      <c r="PIF156" s="55"/>
      <c r="PIG156" s="58"/>
      <c r="PIH156" s="57"/>
      <c r="PII156" s="59"/>
      <c r="PIJ156" s="59"/>
      <c r="PIK156" s="59"/>
      <c r="PIL156" s="57"/>
      <c r="PIM156" s="59"/>
      <c r="PIN156" s="55"/>
      <c r="PIO156" s="58"/>
      <c r="PIP156" s="57"/>
      <c r="PIQ156" s="59"/>
      <c r="PIR156" s="59"/>
      <c r="PIS156" s="59"/>
      <c r="PIT156" s="57"/>
      <c r="PIU156" s="59"/>
      <c r="PIV156" s="55"/>
      <c r="PIW156" s="58"/>
      <c r="PIX156" s="57"/>
      <c r="PIY156" s="59"/>
      <c r="PIZ156" s="59"/>
      <c r="PJA156" s="59"/>
      <c r="PJB156" s="57"/>
      <c r="PJC156" s="59"/>
      <c r="PJD156" s="55"/>
      <c r="PJE156" s="58"/>
      <c r="PJF156" s="57"/>
      <c r="PJG156" s="59"/>
      <c r="PJH156" s="59"/>
      <c r="PJI156" s="59"/>
      <c r="PJJ156" s="57"/>
      <c r="PJK156" s="59"/>
      <c r="PJL156" s="55"/>
      <c r="PJM156" s="58"/>
      <c r="PJN156" s="57"/>
      <c r="PJO156" s="59"/>
      <c r="PJP156" s="59"/>
      <c r="PJQ156" s="59"/>
      <c r="PJR156" s="57"/>
      <c r="PJS156" s="59"/>
      <c r="PJT156" s="55"/>
      <c r="PJU156" s="58"/>
      <c r="PJV156" s="57"/>
      <c r="PJW156" s="59"/>
      <c r="PJX156" s="59"/>
      <c r="PJY156" s="59"/>
      <c r="PJZ156" s="57"/>
      <c r="PKA156" s="59"/>
      <c r="PKB156" s="55"/>
      <c r="PKC156" s="58"/>
      <c r="PKD156" s="57"/>
      <c r="PKE156" s="59"/>
      <c r="PKF156" s="59"/>
      <c r="PKG156" s="59"/>
      <c r="PKH156" s="57"/>
      <c r="PKI156" s="59"/>
      <c r="PKJ156" s="55"/>
      <c r="PKK156" s="58"/>
      <c r="PKL156" s="57"/>
      <c r="PKM156" s="59"/>
      <c r="PKN156" s="59"/>
      <c r="PKO156" s="59"/>
      <c r="PKP156" s="57"/>
      <c r="PKQ156" s="59"/>
      <c r="PKR156" s="55"/>
      <c r="PKS156" s="58"/>
      <c r="PKT156" s="57"/>
      <c r="PKU156" s="59"/>
      <c r="PKV156" s="59"/>
      <c r="PKW156" s="59"/>
      <c r="PKX156" s="57"/>
      <c r="PKY156" s="59"/>
      <c r="PKZ156" s="55"/>
      <c r="PLA156" s="58"/>
      <c r="PLB156" s="57"/>
      <c r="PLC156" s="59"/>
      <c r="PLD156" s="59"/>
      <c r="PLE156" s="59"/>
      <c r="PLF156" s="57"/>
      <c r="PLG156" s="59"/>
      <c r="PLH156" s="55"/>
      <c r="PLI156" s="58"/>
      <c r="PLJ156" s="57"/>
      <c r="PLK156" s="59"/>
      <c r="PLL156" s="59"/>
      <c r="PLM156" s="59"/>
      <c r="PLN156" s="57"/>
      <c r="PLO156" s="59"/>
      <c r="PLP156" s="55"/>
      <c r="PLQ156" s="58"/>
      <c r="PLR156" s="57"/>
      <c r="PLS156" s="59"/>
      <c r="PLT156" s="59"/>
      <c r="PLU156" s="59"/>
      <c r="PLV156" s="57"/>
      <c r="PLW156" s="59"/>
      <c r="PLX156" s="55"/>
      <c r="PLY156" s="58"/>
      <c r="PLZ156" s="57"/>
      <c r="PMA156" s="59"/>
      <c r="PMB156" s="59"/>
      <c r="PMC156" s="59"/>
      <c r="PMD156" s="57"/>
      <c r="PME156" s="59"/>
      <c r="PMF156" s="55"/>
      <c r="PMG156" s="58"/>
      <c r="PMH156" s="57"/>
      <c r="PMI156" s="59"/>
      <c r="PMJ156" s="59"/>
      <c r="PMK156" s="59"/>
      <c r="PML156" s="57"/>
      <c r="PMM156" s="59"/>
      <c r="PMN156" s="55"/>
      <c r="PMO156" s="58"/>
      <c r="PMP156" s="57"/>
      <c r="PMQ156" s="59"/>
      <c r="PMR156" s="59"/>
      <c r="PMS156" s="59"/>
      <c r="PMT156" s="57"/>
      <c r="PMU156" s="59"/>
      <c r="PMV156" s="55"/>
      <c r="PMW156" s="58"/>
      <c r="PMX156" s="57"/>
      <c r="PMY156" s="59"/>
      <c r="PMZ156" s="59"/>
      <c r="PNA156" s="59"/>
      <c r="PNB156" s="57"/>
      <c r="PNC156" s="59"/>
      <c r="PND156" s="55"/>
      <c r="PNE156" s="58"/>
      <c r="PNF156" s="57"/>
      <c r="PNG156" s="59"/>
      <c r="PNH156" s="59"/>
      <c r="PNI156" s="59"/>
      <c r="PNJ156" s="57"/>
      <c r="PNK156" s="59"/>
      <c r="PNL156" s="55"/>
      <c r="PNM156" s="58"/>
      <c r="PNN156" s="57"/>
      <c r="PNO156" s="59"/>
      <c r="PNP156" s="59"/>
      <c r="PNQ156" s="59"/>
      <c r="PNR156" s="57"/>
      <c r="PNS156" s="59"/>
      <c r="PNT156" s="55"/>
      <c r="PNU156" s="58"/>
      <c r="PNV156" s="57"/>
      <c r="PNW156" s="59"/>
      <c r="PNX156" s="59"/>
      <c r="PNY156" s="59"/>
      <c r="PNZ156" s="57"/>
      <c r="POA156" s="59"/>
      <c r="POB156" s="55"/>
      <c r="POC156" s="58"/>
      <c r="POD156" s="57"/>
      <c r="POE156" s="59"/>
      <c r="POF156" s="59"/>
      <c r="POG156" s="59"/>
      <c r="POH156" s="57"/>
      <c r="POI156" s="59"/>
      <c r="POJ156" s="55"/>
      <c r="POK156" s="58"/>
      <c r="POL156" s="57"/>
      <c r="POM156" s="59"/>
      <c r="PON156" s="59"/>
      <c r="POO156" s="59"/>
      <c r="POP156" s="57"/>
      <c r="POQ156" s="59"/>
      <c r="POR156" s="55"/>
      <c r="POS156" s="58"/>
      <c r="POT156" s="57"/>
      <c r="POU156" s="59"/>
      <c r="POV156" s="59"/>
      <c r="POW156" s="59"/>
      <c r="POX156" s="57"/>
      <c r="POY156" s="59"/>
      <c r="POZ156" s="55"/>
      <c r="PPA156" s="58"/>
      <c r="PPB156" s="57"/>
      <c r="PPC156" s="59"/>
      <c r="PPD156" s="59"/>
      <c r="PPE156" s="59"/>
      <c r="PPF156" s="57"/>
      <c r="PPG156" s="59"/>
      <c r="PPH156" s="55"/>
      <c r="PPI156" s="58"/>
      <c r="PPJ156" s="57"/>
      <c r="PPK156" s="59"/>
      <c r="PPL156" s="59"/>
      <c r="PPM156" s="59"/>
      <c r="PPN156" s="57"/>
      <c r="PPO156" s="59"/>
      <c r="PPP156" s="55"/>
      <c r="PPQ156" s="58"/>
      <c r="PPR156" s="57"/>
      <c r="PPS156" s="59"/>
      <c r="PPT156" s="59"/>
      <c r="PPU156" s="59"/>
      <c r="PPV156" s="57"/>
      <c r="PPW156" s="59"/>
      <c r="PPX156" s="55"/>
      <c r="PPY156" s="58"/>
      <c r="PPZ156" s="57"/>
      <c r="PQA156" s="59"/>
      <c r="PQB156" s="59"/>
      <c r="PQC156" s="59"/>
      <c r="PQD156" s="57"/>
      <c r="PQE156" s="59"/>
      <c r="PQF156" s="55"/>
      <c r="PQG156" s="58"/>
      <c r="PQH156" s="57"/>
      <c r="PQI156" s="59"/>
      <c r="PQJ156" s="59"/>
      <c r="PQK156" s="59"/>
      <c r="PQL156" s="57"/>
      <c r="PQM156" s="59"/>
      <c r="PQN156" s="55"/>
      <c r="PQO156" s="58"/>
      <c r="PQP156" s="57"/>
      <c r="PQQ156" s="59"/>
      <c r="PQR156" s="59"/>
      <c r="PQS156" s="59"/>
      <c r="PQT156" s="57"/>
      <c r="PQU156" s="59"/>
      <c r="PQV156" s="55"/>
      <c r="PQW156" s="58"/>
      <c r="PQX156" s="57"/>
      <c r="PQY156" s="59"/>
      <c r="PQZ156" s="59"/>
      <c r="PRA156" s="59"/>
      <c r="PRB156" s="57"/>
      <c r="PRC156" s="59"/>
      <c r="PRD156" s="55"/>
      <c r="PRE156" s="58"/>
      <c r="PRF156" s="57"/>
      <c r="PRG156" s="59"/>
      <c r="PRH156" s="59"/>
      <c r="PRI156" s="59"/>
      <c r="PRJ156" s="57"/>
      <c r="PRK156" s="59"/>
      <c r="PRL156" s="55"/>
      <c r="PRM156" s="58"/>
      <c r="PRN156" s="57"/>
      <c r="PRO156" s="59"/>
      <c r="PRP156" s="59"/>
      <c r="PRQ156" s="59"/>
      <c r="PRR156" s="57"/>
      <c r="PRS156" s="59"/>
      <c r="PRT156" s="55"/>
      <c r="PRU156" s="58"/>
      <c r="PRV156" s="57"/>
      <c r="PRW156" s="59"/>
      <c r="PRX156" s="59"/>
      <c r="PRY156" s="59"/>
      <c r="PRZ156" s="57"/>
      <c r="PSA156" s="59"/>
      <c r="PSB156" s="55"/>
      <c r="PSC156" s="58"/>
      <c r="PSD156" s="57"/>
      <c r="PSE156" s="59"/>
      <c r="PSF156" s="59"/>
      <c r="PSG156" s="59"/>
      <c r="PSH156" s="57"/>
      <c r="PSI156" s="59"/>
      <c r="PSJ156" s="55"/>
      <c r="PSK156" s="58"/>
      <c r="PSL156" s="57"/>
      <c r="PSM156" s="59"/>
      <c r="PSN156" s="59"/>
      <c r="PSO156" s="59"/>
      <c r="PSP156" s="57"/>
      <c r="PSQ156" s="59"/>
      <c r="PSR156" s="55"/>
      <c r="PSS156" s="58"/>
      <c r="PST156" s="57"/>
      <c r="PSU156" s="59"/>
      <c r="PSV156" s="59"/>
      <c r="PSW156" s="59"/>
      <c r="PSX156" s="57"/>
      <c r="PSY156" s="59"/>
      <c r="PSZ156" s="55"/>
      <c r="PTA156" s="58"/>
      <c r="PTB156" s="57"/>
      <c r="PTC156" s="59"/>
      <c r="PTD156" s="59"/>
      <c r="PTE156" s="59"/>
      <c r="PTF156" s="57"/>
      <c r="PTG156" s="59"/>
      <c r="PTH156" s="55"/>
      <c r="PTI156" s="58"/>
      <c r="PTJ156" s="57"/>
      <c r="PTK156" s="59"/>
      <c r="PTL156" s="59"/>
      <c r="PTM156" s="59"/>
      <c r="PTN156" s="57"/>
      <c r="PTO156" s="59"/>
      <c r="PTP156" s="55"/>
      <c r="PTQ156" s="58"/>
      <c r="PTR156" s="57"/>
      <c r="PTS156" s="59"/>
      <c r="PTT156" s="59"/>
      <c r="PTU156" s="59"/>
      <c r="PTV156" s="57"/>
      <c r="PTW156" s="59"/>
      <c r="PTX156" s="55"/>
      <c r="PTY156" s="58"/>
      <c r="PTZ156" s="57"/>
      <c r="PUA156" s="59"/>
      <c r="PUB156" s="59"/>
      <c r="PUC156" s="59"/>
      <c r="PUD156" s="57"/>
      <c r="PUE156" s="59"/>
      <c r="PUF156" s="55"/>
      <c r="PUG156" s="58"/>
      <c r="PUH156" s="57"/>
      <c r="PUI156" s="59"/>
      <c r="PUJ156" s="59"/>
      <c r="PUK156" s="59"/>
      <c r="PUL156" s="57"/>
      <c r="PUM156" s="59"/>
      <c r="PUN156" s="55"/>
      <c r="PUO156" s="58"/>
      <c r="PUP156" s="57"/>
      <c r="PUQ156" s="59"/>
      <c r="PUR156" s="59"/>
      <c r="PUS156" s="59"/>
      <c r="PUT156" s="57"/>
      <c r="PUU156" s="59"/>
      <c r="PUV156" s="55"/>
      <c r="PUW156" s="58"/>
      <c r="PUX156" s="57"/>
      <c r="PUY156" s="59"/>
      <c r="PUZ156" s="59"/>
      <c r="PVA156" s="59"/>
      <c r="PVB156" s="57"/>
      <c r="PVC156" s="59"/>
      <c r="PVD156" s="55"/>
      <c r="PVE156" s="58"/>
      <c r="PVF156" s="57"/>
      <c r="PVG156" s="59"/>
      <c r="PVH156" s="59"/>
      <c r="PVI156" s="59"/>
      <c r="PVJ156" s="57"/>
      <c r="PVK156" s="59"/>
      <c r="PVL156" s="55"/>
      <c r="PVM156" s="58"/>
      <c r="PVN156" s="57"/>
      <c r="PVO156" s="59"/>
      <c r="PVP156" s="59"/>
      <c r="PVQ156" s="59"/>
      <c r="PVR156" s="57"/>
      <c r="PVS156" s="59"/>
      <c r="PVT156" s="55"/>
      <c r="PVU156" s="58"/>
      <c r="PVV156" s="57"/>
      <c r="PVW156" s="59"/>
      <c r="PVX156" s="59"/>
      <c r="PVY156" s="59"/>
      <c r="PVZ156" s="57"/>
      <c r="PWA156" s="59"/>
      <c r="PWB156" s="55"/>
      <c r="PWC156" s="58"/>
      <c r="PWD156" s="57"/>
      <c r="PWE156" s="59"/>
      <c r="PWF156" s="59"/>
      <c r="PWG156" s="59"/>
      <c r="PWH156" s="57"/>
      <c r="PWI156" s="59"/>
      <c r="PWJ156" s="55"/>
      <c r="PWK156" s="58"/>
      <c r="PWL156" s="57"/>
      <c r="PWM156" s="59"/>
      <c r="PWN156" s="59"/>
      <c r="PWO156" s="59"/>
      <c r="PWP156" s="57"/>
      <c r="PWQ156" s="59"/>
      <c r="PWR156" s="55"/>
      <c r="PWS156" s="58"/>
      <c r="PWT156" s="57"/>
      <c r="PWU156" s="59"/>
      <c r="PWV156" s="59"/>
      <c r="PWW156" s="59"/>
      <c r="PWX156" s="57"/>
      <c r="PWY156" s="59"/>
      <c r="PWZ156" s="55"/>
      <c r="PXA156" s="58"/>
      <c r="PXB156" s="57"/>
      <c r="PXC156" s="59"/>
      <c r="PXD156" s="59"/>
      <c r="PXE156" s="59"/>
      <c r="PXF156" s="57"/>
      <c r="PXG156" s="59"/>
      <c r="PXH156" s="55"/>
      <c r="PXI156" s="58"/>
      <c r="PXJ156" s="57"/>
      <c r="PXK156" s="59"/>
      <c r="PXL156" s="59"/>
      <c r="PXM156" s="59"/>
      <c r="PXN156" s="57"/>
      <c r="PXO156" s="59"/>
      <c r="PXP156" s="55"/>
      <c r="PXQ156" s="58"/>
      <c r="PXR156" s="57"/>
      <c r="PXS156" s="59"/>
      <c r="PXT156" s="59"/>
      <c r="PXU156" s="59"/>
      <c r="PXV156" s="57"/>
      <c r="PXW156" s="59"/>
      <c r="PXX156" s="55"/>
      <c r="PXY156" s="58"/>
      <c r="PXZ156" s="57"/>
      <c r="PYA156" s="59"/>
      <c r="PYB156" s="59"/>
      <c r="PYC156" s="59"/>
      <c r="PYD156" s="57"/>
      <c r="PYE156" s="59"/>
      <c r="PYF156" s="55"/>
      <c r="PYG156" s="58"/>
      <c r="PYH156" s="57"/>
      <c r="PYI156" s="59"/>
      <c r="PYJ156" s="59"/>
      <c r="PYK156" s="59"/>
      <c r="PYL156" s="57"/>
      <c r="PYM156" s="59"/>
      <c r="PYN156" s="55"/>
      <c r="PYO156" s="58"/>
      <c r="PYP156" s="57"/>
      <c r="PYQ156" s="59"/>
      <c r="PYR156" s="59"/>
      <c r="PYS156" s="59"/>
      <c r="PYT156" s="57"/>
      <c r="PYU156" s="59"/>
      <c r="PYV156" s="55"/>
      <c r="PYW156" s="58"/>
      <c r="PYX156" s="57"/>
      <c r="PYY156" s="59"/>
      <c r="PYZ156" s="59"/>
      <c r="PZA156" s="59"/>
      <c r="PZB156" s="57"/>
      <c r="PZC156" s="59"/>
      <c r="PZD156" s="55"/>
      <c r="PZE156" s="58"/>
      <c r="PZF156" s="57"/>
      <c r="PZG156" s="59"/>
      <c r="PZH156" s="59"/>
      <c r="PZI156" s="59"/>
      <c r="PZJ156" s="57"/>
      <c r="PZK156" s="59"/>
      <c r="PZL156" s="55"/>
      <c r="PZM156" s="58"/>
      <c r="PZN156" s="57"/>
      <c r="PZO156" s="59"/>
      <c r="PZP156" s="59"/>
      <c r="PZQ156" s="59"/>
      <c r="PZR156" s="57"/>
      <c r="PZS156" s="59"/>
      <c r="PZT156" s="55"/>
      <c r="PZU156" s="58"/>
      <c r="PZV156" s="57"/>
      <c r="PZW156" s="59"/>
      <c r="PZX156" s="59"/>
      <c r="PZY156" s="59"/>
      <c r="PZZ156" s="57"/>
      <c r="QAA156" s="59"/>
      <c r="QAB156" s="55"/>
      <c r="QAC156" s="58"/>
      <c r="QAD156" s="57"/>
      <c r="QAE156" s="59"/>
      <c r="QAF156" s="59"/>
      <c r="QAG156" s="59"/>
      <c r="QAH156" s="57"/>
      <c r="QAI156" s="59"/>
      <c r="QAJ156" s="55"/>
      <c r="QAK156" s="58"/>
      <c r="QAL156" s="57"/>
      <c r="QAM156" s="59"/>
      <c r="QAN156" s="59"/>
      <c r="QAO156" s="59"/>
      <c r="QAP156" s="57"/>
      <c r="QAQ156" s="59"/>
      <c r="QAR156" s="55"/>
      <c r="QAS156" s="58"/>
      <c r="QAT156" s="57"/>
      <c r="QAU156" s="59"/>
      <c r="QAV156" s="59"/>
      <c r="QAW156" s="59"/>
      <c r="QAX156" s="57"/>
      <c r="QAY156" s="59"/>
      <c r="QAZ156" s="55"/>
      <c r="QBA156" s="58"/>
      <c r="QBB156" s="57"/>
      <c r="QBC156" s="59"/>
      <c r="QBD156" s="59"/>
      <c r="QBE156" s="59"/>
      <c r="QBF156" s="57"/>
      <c r="QBG156" s="59"/>
      <c r="QBH156" s="55"/>
      <c r="QBI156" s="58"/>
      <c r="QBJ156" s="57"/>
      <c r="QBK156" s="59"/>
      <c r="QBL156" s="59"/>
      <c r="QBM156" s="59"/>
      <c r="QBN156" s="57"/>
      <c r="QBO156" s="59"/>
      <c r="QBP156" s="55"/>
      <c r="QBQ156" s="58"/>
      <c r="QBR156" s="57"/>
      <c r="QBS156" s="59"/>
      <c r="QBT156" s="59"/>
      <c r="QBU156" s="59"/>
      <c r="QBV156" s="57"/>
      <c r="QBW156" s="59"/>
      <c r="QBX156" s="55"/>
      <c r="QBY156" s="58"/>
      <c r="QBZ156" s="57"/>
      <c r="QCA156" s="59"/>
      <c r="QCB156" s="59"/>
      <c r="QCC156" s="59"/>
      <c r="QCD156" s="57"/>
      <c r="QCE156" s="59"/>
      <c r="QCF156" s="55"/>
      <c r="QCG156" s="58"/>
      <c r="QCH156" s="57"/>
      <c r="QCI156" s="59"/>
      <c r="QCJ156" s="59"/>
      <c r="QCK156" s="59"/>
      <c r="QCL156" s="57"/>
      <c r="QCM156" s="59"/>
      <c r="QCN156" s="55"/>
      <c r="QCO156" s="58"/>
      <c r="QCP156" s="57"/>
      <c r="QCQ156" s="59"/>
      <c r="QCR156" s="59"/>
      <c r="QCS156" s="59"/>
      <c r="QCT156" s="57"/>
      <c r="QCU156" s="59"/>
      <c r="QCV156" s="55"/>
      <c r="QCW156" s="58"/>
      <c r="QCX156" s="57"/>
      <c r="QCY156" s="59"/>
      <c r="QCZ156" s="59"/>
      <c r="QDA156" s="59"/>
      <c r="QDB156" s="57"/>
      <c r="QDC156" s="59"/>
      <c r="QDD156" s="55"/>
      <c r="QDE156" s="58"/>
      <c r="QDF156" s="57"/>
      <c r="QDG156" s="59"/>
      <c r="QDH156" s="59"/>
      <c r="QDI156" s="59"/>
      <c r="QDJ156" s="57"/>
      <c r="QDK156" s="59"/>
      <c r="QDL156" s="55"/>
      <c r="QDM156" s="58"/>
      <c r="QDN156" s="57"/>
      <c r="QDO156" s="59"/>
      <c r="QDP156" s="59"/>
      <c r="QDQ156" s="59"/>
      <c r="QDR156" s="57"/>
      <c r="QDS156" s="59"/>
      <c r="QDT156" s="55"/>
      <c r="QDU156" s="58"/>
      <c r="QDV156" s="57"/>
      <c r="QDW156" s="59"/>
      <c r="QDX156" s="59"/>
      <c r="QDY156" s="59"/>
      <c r="QDZ156" s="57"/>
      <c r="QEA156" s="59"/>
      <c r="QEB156" s="55"/>
      <c r="QEC156" s="58"/>
      <c r="QED156" s="57"/>
      <c r="QEE156" s="59"/>
      <c r="QEF156" s="59"/>
      <c r="QEG156" s="59"/>
      <c r="QEH156" s="57"/>
      <c r="QEI156" s="59"/>
      <c r="QEJ156" s="55"/>
      <c r="QEK156" s="58"/>
      <c r="QEL156" s="57"/>
      <c r="QEM156" s="59"/>
      <c r="QEN156" s="59"/>
      <c r="QEO156" s="59"/>
      <c r="QEP156" s="57"/>
      <c r="QEQ156" s="59"/>
      <c r="QER156" s="55"/>
      <c r="QES156" s="58"/>
      <c r="QET156" s="57"/>
      <c r="QEU156" s="59"/>
      <c r="QEV156" s="59"/>
      <c r="QEW156" s="59"/>
      <c r="QEX156" s="57"/>
      <c r="QEY156" s="59"/>
      <c r="QEZ156" s="55"/>
      <c r="QFA156" s="58"/>
      <c r="QFB156" s="57"/>
      <c r="QFC156" s="59"/>
      <c r="QFD156" s="59"/>
      <c r="QFE156" s="59"/>
      <c r="QFF156" s="57"/>
      <c r="QFG156" s="59"/>
      <c r="QFH156" s="55"/>
      <c r="QFI156" s="58"/>
      <c r="QFJ156" s="57"/>
      <c r="QFK156" s="59"/>
      <c r="QFL156" s="59"/>
      <c r="QFM156" s="59"/>
      <c r="QFN156" s="57"/>
      <c r="QFO156" s="59"/>
      <c r="QFP156" s="55"/>
      <c r="QFQ156" s="58"/>
      <c r="QFR156" s="57"/>
      <c r="QFS156" s="59"/>
      <c r="QFT156" s="59"/>
      <c r="QFU156" s="59"/>
      <c r="QFV156" s="57"/>
      <c r="QFW156" s="59"/>
      <c r="QFX156" s="55"/>
      <c r="QFY156" s="58"/>
      <c r="QFZ156" s="57"/>
      <c r="QGA156" s="59"/>
      <c r="QGB156" s="59"/>
      <c r="QGC156" s="59"/>
      <c r="QGD156" s="57"/>
      <c r="QGE156" s="59"/>
      <c r="QGF156" s="55"/>
      <c r="QGG156" s="58"/>
      <c r="QGH156" s="57"/>
      <c r="QGI156" s="59"/>
      <c r="QGJ156" s="59"/>
      <c r="QGK156" s="59"/>
      <c r="QGL156" s="57"/>
      <c r="QGM156" s="59"/>
      <c r="QGN156" s="55"/>
      <c r="QGO156" s="58"/>
      <c r="QGP156" s="57"/>
      <c r="QGQ156" s="59"/>
      <c r="QGR156" s="59"/>
      <c r="QGS156" s="59"/>
      <c r="QGT156" s="57"/>
      <c r="QGU156" s="59"/>
      <c r="QGV156" s="55"/>
      <c r="QGW156" s="58"/>
      <c r="QGX156" s="57"/>
      <c r="QGY156" s="59"/>
      <c r="QGZ156" s="59"/>
      <c r="QHA156" s="59"/>
      <c r="QHB156" s="57"/>
      <c r="QHC156" s="59"/>
      <c r="QHD156" s="55"/>
      <c r="QHE156" s="58"/>
      <c r="QHF156" s="57"/>
      <c r="QHG156" s="59"/>
      <c r="QHH156" s="59"/>
      <c r="QHI156" s="59"/>
      <c r="QHJ156" s="57"/>
      <c r="QHK156" s="59"/>
      <c r="QHL156" s="55"/>
      <c r="QHM156" s="58"/>
      <c r="QHN156" s="57"/>
      <c r="QHO156" s="59"/>
      <c r="QHP156" s="59"/>
      <c r="QHQ156" s="59"/>
      <c r="QHR156" s="57"/>
      <c r="QHS156" s="59"/>
      <c r="QHT156" s="55"/>
      <c r="QHU156" s="58"/>
      <c r="QHV156" s="57"/>
      <c r="QHW156" s="59"/>
      <c r="QHX156" s="59"/>
      <c r="QHY156" s="59"/>
      <c r="QHZ156" s="57"/>
      <c r="QIA156" s="59"/>
      <c r="QIB156" s="55"/>
      <c r="QIC156" s="58"/>
      <c r="QID156" s="57"/>
      <c r="QIE156" s="59"/>
      <c r="QIF156" s="59"/>
      <c r="QIG156" s="59"/>
      <c r="QIH156" s="57"/>
      <c r="QII156" s="59"/>
      <c r="QIJ156" s="55"/>
      <c r="QIK156" s="58"/>
      <c r="QIL156" s="57"/>
      <c r="QIM156" s="59"/>
      <c r="QIN156" s="59"/>
      <c r="QIO156" s="59"/>
      <c r="QIP156" s="57"/>
      <c r="QIQ156" s="59"/>
      <c r="QIR156" s="55"/>
      <c r="QIS156" s="58"/>
      <c r="QIT156" s="57"/>
      <c r="QIU156" s="59"/>
      <c r="QIV156" s="59"/>
      <c r="QIW156" s="59"/>
      <c r="QIX156" s="57"/>
      <c r="QIY156" s="59"/>
      <c r="QIZ156" s="55"/>
      <c r="QJA156" s="58"/>
      <c r="QJB156" s="57"/>
      <c r="QJC156" s="59"/>
      <c r="QJD156" s="59"/>
      <c r="QJE156" s="59"/>
      <c r="QJF156" s="57"/>
      <c r="QJG156" s="59"/>
      <c r="QJH156" s="55"/>
      <c r="QJI156" s="58"/>
      <c r="QJJ156" s="57"/>
      <c r="QJK156" s="59"/>
      <c r="QJL156" s="59"/>
      <c r="QJM156" s="59"/>
      <c r="QJN156" s="57"/>
      <c r="QJO156" s="59"/>
      <c r="QJP156" s="55"/>
      <c r="QJQ156" s="58"/>
      <c r="QJR156" s="57"/>
      <c r="QJS156" s="59"/>
      <c r="QJT156" s="59"/>
      <c r="QJU156" s="59"/>
      <c r="QJV156" s="57"/>
      <c r="QJW156" s="59"/>
      <c r="QJX156" s="55"/>
      <c r="QJY156" s="58"/>
      <c r="QJZ156" s="57"/>
      <c r="QKA156" s="59"/>
      <c r="QKB156" s="59"/>
      <c r="QKC156" s="59"/>
      <c r="QKD156" s="57"/>
      <c r="QKE156" s="59"/>
      <c r="QKF156" s="55"/>
      <c r="QKG156" s="58"/>
      <c r="QKH156" s="57"/>
      <c r="QKI156" s="59"/>
      <c r="QKJ156" s="59"/>
      <c r="QKK156" s="59"/>
      <c r="QKL156" s="57"/>
      <c r="QKM156" s="59"/>
      <c r="QKN156" s="55"/>
      <c r="QKO156" s="58"/>
      <c r="QKP156" s="57"/>
      <c r="QKQ156" s="59"/>
      <c r="QKR156" s="59"/>
      <c r="QKS156" s="59"/>
      <c r="QKT156" s="57"/>
      <c r="QKU156" s="59"/>
      <c r="QKV156" s="55"/>
      <c r="QKW156" s="58"/>
      <c r="QKX156" s="57"/>
      <c r="QKY156" s="59"/>
      <c r="QKZ156" s="59"/>
      <c r="QLA156" s="59"/>
      <c r="QLB156" s="57"/>
      <c r="QLC156" s="59"/>
      <c r="QLD156" s="55"/>
      <c r="QLE156" s="58"/>
      <c r="QLF156" s="57"/>
      <c r="QLG156" s="59"/>
      <c r="QLH156" s="59"/>
      <c r="QLI156" s="59"/>
      <c r="QLJ156" s="57"/>
      <c r="QLK156" s="59"/>
      <c r="QLL156" s="55"/>
      <c r="QLM156" s="58"/>
      <c r="QLN156" s="57"/>
      <c r="QLO156" s="59"/>
      <c r="QLP156" s="59"/>
      <c r="QLQ156" s="59"/>
      <c r="QLR156" s="57"/>
      <c r="QLS156" s="59"/>
      <c r="QLT156" s="55"/>
      <c r="QLU156" s="58"/>
      <c r="QLV156" s="57"/>
      <c r="QLW156" s="59"/>
      <c r="QLX156" s="59"/>
      <c r="QLY156" s="59"/>
      <c r="QLZ156" s="57"/>
      <c r="QMA156" s="59"/>
      <c r="QMB156" s="55"/>
      <c r="QMC156" s="58"/>
      <c r="QMD156" s="57"/>
      <c r="QME156" s="59"/>
      <c r="QMF156" s="59"/>
      <c r="QMG156" s="59"/>
      <c r="QMH156" s="57"/>
      <c r="QMI156" s="59"/>
      <c r="QMJ156" s="55"/>
      <c r="QMK156" s="58"/>
      <c r="QML156" s="57"/>
      <c r="QMM156" s="59"/>
      <c r="QMN156" s="59"/>
      <c r="QMO156" s="59"/>
      <c r="QMP156" s="57"/>
      <c r="QMQ156" s="59"/>
      <c r="QMR156" s="55"/>
      <c r="QMS156" s="58"/>
      <c r="QMT156" s="57"/>
      <c r="QMU156" s="59"/>
      <c r="QMV156" s="59"/>
      <c r="QMW156" s="59"/>
      <c r="QMX156" s="57"/>
      <c r="QMY156" s="59"/>
      <c r="QMZ156" s="55"/>
      <c r="QNA156" s="58"/>
      <c r="QNB156" s="57"/>
      <c r="QNC156" s="59"/>
      <c r="QND156" s="59"/>
      <c r="QNE156" s="59"/>
      <c r="QNF156" s="57"/>
      <c r="QNG156" s="59"/>
      <c r="QNH156" s="55"/>
      <c r="QNI156" s="58"/>
      <c r="QNJ156" s="57"/>
      <c r="QNK156" s="59"/>
      <c r="QNL156" s="59"/>
      <c r="QNM156" s="59"/>
      <c r="QNN156" s="57"/>
      <c r="QNO156" s="59"/>
      <c r="QNP156" s="55"/>
      <c r="QNQ156" s="58"/>
      <c r="QNR156" s="57"/>
      <c r="QNS156" s="59"/>
      <c r="QNT156" s="59"/>
      <c r="QNU156" s="59"/>
      <c r="QNV156" s="57"/>
      <c r="QNW156" s="59"/>
      <c r="QNX156" s="55"/>
      <c r="QNY156" s="58"/>
      <c r="QNZ156" s="57"/>
      <c r="QOA156" s="59"/>
      <c r="QOB156" s="59"/>
      <c r="QOC156" s="59"/>
      <c r="QOD156" s="57"/>
      <c r="QOE156" s="59"/>
      <c r="QOF156" s="55"/>
      <c r="QOG156" s="58"/>
      <c r="QOH156" s="57"/>
      <c r="QOI156" s="59"/>
      <c r="QOJ156" s="59"/>
      <c r="QOK156" s="59"/>
      <c r="QOL156" s="57"/>
      <c r="QOM156" s="59"/>
      <c r="QON156" s="55"/>
      <c r="QOO156" s="58"/>
      <c r="QOP156" s="57"/>
      <c r="QOQ156" s="59"/>
      <c r="QOR156" s="59"/>
      <c r="QOS156" s="59"/>
      <c r="QOT156" s="57"/>
      <c r="QOU156" s="59"/>
      <c r="QOV156" s="55"/>
      <c r="QOW156" s="58"/>
      <c r="QOX156" s="57"/>
      <c r="QOY156" s="59"/>
      <c r="QOZ156" s="59"/>
      <c r="QPA156" s="59"/>
      <c r="QPB156" s="57"/>
      <c r="QPC156" s="59"/>
      <c r="QPD156" s="55"/>
      <c r="QPE156" s="58"/>
      <c r="QPF156" s="57"/>
      <c r="QPG156" s="59"/>
      <c r="QPH156" s="59"/>
      <c r="QPI156" s="59"/>
      <c r="QPJ156" s="57"/>
      <c r="QPK156" s="59"/>
      <c r="QPL156" s="55"/>
      <c r="QPM156" s="58"/>
      <c r="QPN156" s="57"/>
      <c r="QPO156" s="59"/>
      <c r="QPP156" s="59"/>
      <c r="QPQ156" s="59"/>
      <c r="QPR156" s="57"/>
      <c r="QPS156" s="59"/>
      <c r="QPT156" s="55"/>
      <c r="QPU156" s="58"/>
      <c r="QPV156" s="57"/>
      <c r="QPW156" s="59"/>
      <c r="QPX156" s="59"/>
      <c r="QPY156" s="59"/>
      <c r="QPZ156" s="57"/>
      <c r="QQA156" s="59"/>
      <c r="QQB156" s="55"/>
      <c r="QQC156" s="58"/>
      <c r="QQD156" s="57"/>
      <c r="QQE156" s="59"/>
      <c r="QQF156" s="59"/>
      <c r="QQG156" s="59"/>
      <c r="QQH156" s="57"/>
      <c r="QQI156" s="59"/>
      <c r="QQJ156" s="55"/>
      <c r="QQK156" s="58"/>
      <c r="QQL156" s="57"/>
      <c r="QQM156" s="59"/>
      <c r="QQN156" s="59"/>
      <c r="QQO156" s="59"/>
      <c r="QQP156" s="57"/>
      <c r="QQQ156" s="59"/>
      <c r="QQR156" s="55"/>
      <c r="QQS156" s="58"/>
      <c r="QQT156" s="57"/>
      <c r="QQU156" s="59"/>
      <c r="QQV156" s="59"/>
      <c r="QQW156" s="59"/>
      <c r="QQX156" s="57"/>
      <c r="QQY156" s="59"/>
      <c r="QQZ156" s="55"/>
      <c r="QRA156" s="58"/>
      <c r="QRB156" s="57"/>
      <c r="QRC156" s="59"/>
      <c r="QRD156" s="59"/>
      <c r="QRE156" s="59"/>
      <c r="QRF156" s="57"/>
      <c r="QRG156" s="59"/>
      <c r="QRH156" s="55"/>
      <c r="QRI156" s="58"/>
      <c r="QRJ156" s="57"/>
      <c r="QRK156" s="59"/>
      <c r="QRL156" s="59"/>
      <c r="QRM156" s="59"/>
      <c r="QRN156" s="57"/>
      <c r="QRO156" s="59"/>
      <c r="QRP156" s="55"/>
      <c r="QRQ156" s="58"/>
      <c r="QRR156" s="57"/>
      <c r="QRS156" s="59"/>
      <c r="QRT156" s="59"/>
      <c r="QRU156" s="59"/>
      <c r="QRV156" s="57"/>
      <c r="QRW156" s="59"/>
      <c r="QRX156" s="55"/>
      <c r="QRY156" s="58"/>
      <c r="QRZ156" s="57"/>
      <c r="QSA156" s="59"/>
      <c r="QSB156" s="59"/>
      <c r="QSC156" s="59"/>
      <c r="QSD156" s="57"/>
      <c r="QSE156" s="59"/>
      <c r="QSF156" s="55"/>
      <c r="QSG156" s="58"/>
      <c r="QSH156" s="57"/>
      <c r="QSI156" s="59"/>
      <c r="QSJ156" s="59"/>
      <c r="QSK156" s="59"/>
      <c r="QSL156" s="57"/>
      <c r="QSM156" s="59"/>
      <c r="QSN156" s="55"/>
      <c r="QSO156" s="58"/>
      <c r="QSP156" s="57"/>
      <c r="QSQ156" s="59"/>
      <c r="QSR156" s="59"/>
      <c r="QSS156" s="59"/>
      <c r="QST156" s="57"/>
      <c r="QSU156" s="59"/>
      <c r="QSV156" s="55"/>
      <c r="QSW156" s="58"/>
      <c r="QSX156" s="57"/>
      <c r="QSY156" s="59"/>
      <c r="QSZ156" s="59"/>
      <c r="QTA156" s="59"/>
      <c r="QTB156" s="57"/>
      <c r="QTC156" s="59"/>
      <c r="QTD156" s="55"/>
      <c r="QTE156" s="58"/>
      <c r="QTF156" s="57"/>
      <c r="QTG156" s="59"/>
      <c r="QTH156" s="59"/>
      <c r="QTI156" s="59"/>
      <c r="QTJ156" s="57"/>
      <c r="QTK156" s="59"/>
      <c r="QTL156" s="55"/>
      <c r="QTM156" s="58"/>
      <c r="QTN156" s="57"/>
      <c r="QTO156" s="59"/>
      <c r="QTP156" s="59"/>
      <c r="QTQ156" s="59"/>
      <c r="QTR156" s="57"/>
      <c r="QTS156" s="59"/>
      <c r="QTT156" s="55"/>
      <c r="QTU156" s="58"/>
      <c r="QTV156" s="57"/>
      <c r="QTW156" s="59"/>
      <c r="QTX156" s="59"/>
      <c r="QTY156" s="59"/>
      <c r="QTZ156" s="57"/>
      <c r="QUA156" s="59"/>
      <c r="QUB156" s="55"/>
      <c r="QUC156" s="58"/>
      <c r="QUD156" s="57"/>
      <c r="QUE156" s="59"/>
      <c r="QUF156" s="59"/>
      <c r="QUG156" s="59"/>
      <c r="QUH156" s="57"/>
      <c r="QUI156" s="59"/>
      <c r="QUJ156" s="55"/>
      <c r="QUK156" s="58"/>
      <c r="QUL156" s="57"/>
      <c r="QUM156" s="59"/>
      <c r="QUN156" s="59"/>
      <c r="QUO156" s="59"/>
      <c r="QUP156" s="57"/>
      <c r="QUQ156" s="59"/>
      <c r="QUR156" s="55"/>
      <c r="QUS156" s="58"/>
      <c r="QUT156" s="57"/>
      <c r="QUU156" s="59"/>
      <c r="QUV156" s="59"/>
      <c r="QUW156" s="59"/>
      <c r="QUX156" s="57"/>
      <c r="QUY156" s="59"/>
      <c r="QUZ156" s="55"/>
      <c r="QVA156" s="58"/>
      <c r="QVB156" s="57"/>
      <c r="QVC156" s="59"/>
      <c r="QVD156" s="59"/>
      <c r="QVE156" s="59"/>
      <c r="QVF156" s="57"/>
      <c r="QVG156" s="59"/>
      <c r="QVH156" s="55"/>
      <c r="QVI156" s="58"/>
      <c r="QVJ156" s="57"/>
      <c r="QVK156" s="59"/>
      <c r="QVL156" s="59"/>
      <c r="QVM156" s="59"/>
      <c r="QVN156" s="57"/>
      <c r="QVO156" s="59"/>
      <c r="QVP156" s="55"/>
      <c r="QVQ156" s="58"/>
      <c r="QVR156" s="57"/>
      <c r="QVS156" s="59"/>
      <c r="QVT156" s="59"/>
      <c r="QVU156" s="59"/>
      <c r="QVV156" s="57"/>
      <c r="QVW156" s="59"/>
      <c r="QVX156" s="55"/>
      <c r="QVY156" s="58"/>
      <c r="QVZ156" s="57"/>
      <c r="QWA156" s="59"/>
      <c r="QWB156" s="59"/>
      <c r="QWC156" s="59"/>
      <c r="QWD156" s="57"/>
      <c r="QWE156" s="59"/>
      <c r="QWF156" s="55"/>
      <c r="QWG156" s="58"/>
      <c r="QWH156" s="57"/>
      <c r="QWI156" s="59"/>
      <c r="QWJ156" s="59"/>
      <c r="QWK156" s="59"/>
      <c r="QWL156" s="57"/>
      <c r="QWM156" s="59"/>
      <c r="QWN156" s="55"/>
      <c r="QWO156" s="58"/>
      <c r="QWP156" s="57"/>
      <c r="QWQ156" s="59"/>
      <c r="QWR156" s="59"/>
      <c r="QWS156" s="59"/>
      <c r="QWT156" s="57"/>
      <c r="QWU156" s="59"/>
      <c r="QWV156" s="55"/>
      <c r="QWW156" s="58"/>
      <c r="QWX156" s="57"/>
      <c r="QWY156" s="59"/>
      <c r="QWZ156" s="59"/>
      <c r="QXA156" s="59"/>
      <c r="QXB156" s="57"/>
      <c r="QXC156" s="59"/>
      <c r="QXD156" s="55"/>
      <c r="QXE156" s="58"/>
      <c r="QXF156" s="57"/>
      <c r="QXG156" s="59"/>
      <c r="QXH156" s="59"/>
      <c r="QXI156" s="59"/>
      <c r="QXJ156" s="57"/>
      <c r="QXK156" s="59"/>
      <c r="QXL156" s="55"/>
      <c r="QXM156" s="58"/>
      <c r="QXN156" s="57"/>
      <c r="QXO156" s="59"/>
      <c r="QXP156" s="59"/>
      <c r="QXQ156" s="59"/>
      <c r="QXR156" s="57"/>
      <c r="QXS156" s="59"/>
      <c r="QXT156" s="55"/>
      <c r="QXU156" s="58"/>
      <c r="QXV156" s="57"/>
      <c r="QXW156" s="59"/>
      <c r="QXX156" s="59"/>
      <c r="QXY156" s="59"/>
      <c r="QXZ156" s="57"/>
      <c r="QYA156" s="59"/>
      <c r="QYB156" s="55"/>
      <c r="QYC156" s="58"/>
      <c r="QYD156" s="57"/>
      <c r="QYE156" s="59"/>
      <c r="QYF156" s="59"/>
      <c r="QYG156" s="59"/>
      <c r="QYH156" s="57"/>
      <c r="QYI156" s="59"/>
      <c r="QYJ156" s="55"/>
      <c r="QYK156" s="58"/>
      <c r="QYL156" s="57"/>
      <c r="QYM156" s="59"/>
      <c r="QYN156" s="59"/>
      <c r="QYO156" s="59"/>
      <c r="QYP156" s="57"/>
      <c r="QYQ156" s="59"/>
      <c r="QYR156" s="55"/>
      <c r="QYS156" s="58"/>
      <c r="QYT156" s="57"/>
      <c r="QYU156" s="59"/>
      <c r="QYV156" s="59"/>
      <c r="QYW156" s="59"/>
      <c r="QYX156" s="57"/>
      <c r="QYY156" s="59"/>
      <c r="QYZ156" s="55"/>
      <c r="QZA156" s="58"/>
      <c r="QZB156" s="57"/>
      <c r="QZC156" s="59"/>
      <c r="QZD156" s="59"/>
      <c r="QZE156" s="59"/>
      <c r="QZF156" s="57"/>
      <c r="QZG156" s="59"/>
      <c r="QZH156" s="55"/>
      <c r="QZI156" s="58"/>
      <c r="QZJ156" s="57"/>
      <c r="QZK156" s="59"/>
      <c r="QZL156" s="59"/>
      <c r="QZM156" s="59"/>
      <c r="QZN156" s="57"/>
      <c r="QZO156" s="59"/>
      <c r="QZP156" s="55"/>
      <c r="QZQ156" s="58"/>
      <c r="QZR156" s="57"/>
      <c r="QZS156" s="59"/>
      <c r="QZT156" s="59"/>
      <c r="QZU156" s="59"/>
      <c r="QZV156" s="57"/>
      <c r="QZW156" s="59"/>
      <c r="QZX156" s="55"/>
      <c r="QZY156" s="58"/>
      <c r="QZZ156" s="57"/>
      <c r="RAA156" s="59"/>
      <c r="RAB156" s="59"/>
      <c r="RAC156" s="59"/>
      <c r="RAD156" s="57"/>
      <c r="RAE156" s="59"/>
      <c r="RAF156" s="55"/>
      <c r="RAG156" s="58"/>
      <c r="RAH156" s="57"/>
      <c r="RAI156" s="59"/>
      <c r="RAJ156" s="59"/>
      <c r="RAK156" s="59"/>
      <c r="RAL156" s="57"/>
      <c r="RAM156" s="59"/>
      <c r="RAN156" s="55"/>
      <c r="RAO156" s="58"/>
      <c r="RAP156" s="57"/>
      <c r="RAQ156" s="59"/>
      <c r="RAR156" s="59"/>
      <c r="RAS156" s="59"/>
      <c r="RAT156" s="57"/>
      <c r="RAU156" s="59"/>
      <c r="RAV156" s="55"/>
      <c r="RAW156" s="58"/>
      <c r="RAX156" s="57"/>
      <c r="RAY156" s="59"/>
      <c r="RAZ156" s="59"/>
      <c r="RBA156" s="59"/>
      <c r="RBB156" s="57"/>
      <c r="RBC156" s="59"/>
      <c r="RBD156" s="55"/>
      <c r="RBE156" s="58"/>
      <c r="RBF156" s="57"/>
      <c r="RBG156" s="59"/>
      <c r="RBH156" s="59"/>
      <c r="RBI156" s="59"/>
      <c r="RBJ156" s="57"/>
      <c r="RBK156" s="59"/>
      <c r="RBL156" s="55"/>
      <c r="RBM156" s="58"/>
      <c r="RBN156" s="57"/>
      <c r="RBO156" s="59"/>
      <c r="RBP156" s="59"/>
      <c r="RBQ156" s="59"/>
      <c r="RBR156" s="57"/>
      <c r="RBS156" s="59"/>
      <c r="RBT156" s="55"/>
      <c r="RBU156" s="58"/>
      <c r="RBV156" s="57"/>
      <c r="RBW156" s="59"/>
      <c r="RBX156" s="59"/>
      <c r="RBY156" s="59"/>
      <c r="RBZ156" s="57"/>
      <c r="RCA156" s="59"/>
      <c r="RCB156" s="55"/>
      <c r="RCC156" s="58"/>
      <c r="RCD156" s="57"/>
      <c r="RCE156" s="59"/>
      <c r="RCF156" s="59"/>
      <c r="RCG156" s="59"/>
      <c r="RCH156" s="57"/>
      <c r="RCI156" s="59"/>
      <c r="RCJ156" s="55"/>
      <c r="RCK156" s="58"/>
      <c r="RCL156" s="57"/>
      <c r="RCM156" s="59"/>
      <c r="RCN156" s="59"/>
      <c r="RCO156" s="59"/>
      <c r="RCP156" s="57"/>
      <c r="RCQ156" s="59"/>
      <c r="RCR156" s="55"/>
      <c r="RCS156" s="58"/>
      <c r="RCT156" s="57"/>
      <c r="RCU156" s="59"/>
      <c r="RCV156" s="59"/>
      <c r="RCW156" s="59"/>
      <c r="RCX156" s="57"/>
      <c r="RCY156" s="59"/>
      <c r="RCZ156" s="55"/>
      <c r="RDA156" s="58"/>
      <c r="RDB156" s="57"/>
      <c r="RDC156" s="59"/>
      <c r="RDD156" s="59"/>
      <c r="RDE156" s="59"/>
      <c r="RDF156" s="57"/>
      <c r="RDG156" s="59"/>
      <c r="RDH156" s="55"/>
      <c r="RDI156" s="58"/>
      <c r="RDJ156" s="57"/>
      <c r="RDK156" s="59"/>
      <c r="RDL156" s="59"/>
      <c r="RDM156" s="59"/>
      <c r="RDN156" s="57"/>
      <c r="RDO156" s="59"/>
      <c r="RDP156" s="55"/>
      <c r="RDQ156" s="58"/>
      <c r="RDR156" s="57"/>
      <c r="RDS156" s="59"/>
      <c r="RDT156" s="59"/>
      <c r="RDU156" s="59"/>
      <c r="RDV156" s="57"/>
      <c r="RDW156" s="59"/>
      <c r="RDX156" s="55"/>
      <c r="RDY156" s="58"/>
      <c r="RDZ156" s="57"/>
      <c r="REA156" s="59"/>
      <c r="REB156" s="59"/>
      <c r="REC156" s="59"/>
      <c r="RED156" s="57"/>
      <c r="REE156" s="59"/>
      <c r="REF156" s="55"/>
      <c r="REG156" s="58"/>
      <c r="REH156" s="57"/>
      <c r="REI156" s="59"/>
      <c r="REJ156" s="59"/>
      <c r="REK156" s="59"/>
      <c r="REL156" s="57"/>
      <c r="REM156" s="59"/>
      <c r="REN156" s="55"/>
      <c r="REO156" s="58"/>
      <c r="REP156" s="57"/>
      <c r="REQ156" s="59"/>
      <c r="RER156" s="59"/>
      <c r="RES156" s="59"/>
      <c r="RET156" s="57"/>
      <c r="REU156" s="59"/>
      <c r="REV156" s="55"/>
      <c r="REW156" s="58"/>
      <c r="REX156" s="57"/>
      <c r="REY156" s="59"/>
      <c r="REZ156" s="59"/>
      <c r="RFA156" s="59"/>
      <c r="RFB156" s="57"/>
      <c r="RFC156" s="59"/>
      <c r="RFD156" s="55"/>
      <c r="RFE156" s="58"/>
      <c r="RFF156" s="57"/>
      <c r="RFG156" s="59"/>
      <c r="RFH156" s="59"/>
      <c r="RFI156" s="59"/>
      <c r="RFJ156" s="57"/>
      <c r="RFK156" s="59"/>
      <c r="RFL156" s="55"/>
      <c r="RFM156" s="58"/>
      <c r="RFN156" s="57"/>
      <c r="RFO156" s="59"/>
      <c r="RFP156" s="59"/>
      <c r="RFQ156" s="59"/>
      <c r="RFR156" s="57"/>
      <c r="RFS156" s="59"/>
      <c r="RFT156" s="55"/>
      <c r="RFU156" s="58"/>
      <c r="RFV156" s="57"/>
      <c r="RFW156" s="59"/>
      <c r="RFX156" s="59"/>
      <c r="RFY156" s="59"/>
      <c r="RFZ156" s="57"/>
      <c r="RGA156" s="59"/>
      <c r="RGB156" s="55"/>
      <c r="RGC156" s="58"/>
      <c r="RGD156" s="57"/>
      <c r="RGE156" s="59"/>
      <c r="RGF156" s="59"/>
      <c r="RGG156" s="59"/>
      <c r="RGH156" s="57"/>
      <c r="RGI156" s="59"/>
      <c r="RGJ156" s="55"/>
      <c r="RGK156" s="58"/>
      <c r="RGL156" s="57"/>
      <c r="RGM156" s="59"/>
      <c r="RGN156" s="59"/>
      <c r="RGO156" s="59"/>
      <c r="RGP156" s="57"/>
      <c r="RGQ156" s="59"/>
      <c r="RGR156" s="55"/>
      <c r="RGS156" s="58"/>
      <c r="RGT156" s="57"/>
      <c r="RGU156" s="59"/>
      <c r="RGV156" s="59"/>
      <c r="RGW156" s="59"/>
      <c r="RGX156" s="57"/>
      <c r="RGY156" s="59"/>
      <c r="RGZ156" s="55"/>
      <c r="RHA156" s="58"/>
      <c r="RHB156" s="57"/>
      <c r="RHC156" s="59"/>
      <c r="RHD156" s="59"/>
      <c r="RHE156" s="59"/>
      <c r="RHF156" s="57"/>
      <c r="RHG156" s="59"/>
      <c r="RHH156" s="55"/>
      <c r="RHI156" s="58"/>
      <c r="RHJ156" s="57"/>
      <c r="RHK156" s="59"/>
      <c r="RHL156" s="59"/>
      <c r="RHM156" s="59"/>
      <c r="RHN156" s="57"/>
      <c r="RHO156" s="59"/>
      <c r="RHP156" s="55"/>
      <c r="RHQ156" s="58"/>
      <c r="RHR156" s="57"/>
      <c r="RHS156" s="59"/>
      <c r="RHT156" s="59"/>
      <c r="RHU156" s="59"/>
      <c r="RHV156" s="57"/>
      <c r="RHW156" s="59"/>
      <c r="RHX156" s="55"/>
      <c r="RHY156" s="58"/>
      <c r="RHZ156" s="57"/>
      <c r="RIA156" s="59"/>
      <c r="RIB156" s="59"/>
      <c r="RIC156" s="59"/>
      <c r="RID156" s="57"/>
      <c r="RIE156" s="59"/>
      <c r="RIF156" s="55"/>
      <c r="RIG156" s="58"/>
      <c r="RIH156" s="57"/>
      <c r="RII156" s="59"/>
      <c r="RIJ156" s="59"/>
      <c r="RIK156" s="59"/>
      <c r="RIL156" s="57"/>
      <c r="RIM156" s="59"/>
      <c r="RIN156" s="55"/>
      <c r="RIO156" s="58"/>
      <c r="RIP156" s="57"/>
      <c r="RIQ156" s="59"/>
      <c r="RIR156" s="59"/>
      <c r="RIS156" s="59"/>
      <c r="RIT156" s="57"/>
      <c r="RIU156" s="59"/>
      <c r="RIV156" s="55"/>
      <c r="RIW156" s="58"/>
      <c r="RIX156" s="57"/>
      <c r="RIY156" s="59"/>
      <c r="RIZ156" s="59"/>
      <c r="RJA156" s="59"/>
      <c r="RJB156" s="57"/>
      <c r="RJC156" s="59"/>
      <c r="RJD156" s="55"/>
      <c r="RJE156" s="58"/>
      <c r="RJF156" s="57"/>
      <c r="RJG156" s="59"/>
      <c r="RJH156" s="59"/>
      <c r="RJI156" s="59"/>
      <c r="RJJ156" s="57"/>
      <c r="RJK156" s="59"/>
      <c r="RJL156" s="55"/>
      <c r="RJM156" s="58"/>
      <c r="RJN156" s="57"/>
      <c r="RJO156" s="59"/>
      <c r="RJP156" s="59"/>
      <c r="RJQ156" s="59"/>
      <c r="RJR156" s="57"/>
      <c r="RJS156" s="59"/>
      <c r="RJT156" s="55"/>
      <c r="RJU156" s="58"/>
      <c r="RJV156" s="57"/>
      <c r="RJW156" s="59"/>
      <c r="RJX156" s="59"/>
      <c r="RJY156" s="59"/>
      <c r="RJZ156" s="57"/>
      <c r="RKA156" s="59"/>
      <c r="RKB156" s="55"/>
      <c r="RKC156" s="58"/>
      <c r="RKD156" s="57"/>
      <c r="RKE156" s="59"/>
      <c r="RKF156" s="59"/>
      <c r="RKG156" s="59"/>
      <c r="RKH156" s="57"/>
      <c r="RKI156" s="59"/>
      <c r="RKJ156" s="55"/>
      <c r="RKK156" s="58"/>
      <c r="RKL156" s="57"/>
      <c r="RKM156" s="59"/>
      <c r="RKN156" s="59"/>
      <c r="RKO156" s="59"/>
      <c r="RKP156" s="57"/>
      <c r="RKQ156" s="59"/>
      <c r="RKR156" s="55"/>
      <c r="RKS156" s="58"/>
      <c r="RKT156" s="57"/>
      <c r="RKU156" s="59"/>
      <c r="RKV156" s="59"/>
      <c r="RKW156" s="59"/>
      <c r="RKX156" s="57"/>
      <c r="RKY156" s="59"/>
      <c r="RKZ156" s="55"/>
      <c r="RLA156" s="58"/>
      <c r="RLB156" s="57"/>
      <c r="RLC156" s="59"/>
      <c r="RLD156" s="59"/>
      <c r="RLE156" s="59"/>
      <c r="RLF156" s="57"/>
      <c r="RLG156" s="59"/>
      <c r="RLH156" s="55"/>
      <c r="RLI156" s="58"/>
      <c r="RLJ156" s="57"/>
      <c r="RLK156" s="59"/>
      <c r="RLL156" s="59"/>
      <c r="RLM156" s="59"/>
      <c r="RLN156" s="57"/>
      <c r="RLO156" s="59"/>
      <c r="RLP156" s="55"/>
      <c r="RLQ156" s="58"/>
      <c r="RLR156" s="57"/>
      <c r="RLS156" s="59"/>
      <c r="RLT156" s="59"/>
      <c r="RLU156" s="59"/>
      <c r="RLV156" s="57"/>
      <c r="RLW156" s="59"/>
      <c r="RLX156" s="55"/>
      <c r="RLY156" s="58"/>
      <c r="RLZ156" s="57"/>
      <c r="RMA156" s="59"/>
      <c r="RMB156" s="59"/>
      <c r="RMC156" s="59"/>
      <c r="RMD156" s="57"/>
      <c r="RME156" s="59"/>
      <c r="RMF156" s="55"/>
      <c r="RMG156" s="58"/>
      <c r="RMH156" s="57"/>
      <c r="RMI156" s="59"/>
      <c r="RMJ156" s="59"/>
      <c r="RMK156" s="59"/>
      <c r="RML156" s="57"/>
      <c r="RMM156" s="59"/>
      <c r="RMN156" s="55"/>
      <c r="RMO156" s="58"/>
      <c r="RMP156" s="57"/>
      <c r="RMQ156" s="59"/>
      <c r="RMR156" s="59"/>
      <c r="RMS156" s="59"/>
      <c r="RMT156" s="57"/>
      <c r="RMU156" s="59"/>
      <c r="RMV156" s="55"/>
      <c r="RMW156" s="58"/>
      <c r="RMX156" s="57"/>
      <c r="RMY156" s="59"/>
      <c r="RMZ156" s="59"/>
      <c r="RNA156" s="59"/>
      <c r="RNB156" s="57"/>
      <c r="RNC156" s="59"/>
      <c r="RND156" s="55"/>
      <c r="RNE156" s="58"/>
      <c r="RNF156" s="57"/>
      <c r="RNG156" s="59"/>
      <c r="RNH156" s="59"/>
      <c r="RNI156" s="59"/>
      <c r="RNJ156" s="57"/>
      <c r="RNK156" s="59"/>
      <c r="RNL156" s="55"/>
      <c r="RNM156" s="58"/>
      <c r="RNN156" s="57"/>
      <c r="RNO156" s="59"/>
      <c r="RNP156" s="59"/>
      <c r="RNQ156" s="59"/>
      <c r="RNR156" s="57"/>
      <c r="RNS156" s="59"/>
      <c r="RNT156" s="55"/>
      <c r="RNU156" s="58"/>
      <c r="RNV156" s="57"/>
      <c r="RNW156" s="59"/>
      <c r="RNX156" s="59"/>
      <c r="RNY156" s="59"/>
      <c r="RNZ156" s="57"/>
      <c r="ROA156" s="59"/>
      <c r="ROB156" s="55"/>
      <c r="ROC156" s="58"/>
      <c r="ROD156" s="57"/>
      <c r="ROE156" s="59"/>
      <c r="ROF156" s="59"/>
      <c r="ROG156" s="59"/>
      <c r="ROH156" s="57"/>
      <c r="ROI156" s="59"/>
      <c r="ROJ156" s="55"/>
      <c r="ROK156" s="58"/>
      <c r="ROL156" s="57"/>
      <c r="ROM156" s="59"/>
      <c r="RON156" s="59"/>
      <c r="ROO156" s="59"/>
      <c r="ROP156" s="57"/>
      <c r="ROQ156" s="59"/>
      <c r="ROR156" s="55"/>
      <c r="ROS156" s="58"/>
      <c r="ROT156" s="57"/>
      <c r="ROU156" s="59"/>
      <c r="ROV156" s="59"/>
      <c r="ROW156" s="59"/>
      <c r="ROX156" s="57"/>
      <c r="ROY156" s="59"/>
      <c r="ROZ156" s="55"/>
      <c r="RPA156" s="58"/>
      <c r="RPB156" s="57"/>
      <c r="RPC156" s="59"/>
      <c r="RPD156" s="59"/>
      <c r="RPE156" s="59"/>
      <c r="RPF156" s="57"/>
      <c r="RPG156" s="59"/>
      <c r="RPH156" s="55"/>
      <c r="RPI156" s="58"/>
      <c r="RPJ156" s="57"/>
      <c r="RPK156" s="59"/>
      <c r="RPL156" s="59"/>
      <c r="RPM156" s="59"/>
      <c r="RPN156" s="57"/>
      <c r="RPO156" s="59"/>
      <c r="RPP156" s="55"/>
      <c r="RPQ156" s="58"/>
      <c r="RPR156" s="57"/>
      <c r="RPS156" s="59"/>
      <c r="RPT156" s="59"/>
      <c r="RPU156" s="59"/>
      <c r="RPV156" s="57"/>
      <c r="RPW156" s="59"/>
      <c r="RPX156" s="55"/>
      <c r="RPY156" s="58"/>
      <c r="RPZ156" s="57"/>
      <c r="RQA156" s="59"/>
      <c r="RQB156" s="59"/>
      <c r="RQC156" s="59"/>
      <c r="RQD156" s="57"/>
      <c r="RQE156" s="59"/>
      <c r="RQF156" s="55"/>
      <c r="RQG156" s="58"/>
      <c r="RQH156" s="57"/>
      <c r="RQI156" s="59"/>
      <c r="RQJ156" s="59"/>
      <c r="RQK156" s="59"/>
      <c r="RQL156" s="57"/>
      <c r="RQM156" s="59"/>
      <c r="RQN156" s="55"/>
      <c r="RQO156" s="58"/>
      <c r="RQP156" s="57"/>
      <c r="RQQ156" s="59"/>
      <c r="RQR156" s="59"/>
      <c r="RQS156" s="59"/>
      <c r="RQT156" s="57"/>
      <c r="RQU156" s="59"/>
      <c r="RQV156" s="55"/>
      <c r="RQW156" s="58"/>
      <c r="RQX156" s="57"/>
      <c r="RQY156" s="59"/>
      <c r="RQZ156" s="59"/>
      <c r="RRA156" s="59"/>
      <c r="RRB156" s="57"/>
      <c r="RRC156" s="59"/>
      <c r="RRD156" s="55"/>
      <c r="RRE156" s="58"/>
      <c r="RRF156" s="57"/>
      <c r="RRG156" s="59"/>
      <c r="RRH156" s="59"/>
      <c r="RRI156" s="59"/>
      <c r="RRJ156" s="57"/>
      <c r="RRK156" s="59"/>
      <c r="RRL156" s="55"/>
      <c r="RRM156" s="58"/>
      <c r="RRN156" s="57"/>
      <c r="RRO156" s="59"/>
      <c r="RRP156" s="59"/>
      <c r="RRQ156" s="59"/>
      <c r="RRR156" s="57"/>
      <c r="RRS156" s="59"/>
      <c r="RRT156" s="55"/>
      <c r="RRU156" s="58"/>
      <c r="RRV156" s="57"/>
      <c r="RRW156" s="59"/>
      <c r="RRX156" s="59"/>
      <c r="RRY156" s="59"/>
      <c r="RRZ156" s="57"/>
      <c r="RSA156" s="59"/>
      <c r="RSB156" s="55"/>
      <c r="RSC156" s="58"/>
      <c r="RSD156" s="57"/>
      <c r="RSE156" s="59"/>
      <c r="RSF156" s="59"/>
      <c r="RSG156" s="59"/>
      <c r="RSH156" s="57"/>
      <c r="RSI156" s="59"/>
      <c r="RSJ156" s="55"/>
      <c r="RSK156" s="58"/>
      <c r="RSL156" s="57"/>
      <c r="RSM156" s="59"/>
      <c r="RSN156" s="59"/>
      <c r="RSO156" s="59"/>
      <c r="RSP156" s="57"/>
      <c r="RSQ156" s="59"/>
      <c r="RSR156" s="55"/>
      <c r="RSS156" s="58"/>
      <c r="RST156" s="57"/>
      <c r="RSU156" s="59"/>
      <c r="RSV156" s="59"/>
      <c r="RSW156" s="59"/>
      <c r="RSX156" s="57"/>
      <c r="RSY156" s="59"/>
      <c r="RSZ156" s="55"/>
      <c r="RTA156" s="58"/>
      <c r="RTB156" s="57"/>
      <c r="RTC156" s="59"/>
      <c r="RTD156" s="59"/>
      <c r="RTE156" s="59"/>
      <c r="RTF156" s="57"/>
      <c r="RTG156" s="59"/>
      <c r="RTH156" s="55"/>
      <c r="RTI156" s="58"/>
      <c r="RTJ156" s="57"/>
      <c r="RTK156" s="59"/>
      <c r="RTL156" s="59"/>
      <c r="RTM156" s="59"/>
      <c r="RTN156" s="57"/>
      <c r="RTO156" s="59"/>
      <c r="RTP156" s="55"/>
      <c r="RTQ156" s="58"/>
      <c r="RTR156" s="57"/>
      <c r="RTS156" s="59"/>
      <c r="RTT156" s="59"/>
      <c r="RTU156" s="59"/>
      <c r="RTV156" s="57"/>
      <c r="RTW156" s="59"/>
      <c r="RTX156" s="55"/>
      <c r="RTY156" s="58"/>
      <c r="RTZ156" s="57"/>
      <c r="RUA156" s="59"/>
      <c r="RUB156" s="59"/>
      <c r="RUC156" s="59"/>
      <c r="RUD156" s="57"/>
      <c r="RUE156" s="59"/>
      <c r="RUF156" s="55"/>
      <c r="RUG156" s="58"/>
      <c r="RUH156" s="57"/>
      <c r="RUI156" s="59"/>
      <c r="RUJ156" s="59"/>
      <c r="RUK156" s="59"/>
      <c r="RUL156" s="57"/>
      <c r="RUM156" s="59"/>
      <c r="RUN156" s="55"/>
      <c r="RUO156" s="58"/>
      <c r="RUP156" s="57"/>
      <c r="RUQ156" s="59"/>
      <c r="RUR156" s="59"/>
      <c r="RUS156" s="59"/>
      <c r="RUT156" s="57"/>
      <c r="RUU156" s="59"/>
      <c r="RUV156" s="55"/>
      <c r="RUW156" s="58"/>
      <c r="RUX156" s="57"/>
      <c r="RUY156" s="59"/>
      <c r="RUZ156" s="59"/>
      <c r="RVA156" s="59"/>
      <c r="RVB156" s="57"/>
      <c r="RVC156" s="59"/>
      <c r="RVD156" s="55"/>
      <c r="RVE156" s="58"/>
      <c r="RVF156" s="57"/>
      <c r="RVG156" s="59"/>
      <c r="RVH156" s="59"/>
      <c r="RVI156" s="59"/>
      <c r="RVJ156" s="57"/>
      <c r="RVK156" s="59"/>
      <c r="RVL156" s="55"/>
      <c r="RVM156" s="58"/>
      <c r="RVN156" s="57"/>
      <c r="RVO156" s="59"/>
      <c r="RVP156" s="59"/>
      <c r="RVQ156" s="59"/>
      <c r="RVR156" s="57"/>
      <c r="RVS156" s="59"/>
      <c r="RVT156" s="55"/>
      <c r="RVU156" s="58"/>
      <c r="RVV156" s="57"/>
      <c r="RVW156" s="59"/>
      <c r="RVX156" s="59"/>
      <c r="RVY156" s="59"/>
      <c r="RVZ156" s="57"/>
      <c r="RWA156" s="59"/>
      <c r="RWB156" s="55"/>
      <c r="RWC156" s="58"/>
      <c r="RWD156" s="57"/>
      <c r="RWE156" s="59"/>
      <c r="RWF156" s="59"/>
      <c r="RWG156" s="59"/>
      <c r="RWH156" s="57"/>
      <c r="RWI156" s="59"/>
      <c r="RWJ156" s="55"/>
      <c r="RWK156" s="58"/>
      <c r="RWL156" s="57"/>
      <c r="RWM156" s="59"/>
      <c r="RWN156" s="59"/>
      <c r="RWO156" s="59"/>
      <c r="RWP156" s="57"/>
      <c r="RWQ156" s="59"/>
      <c r="RWR156" s="55"/>
      <c r="RWS156" s="58"/>
      <c r="RWT156" s="57"/>
      <c r="RWU156" s="59"/>
      <c r="RWV156" s="59"/>
      <c r="RWW156" s="59"/>
      <c r="RWX156" s="57"/>
      <c r="RWY156" s="59"/>
      <c r="RWZ156" s="55"/>
      <c r="RXA156" s="58"/>
      <c r="RXB156" s="57"/>
      <c r="RXC156" s="59"/>
      <c r="RXD156" s="59"/>
      <c r="RXE156" s="59"/>
      <c r="RXF156" s="57"/>
      <c r="RXG156" s="59"/>
      <c r="RXH156" s="55"/>
      <c r="RXI156" s="58"/>
      <c r="RXJ156" s="57"/>
      <c r="RXK156" s="59"/>
      <c r="RXL156" s="59"/>
      <c r="RXM156" s="59"/>
      <c r="RXN156" s="57"/>
      <c r="RXO156" s="59"/>
      <c r="RXP156" s="55"/>
      <c r="RXQ156" s="58"/>
      <c r="RXR156" s="57"/>
      <c r="RXS156" s="59"/>
      <c r="RXT156" s="59"/>
      <c r="RXU156" s="59"/>
      <c r="RXV156" s="57"/>
      <c r="RXW156" s="59"/>
      <c r="RXX156" s="55"/>
      <c r="RXY156" s="58"/>
      <c r="RXZ156" s="57"/>
      <c r="RYA156" s="59"/>
      <c r="RYB156" s="59"/>
      <c r="RYC156" s="59"/>
      <c r="RYD156" s="57"/>
      <c r="RYE156" s="59"/>
      <c r="RYF156" s="55"/>
      <c r="RYG156" s="58"/>
      <c r="RYH156" s="57"/>
      <c r="RYI156" s="59"/>
      <c r="RYJ156" s="59"/>
      <c r="RYK156" s="59"/>
      <c r="RYL156" s="57"/>
      <c r="RYM156" s="59"/>
      <c r="RYN156" s="55"/>
      <c r="RYO156" s="58"/>
      <c r="RYP156" s="57"/>
      <c r="RYQ156" s="59"/>
      <c r="RYR156" s="59"/>
      <c r="RYS156" s="59"/>
      <c r="RYT156" s="57"/>
      <c r="RYU156" s="59"/>
      <c r="RYV156" s="55"/>
      <c r="RYW156" s="58"/>
      <c r="RYX156" s="57"/>
      <c r="RYY156" s="59"/>
      <c r="RYZ156" s="59"/>
      <c r="RZA156" s="59"/>
      <c r="RZB156" s="57"/>
      <c r="RZC156" s="59"/>
      <c r="RZD156" s="55"/>
      <c r="RZE156" s="58"/>
      <c r="RZF156" s="57"/>
      <c r="RZG156" s="59"/>
      <c r="RZH156" s="59"/>
      <c r="RZI156" s="59"/>
      <c r="RZJ156" s="57"/>
      <c r="RZK156" s="59"/>
      <c r="RZL156" s="55"/>
      <c r="RZM156" s="58"/>
      <c r="RZN156" s="57"/>
      <c r="RZO156" s="59"/>
      <c r="RZP156" s="59"/>
      <c r="RZQ156" s="59"/>
      <c r="RZR156" s="57"/>
      <c r="RZS156" s="59"/>
      <c r="RZT156" s="55"/>
      <c r="RZU156" s="58"/>
      <c r="RZV156" s="57"/>
      <c r="RZW156" s="59"/>
      <c r="RZX156" s="59"/>
      <c r="RZY156" s="59"/>
      <c r="RZZ156" s="57"/>
      <c r="SAA156" s="59"/>
      <c r="SAB156" s="55"/>
      <c r="SAC156" s="58"/>
      <c r="SAD156" s="57"/>
      <c r="SAE156" s="59"/>
      <c r="SAF156" s="59"/>
      <c r="SAG156" s="59"/>
      <c r="SAH156" s="57"/>
      <c r="SAI156" s="59"/>
      <c r="SAJ156" s="55"/>
      <c r="SAK156" s="58"/>
      <c r="SAL156" s="57"/>
      <c r="SAM156" s="59"/>
      <c r="SAN156" s="59"/>
      <c r="SAO156" s="59"/>
      <c r="SAP156" s="57"/>
      <c r="SAQ156" s="59"/>
      <c r="SAR156" s="55"/>
      <c r="SAS156" s="58"/>
      <c r="SAT156" s="57"/>
      <c r="SAU156" s="59"/>
      <c r="SAV156" s="59"/>
      <c r="SAW156" s="59"/>
      <c r="SAX156" s="57"/>
      <c r="SAY156" s="59"/>
      <c r="SAZ156" s="55"/>
      <c r="SBA156" s="58"/>
      <c r="SBB156" s="57"/>
      <c r="SBC156" s="59"/>
      <c r="SBD156" s="59"/>
      <c r="SBE156" s="59"/>
      <c r="SBF156" s="57"/>
      <c r="SBG156" s="59"/>
      <c r="SBH156" s="55"/>
      <c r="SBI156" s="58"/>
      <c r="SBJ156" s="57"/>
      <c r="SBK156" s="59"/>
      <c r="SBL156" s="59"/>
      <c r="SBM156" s="59"/>
      <c r="SBN156" s="57"/>
      <c r="SBO156" s="59"/>
      <c r="SBP156" s="55"/>
      <c r="SBQ156" s="58"/>
      <c r="SBR156" s="57"/>
      <c r="SBS156" s="59"/>
      <c r="SBT156" s="59"/>
      <c r="SBU156" s="59"/>
      <c r="SBV156" s="57"/>
      <c r="SBW156" s="59"/>
      <c r="SBX156" s="55"/>
      <c r="SBY156" s="58"/>
      <c r="SBZ156" s="57"/>
      <c r="SCA156" s="59"/>
      <c r="SCB156" s="59"/>
      <c r="SCC156" s="59"/>
      <c r="SCD156" s="57"/>
      <c r="SCE156" s="59"/>
      <c r="SCF156" s="55"/>
      <c r="SCG156" s="58"/>
      <c r="SCH156" s="57"/>
      <c r="SCI156" s="59"/>
      <c r="SCJ156" s="59"/>
      <c r="SCK156" s="59"/>
      <c r="SCL156" s="57"/>
      <c r="SCM156" s="59"/>
      <c r="SCN156" s="55"/>
      <c r="SCO156" s="58"/>
      <c r="SCP156" s="57"/>
      <c r="SCQ156" s="59"/>
      <c r="SCR156" s="59"/>
      <c r="SCS156" s="59"/>
      <c r="SCT156" s="57"/>
      <c r="SCU156" s="59"/>
      <c r="SCV156" s="55"/>
      <c r="SCW156" s="58"/>
      <c r="SCX156" s="57"/>
      <c r="SCY156" s="59"/>
      <c r="SCZ156" s="59"/>
      <c r="SDA156" s="59"/>
      <c r="SDB156" s="57"/>
      <c r="SDC156" s="59"/>
      <c r="SDD156" s="55"/>
      <c r="SDE156" s="58"/>
      <c r="SDF156" s="57"/>
      <c r="SDG156" s="59"/>
      <c r="SDH156" s="59"/>
      <c r="SDI156" s="59"/>
      <c r="SDJ156" s="57"/>
      <c r="SDK156" s="59"/>
      <c r="SDL156" s="55"/>
      <c r="SDM156" s="58"/>
      <c r="SDN156" s="57"/>
      <c r="SDO156" s="59"/>
      <c r="SDP156" s="59"/>
      <c r="SDQ156" s="59"/>
      <c r="SDR156" s="57"/>
      <c r="SDS156" s="59"/>
      <c r="SDT156" s="55"/>
      <c r="SDU156" s="58"/>
      <c r="SDV156" s="57"/>
      <c r="SDW156" s="59"/>
      <c r="SDX156" s="59"/>
      <c r="SDY156" s="59"/>
      <c r="SDZ156" s="57"/>
      <c r="SEA156" s="59"/>
      <c r="SEB156" s="55"/>
      <c r="SEC156" s="58"/>
      <c r="SED156" s="57"/>
      <c r="SEE156" s="59"/>
      <c r="SEF156" s="59"/>
      <c r="SEG156" s="59"/>
      <c r="SEH156" s="57"/>
      <c r="SEI156" s="59"/>
      <c r="SEJ156" s="55"/>
      <c r="SEK156" s="58"/>
      <c r="SEL156" s="57"/>
      <c r="SEM156" s="59"/>
      <c r="SEN156" s="59"/>
      <c r="SEO156" s="59"/>
      <c r="SEP156" s="57"/>
      <c r="SEQ156" s="59"/>
      <c r="SER156" s="55"/>
      <c r="SES156" s="58"/>
      <c r="SET156" s="57"/>
      <c r="SEU156" s="59"/>
      <c r="SEV156" s="59"/>
      <c r="SEW156" s="59"/>
      <c r="SEX156" s="57"/>
      <c r="SEY156" s="59"/>
      <c r="SEZ156" s="55"/>
      <c r="SFA156" s="58"/>
      <c r="SFB156" s="57"/>
      <c r="SFC156" s="59"/>
      <c r="SFD156" s="59"/>
      <c r="SFE156" s="59"/>
      <c r="SFF156" s="57"/>
      <c r="SFG156" s="59"/>
      <c r="SFH156" s="55"/>
      <c r="SFI156" s="58"/>
      <c r="SFJ156" s="57"/>
      <c r="SFK156" s="59"/>
      <c r="SFL156" s="59"/>
      <c r="SFM156" s="59"/>
      <c r="SFN156" s="57"/>
      <c r="SFO156" s="59"/>
      <c r="SFP156" s="55"/>
      <c r="SFQ156" s="58"/>
      <c r="SFR156" s="57"/>
      <c r="SFS156" s="59"/>
      <c r="SFT156" s="59"/>
      <c r="SFU156" s="59"/>
      <c r="SFV156" s="57"/>
      <c r="SFW156" s="59"/>
      <c r="SFX156" s="55"/>
      <c r="SFY156" s="58"/>
      <c r="SFZ156" s="57"/>
      <c r="SGA156" s="59"/>
      <c r="SGB156" s="59"/>
      <c r="SGC156" s="59"/>
      <c r="SGD156" s="57"/>
      <c r="SGE156" s="59"/>
      <c r="SGF156" s="55"/>
      <c r="SGG156" s="58"/>
      <c r="SGH156" s="57"/>
      <c r="SGI156" s="59"/>
      <c r="SGJ156" s="59"/>
      <c r="SGK156" s="59"/>
      <c r="SGL156" s="57"/>
      <c r="SGM156" s="59"/>
      <c r="SGN156" s="55"/>
      <c r="SGO156" s="58"/>
      <c r="SGP156" s="57"/>
      <c r="SGQ156" s="59"/>
      <c r="SGR156" s="59"/>
      <c r="SGS156" s="59"/>
      <c r="SGT156" s="57"/>
      <c r="SGU156" s="59"/>
      <c r="SGV156" s="55"/>
      <c r="SGW156" s="58"/>
      <c r="SGX156" s="57"/>
      <c r="SGY156" s="59"/>
      <c r="SGZ156" s="59"/>
      <c r="SHA156" s="59"/>
      <c r="SHB156" s="57"/>
      <c r="SHC156" s="59"/>
      <c r="SHD156" s="55"/>
      <c r="SHE156" s="58"/>
      <c r="SHF156" s="57"/>
      <c r="SHG156" s="59"/>
      <c r="SHH156" s="59"/>
      <c r="SHI156" s="59"/>
      <c r="SHJ156" s="57"/>
      <c r="SHK156" s="59"/>
      <c r="SHL156" s="55"/>
      <c r="SHM156" s="58"/>
      <c r="SHN156" s="57"/>
      <c r="SHO156" s="59"/>
      <c r="SHP156" s="59"/>
      <c r="SHQ156" s="59"/>
      <c r="SHR156" s="57"/>
      <c r="SHS156" s="59"/>
      <c r="SHT156" s="55"/>
      <c r="SHU156" s="58"/>
      <c r="SHV156" s="57"/>
      <c r="SHW156" s="59"/>
      <c r="SHX156" s="59"/>
      <c r="SHY156" s="59"/>
      <c r="SHZ156" s="57"/>
      <c r="SIA156" s="59"/>
      <c r="SIB156" s="55"/>
      <c r="SIC156" s="58"/>
      <c r="SID156" s="57"/>
      <c r="SIE156" s="59"/>
      <c r="SIF156" s="59"/>
      <c r="SIG156" s="59"/>
      <c r="SIH156" s="57"/>
      <c r="SII156" s="59"/>
      <c r="SIJ156" s="55"/>
      <c r="SIK156" s="58"/>
      <c r="SIL156" s="57"/>
      <c r="SIM156" s="59"/>
      <c r="SIN156" s="59"/>
      <c r="SIO156" s="59"/>
      <c r="SIP156" s="57"/>
      <c r="SIQ156" s="59"/>
      <c r="SIR156" s="55"/>
      <c r="SIS156" s="58"/>
      <c r="SIT156" s="57"/>
      <c r="SIU156" s="59"/>
      <c r="SIV156" s="59"/>
      <c r="SIW156" s="59"/>
      <c r="SIX156" s="57"/>
      <c r="SIY156" s="59"/>
      <c r="SIZ156" s="55"/>
      <c r="SJA156" s="58"/>
      <c r="SJB156" s="57"/>
      <c r="SJC156" s="59"/>
      <c r="SJD156" s="59"/>
      <c r="SJE156" s="59"/>
      <c r="SJF156" s="57"/>
      <c r="SJG156" s="59"/>
      <c r="SJH156" s="55"/>
      <c r="SJI156" s="58"/>
      <c r="SJJ156" s="57"/>
      <c r="SJK156" s="59"/>
      <c r="SJL156" s="59"/>
      <c r="SJM156" s="59"/>
      <c r="SJN156" s="57"/>
      <c r="SJO156" s="59"/>
      <c r="SJP156" s="55"/>
      <c r="SJQ156" s="58"/>
      <c r="SJR156" s="57"/>
      <c r="SJS156" s="59"/>
      <c r="SJT156" s="59"/>
      <c r="SJU156" s="59"/>
      <c r="SJV156" s="57"/>
      <c r="SJW156" s="59"/>
      <c r="SJX156" s="55"/>
      <c r="SJY156" s="58"/>
      <c r="SJZ156" s="57"/>
      <c r="SKA156" s="59"/>
      <c r="SKB156" s="59"/>
      <c r="SKC156" s="59"/>
      <c r="SKD156" s="57"/>
      <c r="SKE156" s="59"/>
      <c r="SKF156" s="55"/>
      <c r="SKG156" s="58"/>
      <c r="SKH156" s="57"/>
      <c r="SKI156" s="59"/>
      <c r="SKJ156" s="59"/>
      <c r="SKK156" s="59"/>
      <c r="SKL156" s="57"/>
      <c r="SKM156" s="59"/>
      <c r="SKN156" s="55"/>
      <c r="SKO156" s="58"/>
      <c r="SKP156" s="57"/>
      <c r="SKQ156" s="59"/>
      <c r="SKR156" s="59"/>
      <c r="SKS156" s="59"/>
      <c r="SKT156" s="57"/>
      <c r="SKU156" s="59"/>
      <c r="SKV156" s="55"/>
      <c r="SKW156" s="58"/>
      <c r="SKX156" s="57"/>
      <c r="SKY156" s="59"/>
      <c r="SKZ156" s="59"/>
      <c r="SLA156" s="59"/>
      <c r="SLB156" s="57"/>
      <c r="SLC156" s="59"/>
      <c r="SLD156" s="55"/>
      <c r="SLE156" s="58"/>
      <c r="SLF156" s="57"/>
      <c r="SLG156" s="59"/>
      <c r="SLH156" s="59"/>
      <c r="SLI156" s="59"/>
      <c r="SLJ156" s="57"/>
      <c r="SLK156" s="59"/>
      <c r="SLL156" s="55"/>
      <c r="SLM156" s="58"/>
      <c r="SLN156" s="57"/>
      <c r="SLO156" s="59"/>
      <c r="SLP156" s="59"/>
      <c r="SLQ156" s="59"/>
      <c r="SLR156" s="57"/>
      <c r="SLS156" s="59"/>
      <c r="SLT156" s="55"/>
      <c r="SLU156" s="58"/>
      <c r="SLV156" s="57"/>
      <c r="SLW156" s="59"/>
      <c r="SLX156" s="59"/>
      <c r="SLY156" s="59"/>
      <c r="SLZ156" s="57"/>
      <c r="SMA156" s="59"/>
      <c r="SMB156" s="55"/>
      <c r="SMC156" s="58"/>
      <c r="SMD156" s="57"/>
      <c r="SME156" s="59"/>
      <c r="SMF156" s="59"/>
      <c r="SMG156" s="59"/>
      <c r="SMH156" s="57"/>
      <c r="SMI156" s="59"/>
      <c r="SMJ156" s="55"/>
      <c r="SMK156" s="58"/>
      <c r="SML156" s="57"/>
      <c r="SMM156" s="59"/>
      <c r="SMN156" s="59"/>
      <c r="SMO156" s="59"/>
      <c r="SMP156" s="57"/>
      <c r="SMQ156" s="59"/>
      <c r="SMR156" s="55"/>
      <c r="SMS156" s="58"/>
      <c r="SMT156" s="57"/>
      <c r="SMU156" s="59"/>
      <c r="SMV156" s="59"/>
      <c r="SMW156" s="59"/>
      <c r="SMX156" s="57"/>
      <c r="SMY156" s="59"/>
      <c r="SMZ156" s="55"/>
      <c r="SNA156" s="58"/>
      <c r="SNB156" s="57"/>
      <c r="SNC156" s="59"/>
      <c r="SND156" s="59"/>
      <c r="SNE156" s="59"/>
      <c r="SNF156" s="57"/>
      <c r="SNG156" s="59"/>
      <c r="SNH156" s="55"/>
      <c r="SNI156" s="58"/>
      <c r="SNJ156" s="57"/>
      <c r="SNK156" s="59"/>
      <c r="SNL156" s="59"/>
      <c r="SNM156" s="59"/>
      <c r="SNN156" s="57"/>
      <c r="SNO156" s="59"/>
      <c r="SNP156" s="55"/>
      <c r="SNQ156" s="58"/>
      <c r="SNR156" s="57"/>
      <c r="SNS156" s="59"/>
      <c r="SNT156" s="59"/>
      <c r="SNU156" s="59"/>
      <c r="SNV156" s="57"/>
      <c r="SNW156" s="59"/>
      <c r="SNX156" s="55"/>
      <c r="SNY156" s="58"/>
      <c r="SNZ156" s="57"/>
      <c r="SOA156" s="59"/>
      <c r="SOB156" s="59"/>
      <c r="SOC156" s="59"/>
      <c r="SOD156" s="57"/>
      <c r="SOE156" s="59"/>
      <c r="SOF156" s="55"/>
      <c r="SOG156" s="58"/>
      <c r="SOH156" s="57"/>
      <c r="SOI156" s="59"/>
      <c r="SOJ156" s="59"/>
      <c r="SOK156" s="59"/>
      <c r="SOL156" s="57"/>
      <c r="SOM156" s="59"/>
      <c r="SON156" s="55"/>
      <c r="SOO156" s="58"/>
      <c r="SOP156" s="57"/>
      <c r="SOQ156" s="59"/>
      <c r="SOR156" s="59"/>
      <c r="SOS156" s="59"/>
      <c r="SOT156" s="57"/>
      <c r="SOU156" s="59"/>
      <c r="SOV156" s="55"/>
      <c r="SOW156" s="58"/>
      <c r="SOX156" s="57"/>
      <c r="SOY156" s="59"/>
      <c r="SOZ156" s="59"/>
      <c r="SPA156" s="59"/>
      <c r="SPB156" s="57"/>
      <c r="SPC156" s="59"/>
      <c r="SPD156" s="55"/>
      <c r="SPE156" s="58"/>
      <c r="SPF156" s="57"/>
      <c r="SPG156" s="59"/>
      <c r="SPH156" s="59"/>
      <c r="SPI156" s="59"/>
      <c r="SPJ156" s="57"/>
      <c r="SPK156" s="59"/>
      <c r="SPL156" s="55"/>
      <c r="SPM156" s="58"/>
      <c r="SPN156" s="57"/>
      <c r="SPO156" s="59"/>
      <c r="SPP156" s="59"/>
      <c r="SPQ156" s="59"/>
      <c r="SPR156" s="57"/>
      <c r="SPS156" s="59"/>
      <c r="SPT156" s="55"/>
      <c r="SPU156" s="58"/>
      <c r="SPV156" s="57"/>
      <c r="SPW156" s="59"/>
      <c r="SPX156" s="59"/>
      <c r="SPY156" s="59"/>
      <c r="SPZ156" s="57"/>
      <c r="SQA156" s="59"/>
      <c r="SQB156" s="55"/>
      <c r="SQC156" s="58"/>
      <c r="SQD156" s="57"/>
      <c r="SQE156" s="59"/>
      <c r="SQF156" s="59"/>
      <c r="SQG156" s="59"/>
      <c r="SQH156" s="57"/>
      <c r="SQI156" s="59"/>
      <c r="SQJ156" s="55"/>
      <c r="SQK156" s="58"/>
      <c r="SQL156" s="57"/>
      <c r="SQM156" s="59"/>
      <c r="SQN156" s="59"/>
      <c r="SQO156" s="59"/>
      <c r="SQP156" s="57"/>
      <c r="SQQ156" s="59"/>
      <c r="SQR156" s="55"/>
      <c r="SQS156" s="58"/>
      <c r="SQT156" s="57"/>
      <c r="SQU156" s="59"/>
      <c r="SQV156" s="59"/>
      <c r="SQW156" s="59"/>
      <c r="SQX156" s="57"/>
      <c r="SQY156" s="59"/>
      <c r="SQZ156" s="55"/>
      <c r="SRA156" s="58"/>
      <c r="SRB156" s="57"/>
      <c r="SRC156" s="59"/>
      <c r="SRD156" s="59"/>
      <c r="SRE156" s="59"/>
      <c r="SRF156" s="57"/>
      <c r="SRG156" s="59"/>
      <c r="SRH156" s="55"/>
      <c r="SRI156" s="58"/>
      <c r="SRJ156" s="57"/>
      <c r="SRK156" s="59"/>
      <c r="SRL156" s="59"/>
      <c r="SRM156" s="59"/>
      <c r="SRN156" s="57"/>
      <c r="SRO156" s="59"/>
      <c r="SRP156" s="55"/>
      <c r="SRQ156" s="58"/>
      <c r="SRR156" s="57"/>
      <c r="SRS156" s="59"/>
      <c r="SRT156" s="59"/>
      <c r="SRU156" s="59"/>
      <c r="SRV156" s="57"/>
      <c r="SRW156" s="59"/>
      <c r="SRX156" s="55"/>
      <c r="SRY156" s="58"/>
      <c r="SRZ156" s="57"/>
      <c r="SSA156" s="59"/>
      <c r="SSB156" s="59"/>
      <c r="SSC156" s="59"/>
      <c r="SSD156" s="57"/>
      <c r="SSE156" s="59"/>
      <c r="SSF156" s="55"/>
      <c r="SSG156" s="58"/>
      <c r="SSH156" s="57"/>
      <c r="SSI156" s="59"/>
      <c r="SSJ156" s="59"/>
      <c r="SSK156" s="59"/>
      <c r="SSL156" s="57"/>
      <c r="SSM156" s="59"/>
      <c r="SSN156" s="55"/>
      <c r="SSO156" s="58"/>
      <c r="SSP156" s="57"/>
      <c r="SSQ156" s="59"/>
      <c r="SSR156" s="59"/>
      <c r="SSS156" s="59"/>
      <c r="SST156" s="57"/>
      <c r="SSU156" s="59"/>
      <c r="SSV156" s="55"/>
      <c r="SSW156" s="58"/>
      <c r="SSX156" s="57"/>
      <c r="SSY156" s="59"/>
      <c r="SSZ156" s="59"/>
      <c r="STA156" s="59"/>
      <c r="STB156" s="57"/>
      <c r="STC156" s="59"/>
      <c r="STD156" s="55"/>
      <c r="STE156" s="58"/>
      <c r="STF156" s="57"/>
      <c r="STG156" s="59"/>
      <c r="STH156" s="59"/>
      <c r="STI156" s="59"/>
      <c r="STJ156" s="57"/>
      <c r="STK156" s="59"/>
      <c r="STL156" s="55"/>
      <c r="STM156" s="58"/>
      <c r="STN156" s="57"/>
      <c r="STO156" s="59"/>
      <c r="STP156" s="59"/>
      <c r="STQ156" s="59"/>
      <c r="STR156" s="57"/>
      <c r="STS156" s="59"/>
      <c r="STT156" s="55"/>
      <c r="STU156" s="58"/>
      <c r="STV156" s="57"/>
      <c r="STW156" s="59"/>
      <c r="STX156" s="59"/>
      <c r="STY156" s="59"/>
      <c r="STZ156" s="57"/>
      <c r="SUA156" s="59"/>
      <c r="SUB156" s="55"/>
      <c r="SUC156" s="58"/>
      <c r="SUD156" s="57"/>
      <c r="SUE156" s="59"/>
      <c r="SUF156" s="59"/>
      <c r="SUG156" s="59"/>
      <c r="SUH156" s="57"/>
      <c r="SUI156" s="59"/>
      <c r="SUJ156" s="55"/>
      <c r="SUK156" s="58"/>
      <c r="SUL156" s="57"/>
      <c r="SUM156" s="59"/>
      <c r="SUN156" s="59"/>
      <c r="SUO156" s="59"/>
      <c r="SUP156" s="57"/>
      <c r="SUQ156" s="59"/>
      <c r="SUR156" s="55"/>
      <c r="SUS156" s="58"/>
      <c r="SUT156" s="57"/>
      <c r="SUU156" s="59"/>
      <c r="SUV156" s="59"/>
      <c r="SUW156" s="59"/>
      <c r="SUX156" s="57"/>
      <c r="SUY156" s="59"/>
      <c r="SUZ156" s="55"/>
      <c r="SVA156" s="58"/>
      <c r="SVB156" s="57"/>
      <c r="SVC156" s="59"/>
      <c r="SVD156" s="59"/>
      <c r="SVE156" s="59"/>
      <c r="SVF156" s="57"/>
      <c r="SVG156" s="59"/>
      <c r="SVH156" s="55"/>
      <c r="SVI156" s="58"/>
      <c r="SVJ156" s="57"/>
      <c r="SVK156" s="59"/>
      <c r="SVL156" s="59"/>
      <c r="SVM156" s="59"/>
      <c r="SVN156" s="57"/>
      <c r="SVO156" s="59"/>
      <c r="SVP156" s="55"/>
      <c r="SVQ156" s="58"/>
      <c r="SVR156" s="57"/>
      <c r="SVS156" s="59"/>
      <c r="SVT156" s="59"/>
      <c r="SVU156" s="59"/>
      <c r="SVV156" s="57"/>
      <c r="SVW156" s="59"/>
      <c r="SVX156" s="55"/>
      <c r="SVY156" s="58"/>
      <c r="SVZ156" s="57"/>
      <c r="SWA156" s="59"/>
      <c r="SWB156" s="59"/>
      <c r="SWC156" s="59"/>
      <c r="SWD156" s="57"/>
      <c r="SWE156" s="59"/>
      <c r="SWF156" s="55"/>
      <c r="SWG156" s="58"/>
      <c r="SWH156" s="57"/>
      <c r="SWI156" s="59"/>
      <c r="SWJ156" s="59"/>
      <c r="SWK156" s="59"/>
      <c r="SWL156" s="57"/>
      <c r="SWM156" s="59"/>
      <c r="SWN156" s="55"/>
      <c r="SWO156" s="58"/>
      <c r="SWP156" s="57"/>
      <c r="SWQ156" s="59"/>
      <c r="SWR156" s="59"/>
      <c r="SWS156" s="59"/>
      <c r="SWT156" s="57"/>
      <c r="SWU156" s="59"/>
      <c r="SWV156" s="55"/>
      <c r="SWW156" s="58"/>
      <c r="SWX156" s="57"/>
      <c r="SWY156" s="59"/>
      <c r="SWZ156" s="59"/>
      <c r="SXA156" s="59"/>
      <c r="SXB156" s="57"/>
      <c r="SXC156" s="59"/>
      <c r="SXD156" s="55"/>
      <c r="SXE156" s="58"/>
      <c r="SXF156" s="57"/>
      <c r="SXG156" s="59"/>
      <c r="SXH156" s="59"/>
      <c r="SXI156" s="59"/>
      <c r="SXJ156" s="57"/>
      <c r="SXK156" s="59"/>
      <c r="SXL156" s="55"/>
      <c r="SXM156" s="58"/>
      <c r="SXN156" s="57"/>
      <c r="SXO156" s="59"/>
      <c r="SXP156" s="59"/>
      <c r="SXQ156" s="59"/>
      <c r="SXR156" s="57"/>
      <c r="SXS156" s="59"/>
      <c r="SXT156" s="55"/>
      <c r="SXU156" s="58"/>
      <c r="SXV156" s="57"/>
      <c r="SXW156" s="59"/>
      <c r="SXX156" s="59"/>
      <c r="SXY156" s="59"/>
      <c r="SXZ156" s="57"/>
      <c r="SYA156" s="59"/>
      <c r="SYB156" s="55"/>
      <c r="SYC156" s="58"/>
      <c r="SYD156" s="57"/>
      <c r="SYE156" s="59"/>
      <c r="SYF156" s="59"/>
      <c r="SYG156" s="59"/>
      <c r="SYH156" s="57"/>
      <c r="SYI156" s="59"/>
      <c r="SYJ156" s="55"/>
      <c r="SYK156" s="58"/>
      <c r="SYL156" s="57"/>
      <c r="SYM156" s="59"/>
      <c r="SYN156" s="59"/>
      <c r="SYO156" s="59"/>
      <c r="SYP156" s="57"/>
      <c r="SYQ156" s="59"/>
      <c r="SYR156" s="55"/>
      <c r="SYS156" s="58"/>
      <c r="SYT156" s="57"/>
      <c r="SYU156" s="59"/>
      <c r="SYV156" s="59"/>
      <c r="SYW156" s="59"/>
      <c r="SYX156" s="57"/>
      <c r="SYY156" s="59"/>
      <c r="SYZ156" s="55"/>
      <c r="SZA156" s="58"/>
      <c r="SZB156" s="57"/>
      <c r="SZC156" s="59"/>
      <c r="SZD156" s="59"/>
      <c r="SZE156" s="59"/>
      <c r="SZF156" s="57"/>
      <c r="SZG156" s="59"/>
      <c r="SZH156" s="55"/>
      <c r="SZI156" s="58"/>
      <c r="SZJ156" s="57"/>
      <c r="SZK156" s="59"/>
      <c r="SZL156" s="59"/>
      <c r="SZM156" s="59"/>
      <c r="SZN156" s="57"/>
      <c r="SZO156" s="59"/>
      <c r="SZP156" s="55"/>
      <c r="SZQ156" s="58"/>
      <c r="SZR156" s="57"/>
      <c r="SZS156" s="59"/>
      <c r="SZT156" s="59"/>
      <c r="SZU156" s="59"/>
      <c r="SZV156" s="57"/>
      <c r="SZW156" s="59"/>
      <c r="SZX156" s="55"/>
      <c r="SZY156" s="58"/>
      <c r="SZZ156" s="57"/>
      <c r="TAA156" s="59"/>
      <c r="TAB156" s="59"/>
      <c r="TAC156" s="59"/>
      <c r="TAD156" s="57"/>
      <c r="TAE156" s="59"/>
      <c r="TAF156" s="55"/>
      <c r="TAG156" s="58"/>
      <c r="TAH156" s="57"/>
      <c r="TAI156" s="59"/>
      <c r="TAJ156" s="59"/>
      <c r="TAK156" s="59"/>
      <c r="TAL156" s="57"/>
      <c r="TAM156" s="59"/>
      <c r="TAN156" s="55"/>
      <c r="TAO156" s="58"/>
      <c r="TAP156" s="57"/>
      <c r="TAQ156" s="59"/>
      <c r="TAR156" s="59"/>
      <c r="TAS156" s="59"/>
      <c r="TAT156" s="57"/>
      <c r="TAU156" s="59"/>
      <c r="TAV156" s="55"/>
      <c r="TAW156" s="58"/>
      <c r="TAX156" s="57"/>
      <c r="TAY156" s="59"/>
      <c r="TAZ156" s="59"/>
      <c r="TBA156" s="59"/>
      <c r="TBB156" s="57"/>
      <c r="TBC156" s="59"/>
      <c r="TBD156" s="55"/>
      <c r="TBE156" s="58"/>
      <c r="TBF156" s="57"/>
      <c r="TBG156" s="59"/>
      <c r="TBH156" s="59"/>
      <c r="TBI156" s="59"/>
      <c r="TBJ156" s="57"/>
      <c r="TBK156" s="59"/>
      <c r="TBL156" s="55"/>
      <c r="TBM156" s="58"/>
      <c r="TBN156" s="57"/>
      <c r="TBO156" s="59"/>
      <c r="TBP156" s="59"/>
      <c r="TBQ156" s="59"/>
      <c r="TBR156" s="57"/>
      <c r="TBS156" s="59"/>
      <c r="TBT156" s="55"/>
      <c r="TBU156" s="58"/>
      <c r="TBV156" s="57"/>
      <c r="TBW156" s="59"/>
      <c r="TBX156" s="59"/>
      <c r="TBY156" s="59"/>
      <c r="TBZ156" s="57"/>
      <c r="TCA156" s="59"/>
      <c r="TCB156" s="55"/>
      <c r="TCC156" s="58"/>
      <c r="TCD156" s="57"/>
      <c r="TCE156" s="59"/>
      <c r="TCF156" s="59"/>
      <c r="TCG156" s="59"/>
      <c r="TCH156" s="57"/>
      <c r="TCI156" s="59"/>
      <c r="TCJ156" s="55"/>
      <c r="TCK156" s="58"/>
      <c r="TCL156" s="57"/>
      <c r="TCM156" s="59"/>
      <c r="TCN156" s="59"/>
      <c r="TCO156" s="59"/>
      <c r="TCP156" s="57"/>
      <c r="TCQ156" s="59"/>
      <c r="TCR156" s="55"/>
      <c r="TCS156" s="58"/>
      <c r="TCT156" s="57"/>
      <c r="TCU156" s="59"/>
      <c r="TCV156" s="59"/>
      <c r="TCW156" s="59"/>
      <c r="TCX156" s="57"/>
      <c r="TCY156" s="59"/>
      <c r="TCZ156" s="55"/>
      <c r="TDA156" s="58"/>
      <c r="TDB156" s="57"/>
      <c r="TDC156" s="59"/>
      <c r="TDD156" s="59"/>
      <c r="TDE156" s="59"/>
      <c r="TDF156" s="57"/>
      <c r="TDG156" s="59"/>
      <c r="TDH156" s="55"/>
      <c r="TDI156" s="58"/>
      <c r="TDJ156" s="57"/>
      <c r="TDK156" s="59"/>
      <c r="TDL156" s="59"/>
      <c r="TDM156" s="59"/>
      <c r="TDN156" s="57"/>
      <c r="TDO156" s="59"/>
      <c r="TDP156" s="55"/>
      <c r="TDQ156" s="58"/>
      <c r="TDR156" s="57"/>
      <c r="TDS156" s="59"/>
      <c r="TDT156" s="59"/>
      <c r="TDU156" s="59"/>
      <c r="TDV156" s="57"/>
      <c r="TDW156" s="59"/>
      <c r="TDX156" s="55"/>
      <c r="TDY156" s="58"/>
      <c r="TDZ156" s="57"/>
      <c r="TEA156" s="59"/>
      <c r="TEB156" s="59"/>
      <c r="TEC156" s="59"/>
      <c r="TED156" s="57"/>
      <c r="TEE156" s="59"/>
      <c r="TEF156" s="55"/>
      <c r="TEG156" s="58"/>
      <c r="TEH156" s="57"/>
      <c r="TEI156" s="59"/>
      <c r="TEJ156" s="59"/>
      <c r="TEK156" s="59"/>
      <c r="TEL156" s="57"/>
      <c r="TEM156" s="59"/>
      <c r="TEN156" s="55"/>
      <c r="TEO156" s="58"/>
      <c r="TEP156" s="57"/>
      <c r="TEQ156" s="59"/>
      <c r="TER156" s="59"/>
      <c r="TES156" s="59"/>
      <c r="TET156" s="57"/>
      <c r="TEU156" s="59"/>
      <c r="TEV156" s="55"/>
      <c r="TEW156" s="58"/>
      <c r="TEX156" s="57"/>
      <c r="TEY156" s="59"/>
      <c r="TEZ156" s="59"/>
      <c r="TFA156" s="59"/>
      <c r="TFB156" s="57"/>
      <c r="TFC156" s="59"/>
      <c r="TFD156" s="55"/>
      <c r="TFE156" s="58"/>
      <c r="TFF156" s="57"/>
      <c r="TFG156" s="59"/>
      <c r="TFH156" s="59"/>
      <c r="TFI156" s="59"/>
      <c r="TFJ156" s="57"/>
      <c r="TFK156" s="59"/>
      <c r="TFL156" s="55"/>
      <c r="TFM156" s="58"/>
      <c r="TFN156" s="57"/>
      <c r="TFO156" s="59"/>
      <c r="TFP156" s="59"/>
      <c r="TFQ156" s="59"/>
      <c r="TFR156" s="57"/>
      <c r="TFS156" s="59"/>
      <c r="TFT156" s="55"/>
      <c r="TFU156" s="58"/>
      <c r="TFV156" s="57"/>
      <c r="TFW156" s="59"/>
      <c r="TFX156" s="59"/>
      <c r="TFY156" s="59"/>
      <c r="TFZ156" s="57"/>
      <c r="TGA156" s="59"/>
      <c r="TGB156" s="55"/>
      <c r="TGC156" s="58"/>
      <c r="TGD156" s="57"/>
      <c r="TGE156" s="59"/>
      <c r="TGF156" s="59"/>
      <c r="TGG156" s="59"/>
      <c r="TGH156" s="57"/>
      <c r="TGI156" s="59"/>
      <c r="TGJ156" s="55"/>
      <c r="TGK156" s="58"/>
      <c r="TGL156" s="57"/>
      <c r="TGM156" s="59"/>
      <c r="TGN156" s="59"/>
      <c r="TGO156" s="59"/>
      <c r="TGP156" s="57"/>
      <c r="TGQ156" s="59"/>
      <c r="TGR156" s="55"/>
      <c r="TGS156" s="58"/>
      <c r="TGT156" s="57"/>
      <c r="TGU156" s="59"/>
      <c r="TGV156" s="59"/>
      <c r="TGW156" s="59"/>
      <c r="TGX156" s="57"/>
      <c r="TGY156" s="59"/>
      <c r="TGZ156" s="55"/>
      <c r="THA156" s="58"/>
      <c r="THB156" s="57"/>
      <c r="THC156" s="59"/>
      <c r="THD156" s="59"/>
      <c r="THE156" s="59"/>
      <c r="THF156" s="57"/>
      <c r="THG156" s="59"/>
      <c r="THH156" s="55"/>
      <c r="THI156" s="58"/>
      <c r="THJ156" s="57"/>
      <c r="THK156" s="59"/>
      <c r="THL156" s="59"/>
      <c r="THM156" s="59"/>
      <c r="THN156" s="57"/>
      <c r="THO156" s="59"/>
      <c r="THP156" s="55"/>
      <c r="THQ156" s="58"/>
      <c r="THR156" s="57"/>
      <c r="THS156" s="59"/>
      <c r="THT156" s="59"/>
      <c r="THU156" s="59"/>
      <c r="THV156" s="57"/>
      <c r="THW156" s="59"/>
      <c r="THX156" s="55"/>
      <c r="THY156" s="58"/>
      <c r="THZ156" s="57"/>
      <c r="TIA156" s="59"/>
      <c r="TIB156" s="59"/>
      <c r="TIC156" s="59"/>
      <c r="TID156" s="57"/>
      <c r="TIE156" s="59"/>
      <c r="TIF156" s="55"/>
      <c r="TIG156" s="58"/>
      <c r="TIH156" s="57"/>
      <c r="TII156" s="59"/>
      <c r="TIJ156" s="59"/>
      <c r="TIK156" s="59"/>
      <c r="TIL156" s="57"/>
      <c r="TIM156" s="59"/>
      <c r="TIN156" s="55"/>
      <c r="TIO156" s="58"/>
      <c r="TIP156" s="57"/>
      <c r="TIQ156" s="59"/>
      <c r="TIR156" s="59"/>
      <c r="TIS156" s="59"/>
      <c r="TIT156" s="57"/>
      <c r="TIU156" s="59"/>
      <c r="TIV156" s="55"/>
      <c r="TIW156" s="58"/>
      <c r="TIX156" s="57"/>
      <c r="TIY156" s="59"/>
      <c r="TIZ156" s="59"/>
      <c r="TJA156" s="59"/>
      <c r="TJB156" s="57"/>
      <c r="TJC156" s="59"/>
      <c r="TJD156" s="55"/>
      <c r="TJE156" s="58"/>
      <c r="TJF156" s="57"/>
      <c r="TJG156" s="59"/>
      <c r="TJH156" s="59"/>
      <c r="TJI156" s="59"/>
      <c r="TJJ156" s="57"/>
      <c r="TJK156" s="59"/>
      <c r="TJL156" s="55"/>
      <c r="TJM156" s="58"/>
      <c r="TJN156" s="57"/>
      <c r="TJO156" s="59"/>
      <c r="TJP156" s="59"/>
      <c r="TJQ156" s="59"/>
      <c r="TJR156" s="57"/>
      <c r="TJS156" s="59"/>
      <c r="TJT156" s="55"/>
      <c r="TJU156" s="58"/>
      <c r="TJV156" s="57"/>
      <c r="TJW156" s="59"/>
      <c r="TJX156" s="59"/>
      <c r="TJY156" s="59"/>
      <c r="TJZ156" s="57"/>
      <c r="TKA156" s="59"/>
      <c r="TKB156" s="55"/>
      <c r="TKC156" s="58"/>
      <c r="TKD156" s="57"/>
      <c r="TKE156" s="59"/>
      <c r="TKF156" s="59"/>
      <c r="TKG156" s="59"/>
      <c r="TKH156" s="57"/>
      <c r="TKI156" s="59"/>
      <c r="TKJ156" s="55"/>
      <c r="TKK156" s="58"/>
      <c r="TKL156" s="57"/>
      <c r="TKM156" s="59"/>
      <c r="TKN156" s="59"/>
      <c r="TKO156" s="59"/>
      <c r="TKP156" s="57"/>
      <c r="TKQ156" s="59"/>
      <c r="TKR156" s="55"/>
      <c r="TKS156" s="58"/>
      <c r="TKT156" s="57"/>
      <c r="TKU156" s="59"/>
      <c r="TKV156" s="59"/>
      <c r="TKW156" s="59"/>
      <c r="TKX156" s="57"/>
      <c r="TKY156" s="59"/>
      <c r="TKZ156" s="55"/>
      <c r="TLA156" s="58"/>
      <c r="TLB156" s="57"/>
      <c r="TLC156" s="59"/>
      <c r="TLD156" s="59"/>
      <c r="TLE156" s="59"/>
      <c r="TLF156" s="57"/>
      <c r="TLG156" s="59"/>
      <c r="TLH156" s="55"/>
      <c r="TLI156" s="58"/>
      <c r="TLJ156" s="57"/>
      <c r="TLK156" s="59"/>
      <c r="TLL156" s="59"/>
      <c r="TLM156" s="59"/>
      <c r="TLN156" s="57"/>
      <c r="TLO156" s="59"/>
      <c r="TLP156" s="55"/>
      <c r="TLQ156" s="58"/>
      <c r="TLR156" s="57"/>
      <c r="TLS156" s="59"/>
      <c r="TLT156" s="59"/>
      <c r="TLU156" s="59"/>
      <c r="TLV156" s="57"/>
      <c r="TLW156" s="59"/>
      <c r="TLX156" s="55"/>
      <c r="TLY156" s="58"/>
      <c r="TLZ156" s="57"/>
      <c r="TMA156" s="59"/>
      <c r="TMB156" s="59"/>
      <c r="TMC156" s="59"/>
      <c r="TMD156" s="57"/>
      <c r="TME156" s="59"/>
      <c r="TMF156" s="55"/>
      <c r="TMG156" s="58"/>
      <c r="TMH156" s="57"/>
      <c r="TMI156" s="59"/>
      <c r="TMJ156" s="59"/>
      <c r="TMK156" s="59"/>
      <c r="TML156" s="57"/>
      <c r="TMM156" s="59"/>
      <c r="TMN156" s="55"/>
      <c r="TMO156" s="58"/>
      <c r="TMP156" s="57"/>
      <c r="TMQ156" s="59"/>
      <c r="TMR156" s="59"/>
      <c r="TMS156" s="59"/>
      <c r="TMT156" s="57"/>
      <c r="TMU156" s="59"/>
      <c r="TMV156" s="55"/>
      <c r="TMW156" s="58"/>
      <c r="TMX156" s="57"/>
      <c r="TMY156" s="59"/>
      <c r="TMZ156" s="59"/>
      <c r="TNA156" s="59"/>
      <c r="TNB156" s="57"/>
      <c r="TNC156" s="59"/>
      <c r="TND156" s="55"/>
      <c r="TNE156" s="58"/>
      <c r="TNF156" s="57"/>
      <c r="TNG156" s="59"/>
      <c r="TNH156" s="59"/>
      <c r="TNI156" s="59"/>
      <c r="TNJ156" s="57"/>
      <c r="TNK156" s="59"/>
      <c r="TNL156" s="55"/>
      <c r="TNM156" s="58"/>
      <c r="TNN156" s="57"/>
      <c r="TNO156" s="59"/>
      <c r="TNP156" s="59"/>
      <c r="TNQ156" s="59"/>
      <c r="TNR156" s="57"/>
      <c r="TNS156" s="59"/>
      <c r="TNT156" s="55"/>
      <c r="TNU156" s="58"/>
      <c r="TNV156" s="57"/>
      <c r="TNW156" s="59"/>
      <c r="TNX156" s="59"/>
      <c r="TNY156" s="59"/>
      <c r="TNZ156" s="57"/>
      <c r="TOA156" s="59"/>
      <c r="TOB156" s="55"/>
      <c r="TOC156" s="58"/>
      <c r="TOD156" s="57"/>
      <c r="TOE156" s="59"/>
      <c r="TOF156" s="59"/>
      <c r="TOG156" s="59"/>
      <c r="TOH156" s="57"/>
      <c r="TOI156" s="59"/>
      <c r="TOJ156" s="55"/>
      <c r="TOK156" s="58"/>
      <c r="TOL156" s="57"/>
      <c r="TOM156" s="59"/>
      <c r="TON156" s="59"/>
      <c r="TOO156" s="59"/>
      <c r="TOP156" s="57"/>
      <c r="TOQ156" s="59"/>
      <c r="TOR156" s="55"/>
      <c r="TOS156" s="58"/>
      <c r="TOT156" s="57"/>
      <c r="TOU156" s="59"/>
      <c r="TOV156" s="59"/>
      <c r="TOW156" s="59"/>
      <c r="TOX156" s="57"/>
      <c r="TOY156" s="59"/>
      <c r="TOZ156" s="55"/>
      <c r="TPA156" s="58"/>
      <c r="TPB156" s="57"/>
      <c r="TPC156" s="59"/>
      <c r="TPD156" s="59"/>
      <c r="TPE156" s="59"/>
      <c r="TPF156" s="57"/>
      <c r="TPG156" s="59"/>
      <c r="TPH156" s="55"/>
      <c r="TPI156" s="58"/>
      <c r="TPJ156" s="57"/>
      <c r="TPK156" s="59"/>
      <c r="TPL156" s="59"/>
      <c r="TPM156" s="59"/>
      <c r="TPN156" s="57"/>
      <c r="TPO156" s="59"/>
      <c r="TPP156" s="55"/>
      <c r="TPQ156" s="58"/>
      <c r="TPR156" s="57"/>
      <c r="TPS156" s="59"/>
      <c r="TPT156" s="59"/>
      <c r="TPU156" s="59"/>
      <c r="TPV156" s="57"/>
      <c r="TPW156" s="59"/>
      <c r="TPX156" s="55"/>
      <c r="TPY156" s="58"/>
      <c r="TPZ156" s="57"/>
      <c r="TQA156" s="59"/>
      <c r="TQB156" s="59"/>
      <c r="TQC156" s="59"/>
      <c r="TQD156" s="57"/>
      <c r="TQE156" s="59"/>
      <c r="TQF156" s="55"/>
      <c r="TQG156" s="58"/>
      <c r="TQH156" s="57"/>
      <c r="TQI156" s="59"/>
      <c r="TQJ156" s="59"/>
      <c r="TQK156" s="59"/>
      <c r="TQL156" s="57"/>
      <c r="TQM156" s="59"/>
      <c r="TQN156" s="55"/>
      <c r="TQO156" s="58"/>
      <c r="TQP156" s="57"/>
      <c r="TQQ156" s="59"/>
      <c r="TQR156" s="59"/>
      <c r="TQS156" s="59"/>
      <c r="TQT156" s="57"/>
      <c r="TQU156" s="59"/>
      <c r="TQV156" s="55"/>
      <c r="TQW156" s="58"/>
      <c r="TQX156" s="57"/>
      <c r="TQY156" s="59"/>
      <c r="TQZ156" s="59"/>
      <c r="TRA156" s="59"/>
      <c r="TRB156" s="57"/>
      <c r="TRC156" s="59"/>
      <c r="TRD156" s="55"/>
      <c r="TRE156" s="58"/>
      <c r="TRF156" s="57"/>
      <c r="TRG156" s="59"/>
      <c r="TRH156" s="59"/>
      <c r="TRI156" s="59"/>
      <c r="TRJ156" s="57"/>
      <c r="TRK156" s="59"/>
      <c r="TRL156" s="55"/>
      <c r="TRM156" s="58"/>
      <c r="TRN156" s="57"/>
      <c r="TRO156" s="59"/>
      <c r="TRP156" s="59"/>
      <c r="TRQ156" s="59"/>
      <c r="TRR156" s="57"/>
      <c r="TRS156" s="59"/>
      <c r="TRT156" s="55"/>
      <c r="TRU156" s="58"/>
      <c r="TRV156" s="57"/>
      <c r="TRW156" s="59"/>
      <c r="TRX156" s="59"/>
      <c r="TRY156" s="59"/>
      <c r="TRZ156" s="57"/>
      <c r="TSA156" s="59"/>
      <c r="TSB156" s="55"/>
      <c r="TSC156" s="58"/>
      <c r="TSD156" s="57"/>
      <c r="TSE156" s="59"/>
      <c r="TSF156" s="59"/>
      <c r="TSG156" s="59"/>
      <c r="TSH156" s="57"/>
      <c r="TSI156" s="59"/>
      <c r="TSJ156" s="55"/>
      <c r="TSK156" s="58"/>
      <c r="TSL156" s="57"/>
      <c r="TSM156" s="59"/>
      <c r="TSN156" s="59"/>
      <c r="TSO156" s="59"/>
      <c r="TSP156" s="57"/>
      <c r="TSQ156" s="59"/>
      <c r="TSR156" s="55"/>
      <c r="TSS156" s="58"/>
      <c r="TST156" s="57"/>
      <c r="TSU156" s="59"/>
      <c r="TSV156" s="59"/>
      <c r="TSW156" s="59"/>
      <c r="TSX156" s="57"/>
      <c r="TSY156" s="59"/>
      <c r="TSZ156" s="55"/>
      <c r="TTA156" s="58"/>
      <c r="TTB156" s="57"/>
      <c r="TTC156" s="59"/>
      <c r="TTD156" s="59"/>
      <c r="TTE156" s="59"/>
      <c r="TTF156" s="57"/>
      <c r="TTG156" s="59"/>
      <c r="TTH156" s="55"/>
      <c r="TTI156" s="58"/>
      <c r="TTJ156" s="57"/>
      <c r="TTK156" s="59"/>
      <c r="TTL156" s="59"/>
      <c r="TTM156" s="59"/>
      <c r="TTN156" s="57"/>
      <c r="TTO156" s="59"/>
      <c r="TTP156" s="55"/>
      <c r="TTQ156" s="58"/>
      <c r="TTR156" s="57"/>
      <c r="TTS156" s="59"/>
      <c r="TTT156" s="59"/>
      <c r="TTU156" s="59"/>
      <c r="TTV156" s="57"/>
      <c r="TTW156" s="59"/>
      <c r="TTX156" s="55"/>
      <c r="TTY156" s="58"/>
      <c r="TTZ156" s="57"/>
      <c r="TUA156" s="59"/>
      <c r="TUB156" s="59"/>
      <c r="TUC156" s="59"/>
      <c r="TUD156" s="57"/>
      <c r="TUE156" s="59"/>
      <c r="TUF156" s="55"/>
      <c r="TUG156" s="58"/>
      <c r="TUH156" s="57"/>
      <c r="TUI156" s="59"/>
      <c r="TUJ156" s="59"/>
      <c r="TUK156" s="59"/>
      <c r="TUL156" s="57"/>
      <c r="TUM156" s="59"/>
      <c r="TUN156" s="55"/>
      <c r="TUO156" s="58"/>
      <c r="TUP156" s="57"/>
      <c r="TUQ156" s="59"/>
      <c r="TUR156" s="59"/>
      <c r="TUS156" s="59"/>
      <c r="TUT156" s="57"/>
      <c r="TUU156" s="59"/>
      <c r="TUV156" s="55"/>
      <c r="TUW156" s="58"/>
      <c r="TUX156" s="57"/>
      <c r="TUY156" s="59"/>
      <c r="TUZ156" s="59"/>
      <c r="TVA156" s="59"/>
      <c r="TVB156" s="57"/>
      <c r="TVC156" s="59"/>
      <c r="TVD156" s="55"/>
      <c r="TVE156" s="58"/>
      <c r="TVF156" s="57"/>
      <c r="TVG156" s="59"/>
      <c r="TVH156" s="59"/>
      <c r="TVI156" s="59"/>
      <c r="TVJ156" s="57"/>
      <c r="TVK156" s="59"/>
      <c r="TVL156" s="55"/>
      <c r="TVM156" s="58"/>
      <c r="TVN156" s="57"/>
      <c r="TVO156" s="59"/>
      <c r="TVP156" s="59"/>
      <c r="TVQ156" s="59"/>
      <c r="TVR156" s="57"/>
      <c r="TVS156" s="59"/>
      <c r="TVT156" s="55"/>
      <c r="TVU156" s="58"/>
      <c r="TVV156" s="57"/>
      <c r="TVW156" s="59"/>
      <c r="TVX156" s="59"/>
      <c r="TVY156" s="59"/>
      <c r="TVZ156" s="57"/>
      <c r="TWA156" s="59"/>
      <c r="TWB156" s="55"/>
      <c r="TWC156" s="58"/>
      <c r="TWD156" s="57"/>
      <c r="TWE156" s="59"/>
      <c r="TWF156" s="59"/>
      <c r="TWG156" s="59"/>
      <c r="TWH156" s="57"/>
      <c r="TWI156" s="59"/>
      <c r="TWJ156" s="55"/>
      <c r="TWK156" s="58"/>
      <c r="TWL156" s="57"/>
      <c r="TWM156" s="59"/>
      <c r="TWN156" s="59"/>
      <c r="TWO156" s="59"/>
      <c r="TWP156" s="57"/>
      <c r="TWQ156" s="59"/>
      <c r="TWR156" s="55"/>
      <c r="TWS156" s="58"/>
      <c r="TWT156" s="57"/>
      <c r="TWU156" s="59"/>
      <c r="TWV156" s="59"/>
      <c r="TWW156" s="59"/>
      <c r="TWX156" s="57"/>
      <c r="TWY156" s="59"/>
      <c r="TWZ156" s="55"/>
      <c r="TXA156" s="58"/>
      <c r="TXB156" s="57"/>
      <c r="TXC156" s="59"/>
      <c r="TXD156" s="59"/>
      <c r="TXE156" s="59"/>
      <c r="TXF156" s="57"/>
      <c r="TXG156" s="59"/>
      <c r="TXH156" s="55"/>
      <c r="TXI156" s="58"/>
      <c r="TXJ156" s="57"/>
      <c r="TXK156" s="59"/>
      <c r="TXL156" s="59"/>
      <c r="TXM156" s="59"/>
      <c r="TXN156" s="57"/>
      <c r="TXO156" s="59"/>
      <c r="TXP156" s="55"/>
      <c r="TXQ156" s="58"/>
      <c r="TXR156" s="57"/>
      <c r="TXS156" s="59"/>
      <c r="TXT156" s="59"/>
      <c r="TXU156" s="59"/>
      <c r="TXV156" s="57"/>
      <c r="TXW156" s="59"/>
      <c r="TXX156" s="55"/>
      <c r="TXY156" s="58"/>
      <c r="TXZ156" s="57"/>
      <c r="TYA156" s="59"/>
      <c r="TYB156" s="59"/>
      <c r="TYC156" s="59"/>
      <c r="TYD156" s="57"/>
      <c r="TYE156" s="59"/>
      <c r="TYF156" s="55"/>
      <c r="TYG156" s="58"/>
      <c r="TYH156" s="57"/>
      <c r="TYI156" s="59"/>
      <c r="TYJ156" s="59"/>
      <c r="TYK156" s="59"/>
      <c r="TYL156" s="57"/>
      <c r="TYM156" s="59"/>
      <c r="TYN156" s="55"/>
      <c r="TYO156" s="58"/>
      <c r="TYP156" s="57"/>
      <c r="TYQ156" s="59"/>
      <c r="TYR156" s="59"/>
      <c r="TYS156" s="59"/>
      <c r="TYT156" s="57"/>
      <c r="TYU156" s="59"/>
      <c r="TYV156" s="55"/>
      <c r="TYW156" s="58"/>
      <c r="TYX156" s="57"/>
      <c r="TYY156" s="59"/>
      <c r="TYZ156" s="59"/>
      <c r="TZA156" s="59"/>
      <c r="TZB156" s="57"/>
      <c r="TZC156" s="59"/>
      <c r="TZD156" s="55"/>
      <c r="TZE156" s="58"/>
      <c r="TZF156" s="57"/>
      <c r="TZG156" s="59"/>
      <c r="TZH156" s="59"/>
      <c r="TZI156" s="59"/>
      <c r="TZJ156" s="57"/>
      <c r="TZK156" s="59"/>
      <c r="TZL156" s="55"/>
      <c r="TZM156" s="58"/>
      <c r="TZN156" s="57"/>
      <c r="TZO156" s="59"/>
      <c r="TZP156" s="59"/>
      <c r="TZQ156" s="59"/>
      <c r="TZR156" s="57"/>
      <c r="TZS156" s="59"/>
      <c r="TZT156" s="55"/>
      <c r="TZU156" s="58"/>
      <c r="TZV156" s="57"/>
      <c r="TZW156" s="59"/>
      <c r="TZX156" s="59"/>
      <c r="TZY156" s="59"/>
      <c r="TZZ156" s="57"/>
      <c r="UAA156" s="59"/>
      <c r="UAB156" s="55"/>
      <c r="UAC156" s="58"/>
      <c r="UAD156" s="57"/>
      <c r="UAE156" s="59"/>
      <c r="UAF156" s="59"/>
      <c r="UAG156" s="59"/>
      <c r="UAH156" s="57"/>
      <c r="UAI156" s="59"/>
      <c r="UAJ156" s="55"/>
      <c r="UAK156" s="58"/>
      <c r="UAL156" s="57"/>
      <c r="UAM156" s="59"/>
      <c r="UAN156" s="59"/>
      <c r="UAO156" s="59"/>
      <c r="UAP156" s="57"/>
      <c r="UAQ156" s="59"/>
      <c r="UAR156" s="55"/>
      <c r="UAS156" s="58"/>
      <c r="UAT156" s="57"/>
      <c r="UAU156" s="59"/>
      <c r="UAV156" s="59"/>
      <c r="UAW156" s="59"/>
      <c r="UAX156" s="57"/>
      <c r="UAY156" s="59"/>
      <c r="UAZ156" s="55"/>
      <c r="UBA156" s="58"/>
      <c r="UBB156" s="57"/>
      <c r="UBC156" s="59"/>
      <c r="UBD156" s="59"/>
      <c r="UBE156" s="59"/>
      <c r="UBF156" s="57"/>
      <c r="UBG156" s="59"/>
      <c r="UBH156" s="55"/>
      <c r="UBI156" s="58"/>
      <c r="UBJ156" s="57"/>
      <c r="UBK156" s="59"/>
      <c r="UBL156" s="59"/>
      <c r="UBM156" s="59"/>
      <c r="UBN156" s="57"/>
      <c r="UBO156" s="59"/>
      <c r="UBP156" s="55"/>
      <c r="UBQ156" s="58"/>
      <c r="UBR156" s="57"/>
      <c r="UBS156" s="59"/>
      <c r="UBT156" s="59"/>
      <c r="UBU156" s="59"/>
      <c r="UBV156" s="57"/>
      <c r="UBW156" s="59"/>
      <c r="UBX156" s="55"/>
      <c r="UBY156" s="58"/>
      <c r="UBZ156" s="57"/>
      <c r="UCA156" s="59"/>
      <c r="UCB156" s="59"/>
      <c r="UCC156" s="59"/>
      <c r="UCD156" s="57"/>
      <c r="UCE156" s="59"/>
      <c r="UCF156" s="55"/>
      <c r="UCG156" s="58"/>
      <c r="UCH156" s="57"/>
      <c r="UCI156" s="59"/>
      <c r="UCJ156" s="59"/>
      <c r="UCK156" s="59"/>
      <c r="UCL156" s="57"/>
      <c r="UCM156" s="59"/>
      <c r="UCN156" s="55"/>
      <c r="UCO156" s="58"/>
      <c r="UCP156" s="57"/>
      <c r="UCQ156" s="59"/>
      <c r="UCR156" s="59"/>
      <c r="UCS156" s="59"/>
      <c r="UCT156" s="57"/>
      <c r="UCU156" s="59"/>
      <c r="UCV156" s="55"/>
      <c r="UCW156" s="58"/>
      <c r="UCX156" s="57"/>
      <c r="UCY156" s="59"/>
      <c r="UCZ156" s="59"/>
      <c r="UDA156" s="59"/>
      <c r="UDB156" s="57"/>
      <c r="UDC156" s="59"/>
      <c r="UDD156" s="55"/>
      <c r="UDE156" s="58"/>
      <c r="UDF156" s="57"/>
      <c r="UDG156" s="59"/>
      <c r="UDH156" s="59"/>
      <c r="UDI156" s="59"/>
      <c r="UDJ156" s="57"/>
      <c r="UDK156" s="59"/>
      <c r="UDL156" s="55"/>
      <c r="UDM156" s="58"/>
      <c r="UDN156" s="57"/>
      <c r="UDO156" s="59"/>
      <c r="UDP156" s="59"/>
      <c r="UDQ156" s="59"/>
      <c r="UDR156" s="57"/>
      <c r="UDS156" s="59"/>
      <c r="UDT156" s="55"/>
      <c r="UDU156" s="58"/>
      <c r="UDV156" s="57"/>
      <c r="UDW156" s="59"/>
      <c r="UDX156" s="59"/>
      <c r="UDY156" s="59"/>
      <c r="UDZ156" s="57"/>
      <c r="UEA156" s="59"/>
      <c r="UEB156" s="55"/>
      <c r="UEC156" s="58"/>
      <c r="UED156" s="57"/>
      <c r="UEE156" s="59"/>
      <c r="UEF156" s="59"/>
      <c r="UEG156" s="59"/>
      <c r="UEH156" s="57"/>
      <c r="UEI156" s="59"/>
      <c r="UEJ156" s="55"/>
      <c r="UEK156" s="58"/>
      <c r="UEL156" s="57"/>
      <c r="UEM156" s="59"/>
      <c r="UEN156" s="59"/>
      <c r="UEO156" s="59"/>
      <c r="UEP156" s="57"/>
      <c r="UEQ156" s="59"/>
      <c r="UER156" s="55"/>
      <c r="UES156" s="58"/>
      <c r="UET156" s="57"/>
      <c r="UEU156" s="59"/>
      <c r="UEV156" s="59"/>
      <c r="UEW156" s="59"/>
      <c r="UEX156" s="57"/>
      <c r="UEY156" s="59"/>
      <c r="UEZ156" s="55"/>
      <c r="UFA156" s="58"/>
      <c r="UFB156" s="57"/>
      <c r="UFC156" s="59"/>
      <c r="UFD156" s="59"/>
      <c r="UFE156" s="59"/>
      <c r="UFF156" s="57"/>
      <c r="UFG156" s="59"/>
      <c r="UFH156" s="55"/>
      <c r="UFI156" s="58"/>
      <c r="UFJ156" s="57"/>
      <c r="UFK156" s="59"/>
      <c r="UFL156" s="59"/>
      <c r="UFM156" s="59"/>
      <c r="UFN156" s="57"/>
      <c r="UFO156" s="59"/>
      <c r="UFP156" s="55"/>
      <c r="UFQ156" s="58"/>
      <c r="UFR156" s="57"/>
      <c r="UFS156" s="59"/>
      <c r="UFT156" s="59"/>
      <c r="UFU156" s="59"/>
      <c r="UFV156" s="57"/>
      <c r="UFW156" s="59"/>
      <c r="UFX156" s="55"/>
      <c r="UFY156" s="58"/>
      <c r="UFZ156" s="57"/>
      <c r="UGA156" s="59"/>
      <c r="UGB156" s="59"/>
      <c r="UGC156" s="59"/>
      <c r="UGD156" s="57"/>
      <c r="UGE156" s="59"/>
      <c r="UGF156" s="55"/>
      <c r="UGG156" s="58"/>
      <c r="UGH156" s="57"/>
      <c r="UGI156" s="59"/>
      <c r="UGJ156" s="59"/>
      <c r="UGK156" s="59"/>
      <c r="UGL156" s="57"/>
      <c r="UGM156" s="59"/>
      <c r="UGN156" s="55"/>
      <c r="UGO156" s="58"/>
      <c r="UGP156" s="57"/>
      <c r="UGQ156" s="59"/>
      <c r="UGR156" s="59"/>
      <c r="UGS156" s="59"/>
      <c r="UGT156" s="57"/>
      <c r="UGU156" s="59"/>
      <c r="UGV156" s="55"/>
      <c r="UGW156" s="58"/>
      <c r="UGX156" s="57"/>
      <c r="UGY156" s="59"/>
      <c r="UGZ156" s="59"/>
      <c r="UHA156" s="59"/>
      <c r="UHB156" s="57"/>
      <c r="UHC156" s="59"/>
      <c r="UHD156" s="55"/>
      <c r="UHE156" s="58"/>
      <c r="UHF156" s="57"/>
      <c r="UHG156" s="59"/>
      <c r="UHH156" s="59"/>
      <c r="UHI156" s="59"/>
      <c r="UHJ156" s="57"/>
      <c r="UHK156" s="59"/>
      <c r="UHL156" s="55"/>
      <c r="UHM156" s="58"/>
      <c r="UHN156" s="57"/>
      <c r="UHO156" s="59"/>
      <c r="UHP156" s="59"/>
      <c r="UHQ156" s="59"/>
      <c r="UHR156" s="57"/>
      <c r="UHS156" s="59"/>
      <c r="UHT156" s="55"/>
      <c r="UHU156" s="58"/>
      <c r="UHV156" s="57"/>
      <c r="UHW156" s="59"/>
      <c r="UHX156" s="59"/>
      <c r="UHY156" s="59"/>
      <c r="UHZ156" s="57"/>
      <c r="UIA156" s="59"/>
      <c r="UIB156" s="55"/>
      <c r="UIC156" s="58"/>
      <c r="UID156" s="57"/>
      <c r="UIE156" s="59"/>
      <c r="UIF156" s="59"/>
      <c r="UIG156" s="59"/>
      <c r="UIH156" s="57"/>
      <c r="UII156" s="59"/>
      <c r="UIJ156" s="55"/>
      <c r="UIK156" s="58"/>
      <c r="UIL156" s="57"/>
      <c r="UIM156" s="59"/>
      <c r="UIN156" s="59"/>
      <c r="UIO156" s="59"/>
      <c r="UIP156" s="57"/>
      <c r="UIQ156" s="59"/>
      <c r="UIR156" s="55"/>
      <c r="UIS156" s="58"/>
      <c r="UIT156" s="57"/>
      <c r="UIU156" s="59"/>
      <c r="UIV156" s="59"/>
      <c r="UIW156" s="59"/>
      <c r="UIX156" s="57"/>
      <c r="UIY156" s="59"/>
      <c r="UIZ156" s="55"/>
      <c r="UJA156" s="58"/>
      <c r="UJB156" s="57"/>
      <c r="UJC156" s="59"/>
      <c r="UJD156" s="59"/>
      <c r="UJE156" s="59"/>
      <c r="UJF156" s="57"/>
      <c r="UJG156" s="59"/>
      <c r="UJH156" s="55"/>
      <c r="UJI156" s="58"/>
      <c r="UJJ156" s="57"/>
      <c r="UJK156" s="59"/>
      <c r="UJL156" s="59"/>
      <c r="UJM156" s="59"/>
      <c r="UJN156" s="57"/>
      <c r="UJO156" s="59"/>
      <c r="UJP156" s="55"/>
      <c r="UJQ156" s="58"/>
      <c r="UJR156" s="57"/>
      <c r="UJS156" s="59"/>
      <c r="UJT156" s="59"/>
      <c r="UJU156" s="59"/>
      <c r="UJV156" s="57"/>
      <c r="UJW156" s="59"/>
      <c r="UJX156" s="55"/>
      <c r="UJY156" s="58"/>
      <c r="UJZ156" s="57"/>
      <c r="UKA156" s="59"/>
      <c r="UKB156" s="59"/>
      <c r="UKC156" s="59"/>
      <c r="UKD156" s="57"/>
      <c r="UKE156" s="59"/>
      <c r="UKF156" s="55"/>
      <c r="UKG156" s="58"/>
      <c r="UKH156" s="57"/>
      <c r="UKI156" s="59"/>
      <c r="UKJ156" s="59"/>
      <c r="UKK156" s="59"/>
      <c r="UKL156" s="57"/>
      <c r="UKM156" s="59"/>
      <c r="UKN156" s="55"/>
      <c r="UKO156" s="58"/>
      <c r="UKP156" s="57"/>
      <c r="UKQ156" s="59"/>
      <c r="UKR156" s="59"/>
      <c r="UKS156" s="59"/>
      <c r="UKT156" s="57"/>
      <c r="UKU156" s="59"/>
      <c r="UKV156" s="55"/>
      <c r="UKW156" s="58"/>
      <c r="UKX156" s="57"/>
      <c r="UKY156" s="59"/>
      <c r="UKZ156" s="59"/>
      <c r="ULA156" s="59"/>
      <c r="ULB156" s="57"/>
      <c r="ULC156" s="59"/>
      <c r="ULD156" s="55"/>
      <c r="ULE156" s="58"/>
      <c r="ULF156" s="57"/>
      <c r="ULG156" s="59"/>
      <c r="ULH156" s="59"/>
      <c r="ULI156" s="59"/>
      <c r="ULJ156" s="57"/>
      <c r="ULK156" s="59"/>
      <c r="ULL156" s="55"/>
      <c r="ULM156" s="58"/>
      <c r="ULN156" s="57"/>
      <c r="ULO156" s="59"/>
      <c r="ULP156" s="59"/>
      <c r="ULQ156" s="59"/>
      <c r="ULR156" s="57"/>
      <c r="ULS156" s="59"/>
      <c r="ULT156" s="55"/>
      <c r="ULU156" s="58"/>
      <c r="ULV156" s="57"/>
      <c r="ULW156" s="59"/>
      <c r="ULX156" s="59"/>
      <c r="ULY156" s="59"/>
      <c r="ULZ156" s="57"/>
      <c r="UMA156" s="59"/>
      <c r="UMB156" s="55"/>
      <c r="UMC156" s="58"/>
      <c r="UMD156" s="57"/>
      <c r="UME156" s="59"/>
      <c r="UMF156" s="59"/>
      <c r="UMG156" s="59"/>
      <c r="UMH156" s="57"/>
      <c r="UMI156" s="59"/>
      <c r="UMJ156" s="55"/>
      <c r="UMK156" s="58"/>
      <c r="UML156" s="57"/>
      <c r="UMM156" s="59"/>
      <c r="UMN156" s="59"/>
      <c r="UMO156" s="59"/>
      <c r="UMP156" s="57"/>
      <c r="UMQ156" s="59"/>
      <c r="UMR156" s="55"/>
      <c r="UMS156" s="58"/>
      <c r="UMT156" s="57"/>
      <c r="UMU156" s="59"/>
      <c r="UMV156" s="59"/>
      <c r="UMW156" s="59"/>
      <c r="UMX156" s="57"/>
      <c r="UMY156" s="59"/>
      <c r="UMZ156" s="55"/>
      <c r="UNA156" s="58"/>
      <c r="UNB156" s="57"/>
      <c r="UNC156" s="59"/>
      <c r="UND156" s="59"/>
      <c r="UNE156" s="59"/>
      <c r="UNF156" s="57"/>
      <c r="UNG156" s="59"/>
      <c r="UNH156" s="55"/>
      <c r="UNI156" s="58"/>
      <c r="UNJ156" s="57"/>
      <c r="UNK156" s="59"/>
      <c r="UNL156" s="59"/>
      <c r="UNM156" s="59"/>
      <c r="UNN156" s="57"/>
      <c r="UNO156" s="59"/>
      <c r="UNP156" s="55"/>
      <c r="UNQ156" s="58"/>
      <c r="UNR156" s="57"/>
      <c r="UNS156" s="59"/>
      <c r="UNT156" s="59"/>
      <c r="UNU156" s="59"/>
      <c r="UNV156" s="57"/>
      <c r="UNW156" s="59"/>
      <c r="UNX156" s="55"/>
      <c r="UNY156" s="58"/>
      <c r="UNZ156" s="57"/>
      <c r="UOA156" s="59"/>
      <c r="UOB156" s="59"/>
      <c r="UOC156" s="59"/>
      <c r="UOD156" s="57"/>
      <c r="UOE156" s="59"/>
      <c r="UOF156" s="55"/>
      <c r="UOG156" s="58"/>
      <c r="UOH156" s="57"/>
      <c r="UOI156" s="59"/>
      <c r="UOJ156" s="59"/>
      <c r="UOK156" s="59"/>
      <c r="UOL156" s="57"/>
      <c r="UOM156" s="59"/>
      <c r="UON156" s="55"/>
      <c r="UOO156" s="58"/>
      <c r="UOP156" s="57"/>
      <c r="UOQ156" s="59"/>
      <c r="UOR156" s="59"/>
      <c r="UOS156" s="59"/>
      <c r="UOT156" s="57"/>
      <c r="UOU156" s="59"/>
      <c r="UOV156" s="55"/>
      <c r="UOW156" s="58"/>
      <c r="UOX156" s="57"/>
      <c r="UOY156" s="59"/>
      <c r="UOZ156" s="59"/>
      <c r="UPA156" s="59"/>
      <c r="UPB156" s="57"/>
      <c r="UPC156" s="59"/>
      <c r="UPD156" s="55"/>
      <c r="UPE156" s="58"/>
      <c r="UPF156" s="57"/>
      <c r="UPG156" s="59"/>
      <c r="UPH156" s="59"/>
      <c r="UPI156" s="59"/>
      <c r="UPJ156" s="57"/>
      <c r="UPK156" s="59"/>
      <c r="UPL156" s="55"/>
      <c r="UPM156" s="58"/>
      <c r="UPN156" s="57"/>
      <c r="UPO156" s="59"/>
      <c r="UPP156" s="59"/>
      <c r="UPQ156" s="59"/>
      <c r="UPR156" s="57"/>
      <c r="UPS156" s="59"/>
      <c r="UPT156" s="55"/>
      <c r="UPU156" s="58"/>
      <c r="UPV156" s="57"/>
      <c r="UPW156" s="59"/>
      <c r="UPX156" s="59"/>
      <c r="UPY156" s="59"/>
      <c r="UPZ156" s="57"/>
      <c r="UQA156" s="59"/>
      <c r="UQB156" s="55"/>
      <c r="UQC156" s="58"/>
      <c r="UQD156" s="57"/>
      <c r="UQE156" s="59"/>
      <c r="UQF156" s="59"/>
      <c r="UQG156" s="59"/>
      <c r="UQH156" s="57"/>
      <c r="UQI156" s="59"/>
      <c r="UQJ156" s="55"/>
      <c r="UQK156" s="58"/>
      <c r="UQL156" s="57"/>
      <c r="UQM156" s="59"/>
      <c r="UQN156" s="59"/>
      <c r="UQO156" s="59"/>
      <c r="UQP156" s="57"/>
      <c r="UQQ156" s="59"/>
      <c r="UQR156" s="55"/>
      <c r="UQS156" s="58"/>
      <c r="UQT156" s="57"/>
      <c r="UQU156" s="59"/>
      <c r="UQV156" s="59"/>
      <c r="UQW156" s="59"/>
      <c r="UQX156" s="57"/>
      <c r="UQY156" s="59"/>
      <c r="UQZ156" s="55"/>
      <c r="URA156" s="58"/>
      <c r="URB156" s="57"/>
      <c r="URC156" s="59"/>
      <c r="URD156" s="59"/>
      <c r="URE156" s="59"/>
      <c r="URF156" s="57"/>
      <c r="URG156" s="59"/>
      <c r="URH156" s="55"/>
      <c r="URI156" s="58"/>
      <c r="URJ156" s="57"/>
      <c r="URK156" s="59"/>
      <c r="URL156" s="59"/>
      <c r="URM156" s="59"/>
      <c r="URN156" s="57"/>
      <c r="URO156" s="59"/>
      <c r="URP156" s="55"/>
      <c r="URQ156" s="58"/>
      <c r="URR156" s="57"/>
      <c r="URS156" s="59"/>
      <c r="URT156" s="59"/>
      <c r="URU156" s="59"/>
      <c r="URV156" s="57"/>
      <c r="URW156" s="59"/>
      <c r="URX156" s="55"/>
      <c r="URY156" s="58"/>
      <c r="URZ156" s="57"/>
      <c r="USA156" s="59"/>
      <c r="USB156" s="59"/>
      <c r="USC156" s="59"/>
      <c r="USD156" s="57"/>
      <c r="USE156" s="59"/>
      <c r="USF156" s="55"/>
      <c r="USG156" s="58"/>
      <c r="USH156" s="57"/>
      <c r="USI156" s="59"/>
      <c r="USJ156" s="59"/>
      <c r="USK156" s="59"/>
      <c r="USL156" s="57"/>
      <c r="USM156" s="59"/>
      <c r="USN156" s="55"/>
      <c r="USO156" s="58"/>
      <c r="USP156" s="57"/>
      <c r="USQ156" s="59"/>
      <c r="USR156" s="59"/>
      <c r="USS156" s="59"/>
      <c r="UST156" s="57"/>
      <c r="USU156" s="59"/>
      <c r="USV156" s="55"/>
      <c r="USW156" s="58"/>
      <c r="USX156" s="57"/>
      <c r="USY156" s="59"/>
      <c r="USZ156" s="59"/>
      <c r="UTA156" s="59"/>
      <c r="UTB156" s="57"/>
      <c r="UTC156" s="59"/>
      <c r="UTD156" s="55"/>
      <c r="UTE156" s="58"/>
      <c r="UTF156" s="57"/>
      <c r="UTG156" s="59"/>
      <c r="UTH156" s="59"/>
      <c r="UTI156" s="59"/>
      <c r="UTJ156" s="57"/>
      <c r="UTK156" s="59"/>
      <c r="UTL156" s="55"/>
      <c r="UTM156" s="58"/>
      <c r="UTN156" s="57"/>
      <c r="UTO156" s="59"/>
      <c r="UTP156" s="59"/>
      <c r="UTQ156" s="59"/>
      <c r="UTR156" s="57"/>
      <c r="UTS156" s="59"/>
      <c r="UTT156" s="55"/>
      <c r="UTU156" s="58"/>
      <c r="UTV156" s="57"/>
      <c r="UTW156" s="59"/>
      <c r="UTX156" s="59"/>
      <c r="UTY156" s="59"/>
      <c r="UTZ156" s="57"/>
      <c r="UUA156" s="59"/>
      <c r="UUB156" s="55"/>
      <c r="UUC156" s="58"/>
      <c r="UUD156" s="57"/>
      <c r="UUE156" s="59"/>
      <c r="UUF156" s="59"/>
      <c r="UUG156" s="59"/>
      <c r="UUH156" s="57"/>
      <c r="UUI156" s="59"/>
      <c r="UUJ156" s="55"/>
      <c r="UUK156" s="58"/>
      <c r="UUL156" s="57"/>
      <c r="UUM156" s="59"/>
      <c r="UUN156" s="59"/>
      <c r="UUO156" s="59"/>
      <c r="UUP156" s="57"/>
      <c r="UUQ156" s="59"/>
      <c r="UUR156" s="55"/>
      <c r="UUS156" s="58"/>
      <c r="UUT156" s="57"/>
      <c r="UUU156" s="59"/>
      <c r="UUV156" s="59"/>
      <c r="UUW156" s="59"/>
      <c r="UUX156" s="57"/>
      <c r="UUY156" s="59"/>
      <c r="UUZ156" s="55"/>
      <c r="UVA156" s="58"/>
      <c r="UVB156" s="57"/>
      <c r="UVC156" s="59"/>
      <c r="UVD156" s="59"/>
      <c r="UVE156" s="59"/>
      <c r="UVF156" s="57"/>
      <c r="UVG156" s="59"/>
      <c r="UVH156" s="55"/>
      <c r="UVI156" s="58"/>
      <c r="UVJ156" s="57"/>
      <c r="UVK156" s="59"/>
      <c r="UVL156" s="59"/>
      <c r="UVM156" s="59"/>
      <c r="UVN156" s="57"/>
      <c r="UVO156" s="59"/>
      <c r="UVP156" s="55"/>
      <c r="UVQ156" s="58"/>
      <c r="UVR156" s="57"/>
      <c r="UVS156" s="59"/>
      <c r="UVT156" s="59"/>
      <c r="UVU156" s="59"/>
      <c r="UVV156" s="57"/>
      <c r="UVW156" s="59"/>
      <c r="UVX156" s="55"/>
      <c r="UVY156" s="58"/>
      <c r="UVZ156" s="57"/>
      <c r="UWA156" s="59"/>
      <c r="UWB156" s="59"/>
      <c r="UWC156" s="59"/>
      <c r="UWD156" s="57"/>
      <c r="UWE156" s="59"/>
      <c r="UWF156" s="55"/>
      <c r="UWG156" s="58"/>
      <c r="UWH156" s="57"/>
      <c r="UWI156" s="59"/>
      <c r="UWJ156" s="59"/>
      <c r="UWK156" s="59"/>
      <c r="UWL156" s="57"/>
      <c r="UWM156" s="59"/>
      <c r="UWN156" s="55"/>
      <c r="UWO156" s="58"/>
      <c r="UWP156" s="57"/>
      <c r="UWQ156" s="59"/>
      <c r="UWR156" s="59"/>
      <c r="UWS156" s="59"/>
      <c r="UWT156" s="57"/>
      <c r="UWU156" s="59"/>
      <c r="UWV156" s="55"/>
      <c r="UWW156" s="58"/>
      <c r="UWX156" s="57"/>
      <c r="UWY156" s="59"/>
      <c r="UWZ156" s="59"/>
      <c r="UXA156" s="59"/>
      <c r="UXB156" s="57"/>
      <c r="UXC156" s="59"/>
      <c r="UXD156" s="55"/>
      <c r="UXE156" s="58"/>
      <c r="UXF156" s="57"/>
      <c r="UXG156" s="59"/>
      <c r="UXH156" s="59"/>
      <c r="UXI156" s="59"/>
      <c r="UXJ156" s="57"/>
      <c r="UXK156" s="59"/>
      <c r="UXL156" s="55"/>
      <c r="UXM156" s="58"/>
      <c r="UXN156" s="57"/>
      <c r="UXO156" s="59"/>
      <c r="UXP156" s="59"/>
      <c r="UXQ156" s="59"/>
      <c r="UXR156" s="57"/>
      <c r="UXS156" s="59"/>
      <c r="UXT156" s="55"/>
      <c r="UXU156" s="58"/>
      <c r="UXV156" s="57"/>
      <c r="UXW156" s="59"/>
      <c r="UXX156" s="59"/>
      <c r="UXY156" s="59"/>
      <c r="UXZ156" s="57"/>
      <c r="UYA156" s="59"/>
      <c r="UYB156" s="55"/>
      <c r="UYC156" s="58"/>
      <c r="UYD156" s="57"/>
      <c r="UYE156" s="59"/>
      <c r="UYF156" s="59"/>
      <c r="UYG156" s="59"/>
      <c r="UYH156" s="57"/>
      <c r="UYI156" s="59"/>
      <c r="UYJ156" s="55"/>
      <c r="UYK156" s="58"/>
      <c r="UYL156" s="57"/>
      <c r="UYM156" s="59"/>
      <c r="UYN156" s="59"/>
      <c r="UYO156" s="59"/>
      <c r="UYP156" s="57"/>
      <c r="UYQ156" s="59"/>
      <c r="UYR156" s="55"/>
      <c r="UYS156" s="58"/>
      <c r="UYT156" s="57"/>
      <c r="UYU156" s="59"/>
      <c r="UYV156" s="59"/>
      <c r="UYW156" s="59"/>
      <c r="UYX156" s="57"/>
      <c r="UYY156" s="59"/>
      <c r="UYZ156" s="55"/>
      <c r="UZA156" s="58"/>
      <c r="UZB156" s="57"/>
      <c r="UZC156" s="59"/>
      <c r="UZD156" s="59"/>
      <c r="UZE156" s="59"/>
      <c r="UZF156" s="57"/>
      <c r="UZG156" s="59"/>
      <c r="UZH156" s="55"/>
      <c r="UZI156" s="58"/>
      <c r="UZJ156" s="57"/>
      <c r="UZK156" s="59"/>
      <c r="UZL156" s="59"/>
      <c r="UZM156" s="59"/>
      <c r="UZN156" s="57"/>
      <c r="UZO156" s="59"/>
      <c r="UZP156" s="55"/>
      <c r="UZQ156" s="58"/>
      <c r="UZR156" s="57"/>
      <c r="UZS156" s="59"/>
      <c r="UZT156" s="59"/>
      <c r="UZU156" s="59"/>
      <c r="UZV156" s="57"/>
      <c r="UZW156" s="59"/>
      <c r="UZX156" s="55"/>
      <c r="UZY156" s="58"/>
      <c r="UZZ156" s="57"/>
      <c r="VAA156" s="59"/>
      <c r="VAB156" s="59"/>
      <c r="VAC156" s="59"/>
      <c r="VAD156" s="57"/>
      <c r="VAE156" s="59"/>
      <c r="VAF156" s="55"/>
      <c r="VAG156" s="58"/>
      <c r="VAH156" s="57"/>
      <c r="VAI156" s="59"/>
      <c r="VAJ156" s="59"/>
      <c r="VAK156" s="59"/>
      <c r="VAL156" s="57"/>
      <c r="VAM156" s="59"/>
      <c r="VAN156" s="55"/>
      <c r="VAO156" s="58"/>
      <c r="VAP156" s="57"/>
      <c r="VAQ156" s="59"/>
      <c r="VAR156" s="59"/>
      <c r="VAS156" s="59"/>
      <c r="VAT156" s="57"/>
      <c r="VAU156" s="59"/>
      <c r="VAV156" s="55"/>
      <c r="VAW156" s="58"/>
      <c r="VAX156" s="57"/>
      <c r="VAY156" s="59"/>
      <c r="VAZ156" s="59"/>
      <c r="VBA156" s="59"/>
      <c r="VBB156" s="57"/>
      <c r="VBC156" s="59"/>
      <c r="VBD156" s="55"/>
      <c r="VBE156" s="58"/>
      <c r="VBF156" s="57"/>
      <c r="VBG156" s="59"/>
      <c r="VBH156" s="59"/>
      <c r="VBI156" s="59"/>
      <c r="VBJ156" s="57"/>
      <c r="VBK156" s="59"/>
      <c r="VBL156" s="55"/>
      <c r="VBM156" s="58"/>
      <c r="VBN156" s="57"/>
      <c r="VBO156" s="59"/>
      <c r="VBP156" s="59"/>
      <c r="VBQ156" s="59"/>
      <c r="VBR156" s="57"/>
      <c r="VBS156" s="59"/>
      <c r="VBT156" s="55"/>
      <c r="VBU156" s="58"/>
      <c r="VBV156" s="57"/>
      <c r="VBW156" s="59"/>
      <c r="VBX156" s="59"/>
      <c r="VBY156" s="59"/>
      <c r="VBZ156" s="57"/>
      <c r="VCA156" s="59"/>
      <c r="VCB156" s="55"/>
      <c r="VCC156" s="58"/>
      <c r="VCD156" s="57"/>
      <c r="VCE156" s="59"/>
      <c r="VCF156" s="59"/>
      <c r="VCG156" s="59"/>
      <c r="VCH156" s="57"/>
      <c r="VCI156" s="59"/>
      <c r="VCJ156" s="55"/>
      <c r="VCK156" s="58"/>
      <c r="VCL156" s="57"/>
      <c r="VCM156" s="59"/>
      <c r="VCN156" s="59"/>
      <c r="VCO156" s="59"/>
      <c r="VCP156" s="57"/>
      <c r="VCQ156" s="59"/>
      <c r="VCR156" s="55"/>
      <c r="VCS156" s="58"/>
      <c r="VCT156" s="57"/>
      <c r="VCU156" s="59"/>
      <c r="VCV156" s="59"/>
      <c r="VCW156" s="59"/>
      <c r="VCX156" s="57"/>
      <c r="VCY156" s="59"/>
      <c r="VCZ156" s="55"/>
      <c r="VDA156" s="58"/>
      <c r="VDB156" s="57"/>
      <c r="VDC156" s="59"/>
      <c r="VDD156" s="59"/>
      <c r="VDE156" s="59"/>
      <c r="VDF156" s="57"/>
      <c r="VDG156" s="59"/>
      <c r="VDH156" s="55"/>
      <c r="VDI156" s="58"/>
      <c r="VDJ156" s="57"/>
      <c r="VDK156" s="59"/>
      <c r="VDL156" s="59"/>
      <c r="VDM156" s="59"/>
      <c r="VDN156" s="57"/>
      <c r="VDO156" s="59"/>
      <c r="VDP156" s="55"/>
      <c r="VDQ156" s="58"/>
      <c r="VDR156" s="57"/>
      <c r="VDS156" s="59"/>
      <c r="VDT156" s="59"/>
      <c r="VDU156" s="59"/>
      <c r="VDV156" s="57"/>
      <c r="VDW156" s="59"/>
      <c r="VDX156" s="55"/>
      <c r="VDY156" s="58"/>
      <c r="VDZ156" s="57"/>
      <c r="VEA156" s="59"/>
      <c r="VEB156" s="59"/>
      <c r="VEC156" s="59"/>
      <c r="VED156" s="57"/>
      <c r="VEE156" s="59"/>
      <c r="VEF156" s="55"/>
      <c r="VEG156" s="58"/>
      <c r="VEH156" s="57"/>
      <c r="VEI156" s="59"/>
      <c r="VEJ156" s="59"/>
      <c r="VEK156" s="59"/>
      <c r="VEL156" s="57"/>
      <c r="VEM156" s="59"/>
      <c r="VEN156" s="55"/>
      <c r="VEO156" s="58"/>
      <c r="VEP156" s="57"/>
      <c r="VEQ156" s="59"/>
      <c r="VER156" s="59"/>
      <c r="VES156" s="59"/>
      <c r="VET156" s="57"/>
      <c r="VEU156" s="59"/>
      <c r="VEV156" s="55"/>
      <c r="VEW156" s="58"/>
      <c r="VEX156" s="57"/>
      <c r="VEY156" s="59"/>
      <c r="VEZ156" s="59"/>
      <c r="VFA156" s="59"/>
      <c r="VFB156" s="57"/>
      <c r="VFC156" s="59"/>
      <c r="VFD156" s="55"/>
      <c r="VFE156" s="58"/>
      <c r="VFF156" s="57"/>
      <c r="VFG156" s="59"/>
      <c r="VFH156" s="59"/>
      <c r="VFI156" s="59"/>
      <c r="VFJ156" s="57"/>
      <c r="VFK156" s="59"/>
      <c r="VFL156" s="55"/>
      <c r="VFM156" s="58"/>
      <c r="VFN156" s="57"/>
      <c r="VFO156" s="59"/>
      <c r="VFP156" s="59"/>
      <c r="VFQ156" s="59"/>
      <c r="VFR156" s="57"/>
      <c r="VFS156" s="59"/>
      <c r="VFT156" s="55"/>
      <c r="VFU156" s="58"/>
      <c r="VFV156" s="57"/>
      <c r="VFW156" s="59"/>
      <c r="VFX156" s="59"/>
      <c r="VFY156" s="59"/>
      <c r="VFZ156" s="57"/>
      <c r="VGA156" s="59"/>
      <c r="VGB156" s="55"/>
      <c r="VGC156" s="58"/>
      <c r="VGD156" s="57"/>
      <c r="VGE156" s="59"/>
      <c r="VGF156" s="59"/>
      <c r="VGG156" s="59"/>
      <c r="VGH156" s="57"/>
      <c r="VGI156" s="59"/>
      <c r="VGJ156" s="55"/>
      <c r="VGK156" s="58"/>
      <c r="VGL156" s="57"/>
      <c r="VGM156" s="59"/>
      <c r="VGN156" s="59"/>
      <c r="VGO156" s="59"/>
      <c r="VGP156" s="57"/>
      <c r="VGQ156" s="59"/>
      <c r="VGR156" s="55"/>
      <c r="VGS156" s="58"/>
      <c r="VGT156" s="57"/>
      <c r="VGU156" s="59"/>
      <c r="VGV156" s="59"/>
      <c r="VGW156" s="59"/>
      <c r="VGX156" s="57"/>
      <c r="VGY156" s="59"/>
      <c r="VGZ156" s="55"/>
      <c r="VHA156" s="58"/>
      <c r="VHB156" s="57"/>
      <c r="VHC156" s="59"/>
      <c r="VHD156" s="59"/>
      <c r="VHE156" s="59"/>
      <c r="VHF156" s="57"/>
      <c r="VHG156" s="59"/>
      <c r="VHH156" s="55"/>
      <c r="VHI156" s="58"/>
      <c r="VHJ156" s="57"/>
      <c r="VHK156" s="59"/>
      <c r="VHL156" s="59"/>
      <c r="VHM156" s="59"/>
      <c r="VHN156" s="57"/>
      <c r="VHO156" s="59"/>
      <c r="VHP156" s="55"/>
      <c r="VHQ156" s="58"/>
      <c r="VHR156" s="57"/>
      <c r="VHS156" s="59"/>
      <c r="VHT156" s="59"/>
      <c r="VHU156" s="59"/>
      <c r="VHV156" s="57"/>
      <c r="VHW156" s="59"/>
      <c r="VHX156" s="55"/>
      <c r="VHY156" s="58"/>
      <c r="VHZ156" s="57"/>
      <c r="VIA156" s="59"/>
      <c r="VIB156" s="59"/>
      <c r="VIC156" s="59"/>
      <c r="VID156" s="57"/>
      <c r="VIE156" s="59"/>
      <c r="VIF156" s="55"/>
      <c r="VIG156" s="58"/>
      <c r="VIH156" s="57"/>
      <c r="VII156" s="59"/>
      <c r="VIJ156" s="59"/>
      <c r="VIK156" s="59"/>
      <c r="VIL156" s="57"/>
      <c r="VIM156" s="59"/>
      <c r="VIN156" s="55"/>
      <c r="VIO156" s="58"/>
      <c r="VIP156" s="57"/>
      <c r="VIQ156" s="59"/>
      <c r="VIR156" s="59"/>
      <c r="VIS156" s="59"/>
      <c r="VIT156" s="57"/>
      <c r="VIU156" s="59"/>
      <c r="VIV156" s="55"/>
      <c r="VIW156" s="58"/>
      <c r="VIX156" s="57"/>
      <c r="VIY156" s="59"/>
      <c r="VIZ156" s="59"/>
      <c r="VJA156" s="59"/>
      <c r="VJB156" s="57"/>
      <c r="VJC156" s="59"/>
      <c r="VJD156" s="55"/>
      <c r="VJE156" s="58"/>
      <c r="VJF156" s="57"/>
      <c r="VJG156" s="59"/>
      <c r="VJH156" s="59"/>
      <c r="VJI156" s="59"/>
      <c r="VJJ156" s="57"/>
      <c r="VJK156" s="59"/>
      <c r="VJL156" s="55"/>
      <c r="VJM156" s="58"/>
      <c r="VJN156" s="57"/>
      <c r="VJO156" s="59"/>
      <c r="VJP156" s="59"/>
      <c r="VJQ156" s="59"/>
      <c r="VJR156" s="57"/>
      <c r="VJS156" s="59"/>
      <c r="VJT156" s="55"/>
      <c r="VJU156" s="58"/>
      <c r="VJV156" s="57"/>
      <c r="VJW156" s="59"/>
      <c r="VJX156" s="59"/>
      <c r="VJY156" s="59"/>
      <c r="VJZ156" s="57"/>
      <c r="VKA156" s="59"/>
      <c r="VKB156" s="55"/>
      <c r="VKC156" s="58"/>
      <c r="VKD156" s="57"/>
      <c r="VKE156" s="59"/>
      <c r="VKF156" s="59"/>
      <c r="VKG156" s="59"/>
      <c r="VKH156" s="57"/>
      <c r="VKI156" s="59"/>
      <c r="VKJ156" s="55"/>
      <c r="VKK156" s="58"/>
      <c r="VKL156" s="57"/>
      <c r="VKM156" s="59"/>
      <c r="VKN156" s="59"/>
      <c r="VKO156" s="59"/>
      <c r="VKP156" s="57"/>
      <c r="VKQ156" s="59"/>
      <c r="VKR156" s="55"/>
      <c r="VKS156" s="58"/>
      <c r="VKT156" s="57"/>
      <c r="VKU156" s="59"/>
      <c r="VKV156" s="59"/>
      <c r="VKW156" s="59"/>
      <c r="VKX156" s="57"/>
      <c r="VKY156" s="59"/>
      <c r="VKZ156" s="55"/>
      <c r="VLA156" s="58"/>
      <c r="VLB156" s="57"/>
      <c r="VLC156" s="59"/>
      <c r="VLD156" s="59"/>
      <c r="VLE156" s="59"/>
      <c r="VLF156" s="57"/>
      <c r="VLG156" s="59"/>
      <c r="VLH156" s="55"/>
      <c r="VLI156" s="58"/>
      <c r="VLJ156" s="57"/>
      <c r="VLK156" s="59"/>
      <c r="VLL156" s="59"/>
      <c r="VLM156" s="59"/>
      <c r="VLN156" s="57"/>
      <c r="VLO156" s="59"/>
      <c r="VLP156" s="55"/>
      <c r="VLQ156" s="58"/>
      <c r="VLR156" s="57"/>
      <c r="VLS156" s="59"/>
      <c r="VLT156" s="59"/>
      <c r="VLU156" s="59"/>
      <c r="VLV156" s="57"/>
      <c r="VLW156" s="59"/>
      <c r="VLX156" s="55"/>
      <c r="VLY156" s="58"/>
      <c r="VLZ156" s="57"/>
      <c r="VMA156" s="59"/>
      <c r="VMB156" s="59"/>
      <c r="VMC156" s="59"/>
      <c r="VMD156" s="57"/>
      <c r="VME156" s="59"/>
      <c r="VMF156" s="55"/>
      <c r="VMG156" s="58"/>
      <c r="VMH156" s="57"/>
      <c r="VMI156" s="59"/>
      <c r="VMJ156" s="59"/>
      <c r="VMK156" s="59"/>
      <c r="VML156" s="57"/>
      <c r="VMM156" s="59"/>
      <c r="VMN156" s="55"/>
      <c r="VMO156" s="58"/>
      <c r="VMP156" s="57"/>
      <c r="VMQ156" s="59"/>
      <c r="VMR156" s="59"/>
      <c r="VMS156" s="59"/>
      <c r="VMT156" s="57"/>
      <c r="VMU156" s="59"/>
      <c r="VMV156" s="55"/>
      <c r="VMW156" s="58"/>
      <c r="VMX156" s="57"/>
      <c r="VMY156" s="59"/>
      <c r="VMZ156" s="59"/>
      <c r="VNA156" s="59"/>
      <c r="VNB156" s="57"/>
      <c r="VNC156" s="59"/>
      <c r="VND156" s="55"/>
      <c r="VNE156" s="58"/>
      <c r="VNF156" s="57"/>
      <c r="VNG156" s="59"/>
      <c r="VNH156" s="59"/>
      <c r="VNI156" s="59"/>
      <c r="VNJ156" s="57"/>
      <c r="VNK156" s="59"/>
      <c r="VNL156" s="55"/>
      <c r="VNM156" s="58"/>
      <c r="VNN156" s="57"/>
      <c r="VNO156" s="59"/>
      <c r="VNP156" s="59"/>
      <c r="VNQ156" s="59"/>
      <c r="VNR156" s="57"/>
      <c r="VNS156" s="59"/>
      <c r="VNT156" s="55"/>
      <c r="VNU156" s="58"/>
      <c r="VNV156" s="57"/>
      <c r="VNW156" s="59"/>
      <c r="VNX156" s="59"/>
      <c r="VNY156" s="59"/>
      <c r="VNZ156" s="57"/>
      <c r="VOA156" s="59"/>
      <c r="VOB156" s="55"/>
      <c r="VOC156" s="58"/>
      <c r="VOD156" s="57"/>
      <c r="VOE156" s="59"/>
      <c r="VOF156" s="59"/>
      <c r="VOG156" s="59"/>
      <c r="VOH156" s="57"/>
      <c r="VOI156" s="59"/>
      <c r="VOJ156" s="55"/>
      <c r="VOK156" s="58"/>
      <c r="VOL156" s="57"/>
      <c r="VOM156" s="59"/>
      <c r="VON156" s="59"/>
      <c r="VOO156" s="59"/>
      <c r="VOP156" s="57"/>
      <c r="VOQ156" s="59"/>
      <c r="VOR156" s="55"/>
      <c r="VOS156" s="58"/>
      <c r="VOT156" s="57"/>
      <c r="VOU156" s="59"/>
      <c r="VOV156" s="59"/>
      <c r="VOW156" s="59"/>
      <c r="VOX156" s="57"/>
      <c r="VOY156" s="59"/>
      <c r="VOZ156" s="55"/>
      <c r="VPA156" s="58"/>
      <c r="VPB156" s="57"/>
      <c r="VPC156" s="59"/>
      <c r="VPD156" s="59"/>
      <c r="VPE156" s="59"/>
      <c r="VPF156" s="57"/>
      <c r="VPG156" s="59"/>
      <c r="VPH156" s="55"/>
      <c r="VPI156" s="58"/>
      <c r="VPJ156" s="57"/>
      <c r="VPK156" s="59"/>
      <c r="VPL156" s="59"/>
      <c r="VPM156" s="59"/>
      <c r="VPN156" s="57"/>
      <c r="VPO156" s="59"/>
      <c r="VPP156" s="55"/>
      <c r="VPQ156" s="58"/>
      <c r="VPR156" s="57"/>
      <c r="VPS156" s="59"/>
      <c r="VPT156" s="59"/>
      <c r="VPU156" s="59"/>
      <c r="VPV156" s="57"/>
      <c r="VPW156" s="59"/>
      <c r="VPX156" s="55"/>
      <c r="VPY156" s="58"/>
      <c r="VPZ156" s="57"/>
      <c r="VQA156" s="59"/>
      <c r="VQB156" s="59"/>
      <c r="VQC156" s="59"/>
      <c r="VQD156" s="57"/>
      <c r="VQE156" s="59"/>
      <c r="VQF156" s="55"/>
      <c r="VQG156" s="58"/>
      <c r="VQH156" s="57"/>
      <c r="VQI156" s="59"/>
      <c r="VQJ156" s="59"/>
      <c r="VQK156" s="59"/>
      <c r="VQL156" s="57"/>
      <c r="VQM156" s="59"/>
      <c r="VQN156" s="55"/>
      <c r="VQO156" s="58"/>
      <c r="VQP156" s="57"/>
      <c r="VQQ156" s="59"/>
      <c r="VQR156" s="59"/>
      <c r="VQS156" s="59"/>
      <c r="VQT156" s="57"/>
      <c r="VQU156" s="59"/>
      <c r="VQV156" s="55"/>
      <c r="VQW156" s="58"/>
      <c r="VQX156" s="57"/>
      <c r="VQY156" s="59"/>
      <c r="VQZ156" s="59"/>
      <c r="VRA156" s="59"/>
      <c r="VRB156" s="57"/>
      <c r="VRC156" s="59"/>
      <c r="VRD156" s="55"/>
      <c r="VRE156" s="58"/>
      <c r="VRF156" s="57"/>
      <c r="VRG156" s="59"/>
      <c r="VRH156" s="59"/>
      <c r="VRI156" s="59"/>
      <c r="VRJ156" s="57"/>
      <c r="VRK156" s="59"/>
      <c r="VRL156" s="55"/>
      <c r="VRM156" s="58"/>
      <c r="VRN156" s="57"/>
      <c r="VRO156" s="59"/>
      <c r="VRP156" s="59"/>
      <c r="VRQ156" s="59"/>
      <c r="VRR156" s="57"/>
      <c r="VRS156" s="59"/>
      <c r="VRT156" s="55"/>
      <c r="VRU156" s="58"/>
      <c r="VRV156" s="57"/>
      <c r="VRW156" s="59"/>
      <c r="VRX156" s="59"/>
      <c r="VRY156" s="59"/>
      <c r="VRZ156" s="57"/>
      <c r="VSA156" s="59"/>
      <c r="VSB156" s="55"/>
      <c r="VSC156" s="58"/>
      <c r="VSD156" s="57"/>
      <c r="VSE156" s="59"/>
      <c r="VSF156" s="59"/>
      <c r="VSG156" s="59"/>
      <c r="VSH156" s="57"/>
      <c r="VSI156" s="59"/>
      <c r="VSJ156" s="55"/>
      <c r="VSK156" s="58"/>
      <c r="VSL156" s="57"/>
      <c r="VSM156" s="59"/>
      <c r="VSN156" s="59"/>
      <c r="VSO156" s="59"/>
      <c r="VSP156" s="57"/>
      <c r="VSQ156" s="59"/>
      <c r="VSR156" s="55"/>
      <c r="VSS156" s="58"/>
      <c r="VST156" s="57"/>
      <c r="VSU156" s="59"/>
      <c r="VSV156" s="59"/>
      <c r="VSW156" s="59"/>
      <c r="VSX156" s="57"/>
      <c r="VSY156" s="59"/>
      <c r="VSZ156" s="55"/>
      <c r="VTA156" s="58"/>
      <c r="VTB156" s="57"/>
      <c r="VTC156" s="59"/>
      <c r="VTD156" s="59"/>
      <c r="VTE156" s="59"/>
      <c r="VTF156" s="57"/>
      <c r="VTG156" s="59"/>
      <c r="VTH156" s="55"/>
      <c r="VTI156" s="58"/>
      <c r="VTJ156" s="57"/>
      <c r="VTK156" s="59"/>
      <c r="VTL156" s="59"/>
      <c r="VTM156" s="59"/>
      <c r="VTN156" s="57"/>
      <c r="VTO156" s="59"/>
      <c r="VTP156" s="55"/>
      <c r="VTQ156" s="58"/>
      <c r="VTR156" s="57"/>
      <c r="VTS156" s="59"/>
      <c r="VTT156" s="59"/>
      <c r="VTU156" s="59"/>
      <c r="VTV156" s="57"/>
      <c r="VTW156" s="59"/>
      <c r="VTX156" s="55"/>
      <c r="VTY156" s="58"/>
      <c r="VTZ156" s="57"/>
      <c r="VUA156" s="59"/>
      <c r="VUB156" s="59"/>
      <c r="VUC156" s="59"/>
      <c r="VUD156" s="57"/>
      <c r="VUE156" s="59"/>
      <c r="VUF156" s="55"/>
      <c r="VUG156" s="58"/>
      <c r="VUH156" s="57"/>
      <c r="VUI156" s="59"/>
      <c r="VUJ156" s="59"/>
      <c r="VUK156" s="59"/>
      <c r="VUL156" s="57"/>
      <c r="VUM156" s="59"/>
      <c r="VUN156" s="55"/>
      <c r="VUO156" s="58"/>
      <c r="VUP156" s="57"/>
      <c r="VUQ156" s="59"/>
      <c r="VUR156" s="59"/>
      <c r="VUS156" s="59"/>
      <c r="VUT156" s="57"/>
      <c r="VUU156" s="59"/>
      <c r="VUV156" s="55"/>
      <c r="VUW156" s="58"/>
      <c r="VUX156" s="57"/>
      <c r="VUY156" s="59"/>
      <c r="VUZ156" s="59"/>
      <c r="VVA156" s="59"/>
      <c r="VVB156" s="57"/>
      <c r="VVC156" s="59"/>
      <c r="VVD156" s="55"/>
      <c r="VVE156" s="58"/>
      <c r="VVF156" s="57"/>
      <c r="VVG156" s="59"/>
      <c r="VVH156" s="59"/>
      <c r="VVI156" s="59"/>
      <c r="VVJ156" s="57"/>
      <c r="VVK156" s="59"/>
      <c r="VVL156" s="55"/>
      <c r="VVM156" s="58"/>
      <c r="VVN156" s="57"/>
      <c r="VVO156" s="59"/>
      <c r="VVP156" s="59"/>
      <c r="VVQ156" s="59"/>
      <c r="VVR156" s="57"/>
      <c r="VVS156" s="59"/>
      <c r="VVT156" s="55"/>
      <c r="VVU156" s="58"/>
      <c r="VVV156" s="57"/>
      <c r="VVW156" s="59"/>
      <c r="VVX156" s="59"/>
      <c r="VVY156" s="59"/>
      <c r="VVZ156" s="57"/>
      <c r="VWA156" s="59"/>
      <c r="VWB156" s="55"/>
      <c r="VWC156" s="58"/>
      <c r="VWD156" s="57"/>
      <c r="VWE156" s="59"/>
      <c r="VWF156" s="59"/>
      <c r="VWG156" s="59"/>
      <c r="VWH156" s="57"/>
      <c r="VWI156" s="59"/>
      <c r="VWJ156" s="55"/>
      <c r="VWK156" s="58"/>
      <c r="VWL156" s="57"/>
      <c r="VWM156" s="59"/>
      <c r="VWN156" s="59"/>
      <c r="VWO156" s="59"/>
      <c r="VWP156" s="57"/>
      <c r="VWQ156" s="59"/>
      <c r="VWR156" s="55"/>
      <c r="VWS156" s="58"/>
      <c r="VWT156" s="57"/>
      <c r="VWU156" s="59"/>
      <c r="VWV156" s="59"/>
      <c r="VWW156" s="59"/>
      <c r="VWX156" s="57"/>
      <c r="VWY156" s="59"/>
      <c r="VWZ156" s="55"/>
      <c r="VXA156" s="58"/>
      <c r="VXB156" s="57"/>
      <c r="VXC156" s="59"/>
      <c r="VXD156" s="59"/>
      <c r="VXE156" s="59"/>
      <c r="VXF156" s="57"/>
      <c r="VXG156" s="59"/>
      <c r="VXH156" s="55"/>
      <c r="VXI156" s="58"/>
      <c r="VXJ156" s="57"/>
      <c r="VXK156" s="59"/>
      <c r="VXL156" s="59"/>
      <c r="VXM156" s="59"/>
      <c r="VXN156" s="57"/>
      <c r="VXO156" s="59"/>
      <c r="VXP156" s="55"/>
      <c r="VXQ156" s="58"/>
      <c r="VXR156" s="57"/>
      <c r="VXS156" s="59"/>
      <c r="VXT156" s="59"/>
      <c r="VXU156" s="59"/>
      <c r="VXV156" s="57"/>
      <c r="VXW156" s="59"/>
      <c r="VXX156" s="55"/>
      <c r="VXY156" s="58"/>
      <c r="VXZ156" s="57"/>
      <c r="VYA156" s="59"/>
      <c r="VYB156" s="59"/>
      <c r="VYC156" s="59"/>
      <c r="VYD156" s="57"/>
      <c r="VYE156" s="59"/>
      <c r="VYF156" s="55"/>
      <c r="VYG156" s="58"/>
      <c r="VYH156" s="57"/>
      <c r="VYI156" s="59"/>
      <c r="VYJ156" s="59"/>
      <c r="VYK156" s="59"/>
      <c r="VYL156" s="57"/>
      <c r="VYM156" s="59"/>
      <c r="VYN156" s="55"/>
      <c r="VYO156" s="58"/>
      <c r="VYP156" s="57"/>
      <c r="VYQ156" s="59"/>
      <c r="VYR156" s="59"/>
      <c r="VYS156" s="59"/>
      <c r="VYT156" s="57"/>
      <c r="VYU156" s="59"/>
      <c r="VYV156" s="55"/>
      <c r="VYW156" s="58"/>
      <c r="VYX156" s="57"/>
      <c r="VYY156" s="59"/>
      <c r="VYZ156" s="59"/>
      <c r="VZA156" s="59"/>
      <c r="VZB156" s="57"/>
      <c r="VZC156" s="59"/>
      <c r="VZD156" s="55"/>
      <c r="VZE156" s="58"/>
      <c r="VZF156" s="57"/>
      <c r="VZG156" s="59"/>
      <c r="VZH156" s="59"/>
      <c r="VZI156" s="59"/>
      <c r="VZJ156" s="57"/>
      <c r="VZK156" s="59"/>
      <c r="VZL156" s="55"/>
      <c r="VZM156" s="58"/>
      <c r="VZN156" s="57"/>
      <c r="VZO156" s="59"/>
      <c r="VZP156" s="59"/>
      <c r="VZQ156" s="59"/>
      <c r="VZR156" s="57"/>
      <c r="VZS156" s="59"/>
      <c r="VZT156" s="55"/>
      <c r="VZU156" s="58"/>
      <c r="VZV156" s="57"/>
      <c r="VZW156" s="59"/>
      <c r="VZX156" s="59"/>
      <c r="VZY156" s="59"/>
      <c r="VZZ156" s="57"/>
      <c r="WAA156" s="59"/>
      <c r="WAB156" s="55"/>
      <c r="WAC156" s="58"/>
      <c r="WAD156" s="57"/>
      <c r="WAE156" s="59"/>
      <c r="WAF156" s="59"/>
      <c r="WAG156" s="59"/>
      <c r="WAH156" s="57"/>
      <c r="WAI156" s="59"/>
      <c r="WAJ156" s="55"/>
      <c r="WAK156" s="58"/>
      <c r="WAL156" s="57"/>
      <c r="WAM156" s="59"/>
      <c r="WAN156" s="59"/>
      <c r="WAO156" s="59"/>
      <c r="WAP156" s="57"/>
      <c r="WAQ156" s="59"/>
      <c r="WAR156" s="55"/>
      <c r="WAS156" s="58"/>
      <c r="WAT156" s="57"/>
      <c r="WAU156" s="59"/>
      <c r="WAV156" s="59"/>
      <c r="WAW156" s="59"/>
      <c r="WAX156" s="57"/>
      <c r="WAY156" s="59"/>
      <c r="WAZ156" s="55"/>
      <c r="WBA156" s="58"/>
      <c r="WBB156" s="57"/>
      <c r="WBC156" s="59"/>
      <c r="WBD156" s="59"/>
      <c r="WBE156" s="59"/>
      <c r="WBF156" s="57"/>
      <c r="WBG156" s="59"/>
      <c r="WBH156" s="55"/>
      <c r="WBI156" s="58"/>
      <c r="WBJ156" s="57"/>
      <c r="WBK156" s="59"/>
      <c r="WBL156" s="59"/>
      <c r="WBM156" s="59"/>
      <c r="WBN156" s="57"/>
      <c r="WBO156" s="59"/>
      <c r="WBP156" s="55"/>
      <c r="WBQ156" s="58"/>
      <c r="WBR156" s="57"/>
      <c r="WBS156" s="59"/>
      <c r="WBT156" s="59"/>
      <c r="WBU156" s="59"/>
      <c r="WBV156" s="57"/>
      <c r="WBW156" s="59"/>
      <c r="WBX156" s="55"/>
      <c r="WBY156" s="58"/>
      <c r="WBZ156" s="57"/>
      <c r="WCA156" s="59"/>
      <c r="WCB156" s="59"/>
      <c r="WCC156" s="59"/>
      <c r="WCD156" s="57"/>
      <c r="WCE156" s="59"/>
      <c r="WCF156" s="55"/>
      <c r="WCG156" s="58"/>
      <c r="WCH156" s="57"/>
      <c r="WCI156" s="59"/>
      <c r="WCJ156" s="59"/>
      <c r="WCK156" s="59"/>
      <c r="WCL156" s="57"/>
      <c r="WCM156" s="59"/>
      <c r="WCN156" s="55"/>
      <c r="WCO156" s="58"/>
      <c r="WCP156" s="57"/>
      <c r="WCQ156" s="59"/>
      <c r="WCR156" s="59"/>
      <c r="WCS156" s="59"/>
      <c r="WCT156" s="57"/>
      <c r="WCU156" s="59"/>
      <c r="WCV156" s="55"/>
      <c r="WCW156" s="58"/>
      <c r="WCX156" s="57"/>
      <c r="WCY156" s="59"/>
      <c r="WCZ156" s="59"/>
      <c r="WDA156" s="59"/>
      <c r="WDB156" s="57"/>
      <c r="WDC156" s="59"/>
      <c r="WDD156" s="55"/>
      <c r="WDE156" s="58"/>
      <c r="WDF156" s="57"/>
      <c r="WDG156" s="59"/>
      <c r="WDH156" s="59"/>
      <c r="WDI156" s="59"/>
      <c r="WDJ156" s="57"/>
      <c r="WDK156" s="59"/>
      <c r="WDL156" s="55"/>
      <c r="WDM156" s="58"/>
      <c r="WDN156" s="57"/>
      <c r="WDO156" s="59"/>
      <c r="WDP156" s="59"/>
      <c r="WDQ156" s="59"/>
      <c r="WDR156" s="57"/>
      <c r="WDS156" s="59"/>
      <c r="WDT156" s="55"/>
      <c r="WDU156" s="58"/>
      <c r="WDV156" s="57"/>
      <c r="WDW156" s="59"/>
      <c r="WDX156" s="59"/>
      <c r="WDY156" s="59"/>
      <c r="WDZ156" s="57"/>
      <c r="WEA156" s="59"/>
      <c r="WEB156" s="55"/>
      <c r="WEC156" s="58"/>
      <c r="WED156" s="57"/>
      <c r="WEE156" s="59"/>
      <c r="WEF156" s="59"/>
      <c r="WEG156" s="59"/>
      <c r="WEH156" s="57"/>
      <c r="WEI156" s="59"/>
      <c r="WEJ156" s="55"/>
      <c r="WEK156" s="58"/>
      <c r="WEL156" s="57"/>
      <c r="WEM156" s="59"/>
      <c r="WEN156" s="59"/>
      <c r="WEO156" s="59"/>
      <c r="WEP156" s="57"/>
      <c r="WEQ156" s="59"/>
      <c r="WER156" s="55"/>
      <c r="WES156" s="58"/>
      <c r="WET156" s="57"/>
      <c r="WEU156" s="59"/>
      <c r="WEV156" s="59"/>
      <c r="WEW156" s="59"/>
      <c r="WEX156" s="57"/>
      <c r="WEY156" s="59"/>
      <c r="WEZ156" s="55"/>
      <c r="WFA156" s="58"/>
      <c r="WFB156" s="57"/>
      <c r="WFC156" s="59"/>
      <c r="WFD156" s="59"/>
      <c r="WFE156" s="59"/>
      <c r="WFF156" s="57"/>
      <c r="WFG156" s="59"/>
      <c r="WFH156" s="55"/>
      <c r="WFI156" s="58"/>
      <c r="WFJ156" s="57"/>
      <c r="WFK156" s="59"/>
      <c r="WFL156" s="59"/>
      <c r="WFM156" s="59"/>
      <c r="WFN156" s="57"/>
      <c r="WFO156" s="59"/>
      <c r="WFP156" s="55"/>
      <c r="WFQ156" s="58"/>
      <c r="WFR156" s="57"/>
      <c r="WFS156" s="59"/>
      <c r="WFT156" s="59"/>
      <c r="WFU156" s="59"/>
      <c r="WFV156" s="57"/>
      <c r="WFW156" s="59"/>
      <c r="WFX156" s="55"/>
      <c r="WFY156" s="58"/>
      <c r="WFZ156" s="57"/>
      <c r="WGA156" s="59"/>
      <c r="WGB156" s="59"/>
      <c r="WGC156" s="59"/>
      <c r="WGD156" s="57"/>
      <c r="WGE156" s="59"/>
      <c r="WGF156" s="55"/>
      <c r="WGG156" s="58"/>
      <c r="WGH156" s="57"/>
      <c r="WGI156" s="59"/>
      <c r="WGJ156" s="59"/>
      <c r="WGK156" s="59"/>
      <c r="WGL156" s="57"/>
      <c r="WGM156" s="59"/>
      <c r="WGN156" s="55"/>
      <c r="WGO156" s="58"/>
      <c r="WGP156" s="57"/>
      <c r="WGQ156" s="59"/>
      <c r="WGR156" s="59"/>
      <c r="WGS156" s="59"/>
      <c r="WGT156" s="57"/>
      <c r="WGU156" s="59"/>
      <c r="WGV156" s="55"/>
      <c r="WGW156" s="58"/>
      <c r="WGX156" s="57"/>
      <c r="WGY156" s="59"/>
      <c r="WGZ156" s="59"/>
      <c r="WHA156" s="59"/>
      <c r="WHB156" s="57"/>
      <c r="WHC156" s="59"/>
      <c r="WHD156" s="55"/>
      <c r="WHE156" s="58"/>
      <c r="WHF156" s="57"/>
      <c r="WHG156" s="59"/>
      <c r="WHH156" s="59"/>
      <c r="WHI156" s="59"/>
      <c r="WHJ156" s="57"/>
      <c r="WHK156" s="59"/>
      <c r="WHL156" s="55"/>
      <c r="WHM156" s="58"/>
      <c r="WHN156" s="57"/>
      <c r="WHO156" s="59"/>
      <c r="WHP156" s="59"/>
      <c r="WHQ156" s="59"/>
      <c r="WHR156" s="57"/>
      <c r="WHS156" s="59"/>
      <c r="WHT156" s="55"/>
      <c r="WHU156" s="58"/>
      <c r="WHV156" s="57"/>
      <c r="WHW156" s="59"/>
      <c r="WHX156" s="59"/>
      <c r="WHY156" s="59"/>
      <c r="WHZ156" s="57"/>
      <c r="WIA156" s="59"/>
      <c r="WIB156" s="55"/>
      <c r="WIC156" s="58"/>
      <c r="WID156" s="57"/>
      <c r="WIE156" s="59"/>
      <c r="WIF156" s="59"/>
      <c r="WIG156" s="59"/>
      <c r="WIH156" s="57"/>
      <c r="WII156" s="59"/>
      <c r="WIJ156" s="55"/>
      <c r="WIK156" s="58"/>
      <c r="WIL156" s="57"/>
      <c r="WIM156" s="59"/>
      <c r="WIN156" s="59"/>
      <c r="WIO156" s="59"/>
      <c r="WIP156" s="57"/>
      <c r="WIQ156" s="59"/>
      <c r="WIR156" s="55"/>
      <c r="WIS156" s="58"/>
      <c r="WIT156" s="57"/>
      <c r="WIU156" s="59"/>
      <c r="WIV156" s="59"/>
      <c r="WIW156" s="59"/>
      <c r="WIX156" s="57"/>
      <c r="WIY156" s="59"/>
      <c r="WIZ156" s="55"/>
      <c r="WJA156" s="58"/>
      <c r="WJB156" s="57"/>
      <c r="WJC156" s="59"/>
      <c r="WJD156" s="59"/>
      <c r="WJE156" s="59"/>
      <c r="WJF156" s="57"/>
      <c r="WJG156" s="59"/>
      <c r="WJH156" s="55"/>
      <c r="WJI156" s="58"/>
      <c r="WJJ156" s="57"/>
      <c r="WJK156" s="59"/>
      <c r="WJL156" s="59"/>
      <c r="WJM156" s="59"/>
      <c r="WJN156" s="57"/>
      <c r="WJO156" s="59"/>
      <c r="WJP156" s="55"/>
      <c r="WJQ156" s="58"/>
      <c r="WJR156" s="57"/>
      <c r="WJS156" s="59"/>
      <c r="WJT156" s="59"/>
      <c r="WJU156" s="59"/>
      <c r="WJV156" s="57"/>
      <c r="WJW156" s="59"/>
      <c r="WJX156" s="55"/>
      <c r="WJY156" s="58"/>
      <c r="WJZ156" s="57"/>
      <c r="WKA156" s="59"/>
      <c r="WKB156" s="59"/>
      <c r="WKC156" s="59"/>
      <c r="WKD156" s="57"/>
      <c r="WKE156" s="59"/>
      <c r="WKF156" s="55"/>
      <c r="WKG156" s="58"/>
      <c r="WKH156" s="57"/>
      <c r="WKI156" s="59"/>
      <c r="WKJ156" s="59"/>
      <c r="WKK156" s="59"/>
      <c r="WKL156" s="57"/>
      <c r="WKM156" s="59"/>
      <c r="WKN156" s="55"/>
      <c r="WKO156" s="58"/>
      <c r="WKP156" s="57"/>
      <c r="WKQ156" s="59"/>
      <c r="WKR156" s="59"/>
      <c r="WKS156" s="59"/>
      <c r="WKT156" s="57"/>
      <c r="WKU156" s="59"/>
      <c r="WKV156" s="55"/>
      <c r="WKW156" s="58"/>
      <c r="WKX156" s="57"/>
      <c r="WKY156" s="59"/>
      <c r="WKZ156" s="59"/>
      <c r="WLA156" s="59"/>
      <c r="WLB156" s="57"/>
      <c r="WLC156" s="59"/>
      <c r="WLD156" s="55"/>
      <c r="WLE156" s="58"/>
      <c r="WLF156" s="57"/>
      <c r="WLG156" s="59"/>
      <c r="WLH156" s="59"/>
      <c r="WLI156" s="59"/>
      <c r="WLJ156" s="57"/>
      <c r="WLK156" s="59"/>
      <c r="WLL156" s="55"/>
      <c r="WLM156" s="58"/>
      <c r="WLN156" s="57"/>
      <c r="WLO156" s="59"/>
      <c r="WLP156" s="59"/>
      <c r="WLQ156" s="59"/>
      <c r="WLR156" s="57"/>
      <c r="WLS156" s="59"/>
      <c r="WLT156" s="55"/>
      <c r="WLU156" s="58"/>
      <c r="WLV156" s="57"/>
      <c r="WLW156" s="59"/>
      <c r="WLX156" s="59"/>
      <c r="WLY156" s="59"/>
      <c r="WLZ156" s="57"/>
      <c r="WMA156" s="59"/>
      <c r="WMB156" s="55"/>
      <c r="WMC156" s="58"/>
      <c r="WMD156" s="57"/>
      <c r="WME156" s="59"/>
      <c r="WMF156" s="59"/>
      <c r="WMG156" s="59"/>
      <c r="WMH156" s="57"/>
      <c r="WMI156" s="59"/>
      <c r="WMJ156" s="55"/>
      <c r="WMK156" s="58"/>
      <c r="WML156" s="57"/>
      <c r="WMM156" s="59"/>
      <c r="WMN156" s="59"/>
      <c r="WMO156" s="59"/>
      <c r="WMP156" s="57"/>
      <c r="WMQ156" s="59"/>
      <c r="WMR156" s="55"/>
      <c r="WMS156" s="58"/>
      <c r="WMT156" s="57"/>
      <c r="WMU156" s="59"/>
      <c r="WMV156" s="59"/>
      <c r="WMW156" s="59"/>
      <c r="WMX156" s="57"/>
      <c r="WMY156" s="59"/>
      <c r="WMZ156" s="55"/>
      <c r="WNA156" s="58"/>
      <c r="WNB156" s="57"/>
      <c r="WNC156" s="59"/>
      <c r="WND156" s="59"/>
      <c r="WNE156" s="59"/>
      <c r="WNF156" s="57"/>
      <c r="WNG156" s="59"/>
      <c r="WNH156" s="55"/>
      <c r="WNI156" s="58"/>
      <c r="WNJ156" s="57"/>
      <c r="WNK156" s="59"/>
      <c r="WNL156" s="59"/>
      <c r="WNM156" s="59"/>
      <c r="WNN156" s="57"/>
      <c r="WNO156" s="59"/>
      <c r="WNP156" s="55"/>
      <c r="WNQ156" s="58"/>
      <c r="WNR156" s="57"/>
      <c r="WNS156" s="59"/>
      <c r="WNT156" s="59"/>
      <c r="WNU156" s="59"/>
      <c r="WNV156" s="57"/>
      <c r="WNW156" s="59"/>
      <c r="WNX156" s="55"/>
      <c r="WNY156" s="58"/>
      <c r="WNZ156" s="57"/>
      <c r="WOA156" s="59"/>
      <c r="WOB156" s="59"/>
      <c r="WOC156" s="59"/>
      <c r="WOD156" s="57"/>
      <c r="WOE156" s="59"/>
      <c r="WOF156" s="55"/>
      <c r="WOG156" s="58"/>
      <c r="WOH156" s="57"/>
      <c r="WOI156" s="59"/>
      <c r="WOJ156" s="59"/>
      <c r="WOK156" s="59"/>
      <c r="WOL156" s="57"/>
      <c r="WOM156" s="59"/>
      <c r="WON156" s="55"/>
      <c r="WOO156" s="58"/>
      <c r="WOP156" s="57"/>
      <c r="WOQ156" s="59"/>
      <c r="WOR156" s="59"/>
      <c r="WOS156" s="59"/>
      <c r="WOT156" s="57"/>
      <c r="WOU156" s="59"/>
      <c r="WOV156" s="55"/>
      <c r="WOW156" s="58"/>
      <c r="WOX156" s="57"/>
      <c r="WOY156" s="59"/>
      <c r="WOZ156" s="59"/>
      <c r="WPA156" s="59"/>
      <c r="WPB156" s="57"/>
      <c r="WPC156" s="59"/>
      <c r="WPD156" s="55"/>
      <c r="WPE156" s="58"/>
      <c r="WPF156" s="57"/>
      <c r="WPG156" s="59"/>
      <c r="WPH156" s="59"/>
      <c r="WPI156" s="59"/>
      <c r="WPJ156" s="57"/>
      <c r="WPK156" s="59"/>
      <c r="WPL156" s="55"/>
      <c r="WPM156" s="58"/>
      <c r="WPN156" s="57"/>
      <c r="WPO156" s="59"/>
      <c r="WPP156" s="59"/>
      <c r="WPQ156" s="59"/>
      <c r="WPR156" s="57"/>
      <c r="WPS156" s="59"/>
      <c r="WPT156" s="55"/>
      <c r="WPU156" s="58"/>
      <c r="WPV156" s="57"/>
      <c r="WPW156" s="59"/>
      <c r="WPX156" s="59"/>
      <c r="WPY156" s="59"/>
      <c r="WPZ156" s="57"/>
      <c r="WQA156" s="59"/>
      <c r="WQB156" s="55"/>
      <c r="WQC156" s="58"/>
      <c r="WQD156" s="57"/>
      <c r="WQE156" s="59"/>
      <c r="WQF156" s="59"/>
      <c r="WQG156" s="59"/>
      <c r="WQH156" s="57"/>
      <c r="WQI156" s="59"/>
      <c r="WQJ156" s="55"/>
      <c r="WQK156" s="58"/>
      <c r="WQL156" s="57"/>
      <c r="WQM156" s="59"/>
      <c r="WQN156" s="59"/>
      <c r="WQO156" s="59"/>
      <c r="WQP156" s="57"/>
      <c r="WQQ156" s="59"/>
      <c r="WQR156" s="55"/>
      <c r="WQS156" s="58"/>
      <c r="WQT156" s="57"/>
      <c r="WQU156" s="59"/>
      <c r="WQV156" s="59"/>
      <c r="WQW156" s="59"/>
      <c r="WQX156" s="57"/>
      <c r="WQY156" s="59"/>
      <c r="WQZ156" s="55"/>
      <c r="WRA156" s="58"/>
      <c r="WRB156" s="57"/>
      <c r="WRC156" s="59"/>
      <c r="WRD156" s="59"/>
      <c r="WRE156" s="59"/>
      <c r="WRF156" s="57"/>
      <c r="WRG156" s="59"/>
      <c r="WRH156" s="55"/>
      <c r="WRI156" s="58"/>
      <c r="WRJ156" s="57"/>
      <c r="WRK156" s="59"/>
      <c r="WRL156" s="59"/>
      <c r="WRM156" s="59"/>
      <c r="WRN156" s="57"/>
      <c r="WRO156" s="59"/>
      <c r="WRP156" s="55"/>
      <c r="WRQ156" s="58"/>
      <c r="WRR156" s="57"/>
      <c r="WRS156" s="59"/>
      <c r="WRT156" s="59"/>
      <c r="WRU156" s="59"/>
      <c r="WRV156" s="57"/>
      <c r="WRW156" s="59"/>
      <c r="WRX156" s="55"/>
      <c r="WRY156" s="58"/>
      <c r="WRZ156" s="57"/>
      <c r="WSA156" s="59"/>
      <c r="WSB156" s="59"/>
      <c r="WSC156" s="59"/>
      <c r="WSD156" s="57"/>
      <c r="WSE156" s="59"/>
      <c r="WSF156" s="55"/>
      <c r="WSG156" s="58"/>
      <c r="WSH156" s="57"/>
      <c r="WSI156" s="59"/>
      <c r="WSJ156" s="59"/>
      <c r="WSK156" s="59"/>
      <c r="WSL156" s="57"/>
      <c r="WSM156" s="59"/>
      <c r="WSN156" s="55"/>
      <c r="WSO156" s="58"/>
      <c r="WSP156" s="57"/>
      <c r="WSQ156" s="59"/>
      <c r="WSR156" s="59"/>
      <c r="WSS156" s="59"/>
      <c r="WST156" s="57"/>
      <c r="WSU156" s="59"/>
      <c r="WSV156" s="55"/>
      <c r="WSW156" s="58"/>
      <c r="WSX156" s="57"/>
      <c r="WSY156" s="59"/>
      <c r="WSZ156" s="59"/>
      <c r="WTA156" s="59"/>
      <c r="WTB156" s="57"/>
      <c r="WTC156" s="59"/>
      <c r="WTD156" s="55"/>
      <c r="WTE156" s="58"/>
      <c r="WTF156" s="57"/>
      <c r="WTG156" s="59"/>
      <c r="WTH156" s="59"/>
      <c r="WTI156" s="59"/>
      <c r="WTJ156" s="57"/>
      <c r="WTK156" s="59"/>
      <c r="WTL156" s="55"/>
      <c r="WTM156" s="58"/>
      <c r="WTN156" s="57"/>
      <c r="WTO156" s="59"/>
      <c r="WTP156" s="59"/>
      <c r="WTQ156" s="59"/>
      <c r="WTR156" s="57"/>
      <c r="WTS156" s="59"/>
      <c r="WTT156" s="55"/>
      <c r="WTU156" s="58"/>
      <c r="WTV156" s="57"/>
      <c r="WTW156" s="59"/>
      <c r="WTX156" s="59"/>
      <c r="WTY156" s="59"/>
      <c r="WTZ156" s="57"/>
      <c r="WUA156" s="59"/>
      <c r="WUB156" s="55"/>
      <c r="WUC156" s="58"/>
      <c r="WUD156" s="57"/>
      <c r="WUE156" s="59"/>
      <c r="WUF156" s="59"/>
      <c r="WUG156" s="59"/>
      <c r="WUH156" s="57"/>
      <c r="WUI156" s="59"/>
      <c r="WUJ156" s="55"/>
      <c r="WUK156" s="58"/>
      <c r="WUL156" s="57"/>
      <c r="WUM156" s="59"/>
      <c r="WUN156" s="59"/>
      <c r="WUO156" s="59"/>
      <c r="WUP156" s="57"/>
      <c r="WUQ156" s="59"/>
      <c r="WUR156" s="55"/>
      <c r="WUS156" s="58"/>
      <c r="WUT156" s="57"/>
      <c r="WUU156" s="59"/>
      <c r="WUV156" s="59"/>
      <c r="WUW156" s="59"/>
      <c r="WUX156" s="57"/>
      <c r="WUY156" s="59"/>
      <c r="WUZ156" s="55"/>
      <c r="WVA156" s="58"/>
      <c r="WVB156" s="57"/>
      <c r="WVC156" s="59"/>
      <c r="WVD156" s="59"/>
      <c r="WVE156" s="59"/>
      <c r="WVF156" s="57"/>
      <c r="WVG156" s="59"/>
      <c r="WVH156" s="55"/>
      <c r="WVI156" s="58"/>
      <c r="WVJ156" s="57"/>
      <c r="WVK156" s="59"/>
      <c r="WVL156" s="59"/>
      <c r="WVM156" s="59"/>
      <c r="WVN156" s="57"/>
      <c r="WVO156" s="59"/>
      <c r="WVP156" s="55"/>
      <c r="WVQ156" s="58"/>
      <c r="WVR156" s="57"/>
      <c r="WVS156" s="59"/>
      <c r="WVT156" s="59"/>
      <c r="WVU156" s="59"/>
      <c r="WVV156" s="57"/>
      <c r="WVW156" s="59"/>
      <c r="WVX156" s="55"/>
      <c r="WVY156" s="58"/>
      <c r="WVZ156" s="57"/>
      <c r="WWA156" s="59"/>
      <c r="WWB156" s="59"/>
      <c r="WWC156" s="59"/>
      <c r="WWD156" s="57"/>
      <c r="WWE156" s="59"/>
      <c r="WWF156" s="55"/>
      <c r="WWG156" s="58"/>
      <c r="WWH156" s="57"/>
      <c r="WWI156" s="59"/>
      <c r="WWJ156" s="59"/>
      <c r="WWK156" s="59"/>
      <c r="WWL156" s="57"/>
      <c r="WWM156" s="59"/>
      <c r="WWN156" s="55"/>
      <c r="WWO156" s="58"/>
      <c r="WWP156" s="57"/>
      <c r="WWQ156" s="59"/>
      <c r="WWR156" s="59"/>
      <c r="WWS156" s="59"/>
      <c r="WWT156" s="57"/>
      <c r="WWU156" s="59"/>
      <c r="WWV156" s="55"/>
      <c r="WWW156" s="58"/>
      <c r="WWX156" s="57"/>
      <c r="WWY156" s="59"/>
      <c r="WWZ156" s="59"/>
      <c r="WXA156" s="59"/>
      <c r="WXB156" s="57"/>
      <c r="WXC156" s="59"/>
      <c r="WXD156" s="55"/>
      <c r="WXE156" s="58"/>
      <c r="WXF156" s="57"/>
      <c r="WXG156" s="59"/>
      <c r="WXH156" s="59"/>
      <c r="WXI156" s="59"/>
      <c r="WXJ156" s="57"/>
      <c r="WXK156" s="59"/>
      <c r="WXL156" s="55"/>
      <c r="WXM156" s="58"/>
      <c r="WXN156" s="57"/>
      <c r="WXO156" s="59"/>
      <c r="WXP156" s="59"/>
      <c r="WXQ156" s="59"/>
      <c r="WXR156" s="57"/>
      <c r="WXS156" s="59"/>
      <c r="WXT156" s="55"/>
      <c r="WXU156" s="58"/>
      <c r="WXV156" s="57"/>
      <c r="WXW156" s="59"/>
      <c r="WXX156" s="59"/>
      <c r="WXY156" s="59"/>
      <c r="WXZ156" s="57"/>
      <c r="WYA156" s="59"/>
      <c r="WYB156" s="55"/>
      <c r="WYC156" s="58"/>
      <c r="WYD156" s="57"/>
      <c r="WYE156" s="59"/>
      <c r="WYF156" s="59"/>
      <c r="WYG156" s="59"/>
      <c r="WYH156" s="57"/>
      <c r="WYI156" s="59"/>
      <c r="WYJ156" s="55"/>
      <c r="WYK156" s="58"/>
      <c r="WYL156" s="57"/>
      <c r="WYM156" s="59"/>
      <c r="WYN156" s="59"/>
      <c r="WYO156" s="59"/>
      <c r="WYP156" s="57"/>
      <c r="WYQ156" s="59"/>
      <c r="WYR156" s="55"/>
      <c r="WYS156" s="58"/>
      <c r="WYT156" s="57"/>
      <c r="WYU156" s="59"/>
      <c r="WYV156" s="59"/>
      <c r="WYW156" s="59"/>
      <c r="WYX156" s="57"/>
      <c r="WYY156" s="59"/>
      <c r="WYZ156" s="55"/>
      <c r="WZA156" s="58"/>
      <c r="WZB156" s="57"/>
      <c r="WZC156" s="59"/>
      <c r="WZD156" s="59"/>
      <c r="WZE156" s="59"/>
      <c r="WZF156" s="57"/>
      <c r="WZG156" s="59"/>
      <c r="WZH156" s="55"/>
      <c r="WZI156" s="58"/>
      <c r="WZJ156" s="57"/>
      <c r="WZK156" s="59"/>
      <c r="WZL156" s="59"/>
      <c r="WZM156" s="59"/>
      <c r="WZN156" s="57"/>
      <c r="WZO156" s="59"/>
      <c r="WZP156" s="55"/>
      <c r="WZQ156" s="58"/>
      <c r="WZR156" s="57"/>
      <c r="WZS156" s="59"/>
      <c r="WZT156" s="59"/>
      <c r="WZU156" s="59"/>
      <c r="WZV156" s="57"/>
      <c r="WZW156" s="59"/>
      <c r="WZX156" s="55"/>
      <c r="WZY156" s="58"/>
      <c r="WZZ156" s="57"/>
      <c r="XAA156" s="59"/>
      <c r="XAB156" s="59"/>
      <c r="XAC156" s="59"/>
      <c r="XAD156" s="57"/>
      <c r="XAE156" s="59"/>
      <c r="XAF156" s="55"/>
      <c r="XAG156" s="58"/>
      <c r="XAH156" s="57"/>
      <c r="XAI156" s="59"/>
      <c r="XAJ156" s="59"/>
      <c r="XAK156" s="59"/>
      <c r="XAL156" s="57"/>
      <c r="XAM156" s="59"/>
      <c r="XAN156" s="55"/>
      <c r="XAO156" s="58"/>
      <c r="XAP156" s="57"/>
      <c r="XAQ156" s="59"/>
      <c r="XAR156" s="59"/>
      <c r="XAS156" s="59"/>
      <c r="XAT156" s="57"/>
      <c r="XAU156" s="59"/>
      <c r="XAV156" s="55"/>
      <c r="XAW156" s="58"/>
      <c r="XAX156" s="57"/>
      <c r="XAY156" s="59"/>
      <c r="XAZ156" s="59"/>
      <c r="XBA156" s="59"/>
      <c r="XBB156" s="57"/>
      <c r="XBC156" s="59"/>
      <c r="XBD156" s="55"/>
      <c r="XBE156" s="58"/>
      <c r="XBF156" s="57"/>
      <c r="XBG156" s="59"/>
      <c r="XBH156" s="59"/>
      <c r="XBI156" s="59"/>
      <c r="XBJ156" s="57"/>
      <c r="XBK156" s="59"/>
      <c r="XBL156" s="55"/>
      <c r="XBM156" s="58"/>
      <c r="XBN156" s="57"/>
      <c r="XBO156" s="59"/>
      <c r="XBP156" s="59"/>
      <c r="XBQ156" s="59"/>
      <c r="XBR156" s="57"/>
      <c r="XBS156" s="59"/>
      <c r="XBT156" s="55"/>
      <c r="XBU156" s="58"/>
      <c r="XBV156" s="57"/>
      <c r="XBW156" s="59"/>
      <c r="XBX156" s="59"/>
      <c r="XBY156" s="59"/>
      <c r="XBZ156" s="57"/>
      <c r="XCA156" s="59"/>
      <c r="XCB156" s="55"/>
      <c r="XCC156" s="58"/>
      <c r="XCD156" s="57"/>
      <c r="XCE156" s="59"/>
      <c r="XCF156" s="59"/>
      <c r="XCG156" s="59"/>
      <c r="XCH156" s="57"/>
      <c r="XCI156" s="59"/>
      <c r="XCJ156" s="55"/>
      <c r="XCK156" s="58"/>
      <c r="XCL156" s="57"/>
      <c r="XCM156" s="59"/>
      <c r="XCN156" s="59"/>
      <c r="XCO156" s="59"/>
      <c r="XCP156" s="57"/>
      <c r="XCQ156" s="59"/>
      <c r="XCR156" s="55"/>
      <c r="XCS156" s="58"/>
      <c r="XCT156" s="57"/>
      <c r="XCU156" s="59"/>
      <c r="XCV156" s="59"/>
      <c r="XCW156" s="59"/>
      <c r="XCX156" s="57"/>
      <c r="XCY156" s="59"/>
      <c r="XCZ156" s="55"/>
      <c r="XDA156" s="58"/>
      <c r="XDB156" s="57"/>
      <c r="XDC156" s="59"/>
      <c r="XDD156" s="59"/>
      <c r="XDE156" s="59"/>
      <c r="XDF156" s="57"/>
      <c r="XDG156" s="59"/>
      <c r="XDH156" s="55"/>
      <c r="XDI156" s="58"/>
      <c r="XDJ156" s="57"/>
      <c r="XDK156" s="59"/>
      <c r="XDL156" s="59"/>
      <c r="XDM156" s="59"/>
      <c r="XDN156" s="57"/>
      <c r="XDO156" s="59"/>
      <c r="XDP156" s="55"/>
      <c r="XDQ156" s="58"/>
      <c r="XDR156" s="57"/>
      <c r="XDS156" s="59"/>
      <c r="XDT156" s="59"/>
      <c r="XDU156" s="59"/>
      <c r="XDV156" s="57"/>
      <c r="XDW156" s="59"/>
      <c r="XDX156" s="55"/>
      <c r="XDY156" s="58"/>
      <c r="XDZ156" s="57"/>
      <c r="XEA156" s="59"/>
      <c r="XEB156" s="59"/>
      <c r="XEC156" s="59"/>
      <c r="XED156" s="57"/>
      <c r="XEE156" s="59"/>
      <c r="XEF156" s="55"/>
      <c r="XEG156" s="58"/>
      <c r="XEH156" s="57"/>
      <c r="XEI156" s="59"/>
      <c r="XEJ156" s="59"/>
      <c r="XEK156" s="59"/>
      <c r="XEL156" s="57"/>
      <c r="XEM156" s="59"/>
      <c r="XEN156" s="55"/>
      <c r="XEO156" s="58"/>
      <c r="XEP156" s="57"/>
      <c r="XEQ156" s="59"/>
      <c r="XER156" s="59"/>
      <c r="XES156" s="59"/>
      <c r="XET156" s="57"/>
      <c r="XEU156" s="59"/>
      <c r="XEV156" s="55"/>
      <c r="XEW156" s="58"/>
      <c r="XEX156" s="57"/>
      <c r="XEY156" s="59"/>
      <c r="XEZ156" s="59"/>
      <c r="XFA156" s="59"/>
      <c r="XFB156" s="57"/>
      <c r="XFC156" s="59"/>
      <c r="XFD156" s="55"/>
    </row>
    <row r="157" spans="1:16384" ht="30" customHeight="1">
      <c r="A157" s="394"/>
      <c r="B157" s="380"/>
      <c r="C157" s="381"/>
      <c r="D157" s="381"/>
      <c r="E157" s="381"/>
      <c r="F157" s="380"/>
      <c r="G157" s="143"/>
      <c r="H157" s="147"/>
      <c r="I157" s="142"/>
      <c r="J157" s="57"/>
      <c r="K157" s="59"/>
      <c r="L157" s="59"/>
      <c r="M157" s="59"/>
      <c r="N157" s="57"/>
      <c r="O157" s="59"/>
      <c r="P157" s="55"/>
      <c r="Q157" s="58"/>
      <c r="R157" s="57"/>
      <c r="S157" s="59"/>
      <c r="T157" s="59"/>
      <c r="U157" s="59"/>
      <c r="V157" s="57"/>
      <c r="W157" s="59"/>
      <c r="X157" s="55"/>
      <c r="Y157" s="58"/>
      <c r="Z157" s="57"/>
      <c r="AA157" s="59"/>
      <c r="AB157" s="59"/>
      <c r="AC157" s="59"/>
      <c r="AD157" s="57"/>
      <c r="AE157" s="59"/>
      <c r="AF157" s="55"/>
      <c r="AG157" s="58"/>
      <c r="AH157" s="57"/>
      <c r="AI157" s="59"/>
      <c r="AJ157" s="59"/>
      <c r="AK157" s="59"/>
      <c r="AL157" s="57"/>
      <c r="AM157" s="59"/>
      <c r="AN157" s="55"/>
      <c r="AO157" s="58"/>
      <c r="AP157" s="57"/>
      <c r="AQ157" s="59"/>
      <c r="AR157" s="59"/>
      <c r="AS157" s="59"/>
      <c r="AT157" s="57"/>
      <c r="AU157" s="59"/>
      <c r="AV157" s="55"/>
      <c r="AW157" s="58"/>
      <c r="AX157" s="57"/>
      <c r="AY157" s="59"/>
      <c r="AZ157" s="59"/>
      <c r="BA157" s="59"/>
      <c r="BB157" s="57"/>
      <c r="BC157" s="59"/>
      <c r="BD157" s="55"/>
      <c r="BE157" s="58"/>
      <c r="BF157" s="57"/>
      <c r="BG157" s="59"/>
      <c r="BH157" s="59"/>
      <c r="BI157" s="59"/>
      <c r="BJ157" s="57"/>
      <c r="BK157" s="59"/>
      <c r="BL157" s="55"/>
      <c r="BM157" s="58"/>
      <c r="BN157" s="57"/>
      <c r="BO157" s="59"/>
      <c r="BP157" s="59"/>
      <c r="BQ157" s="59"/>
      <c r="BR157" s="57"/>
      <c r="BS157" s="59"/>
      <c r="BT157" s="55"/>
      <c r="BU157" s="58"/>
      <c r="BV157" s="57"/>
      <c r="BW157" s="59"/>
      <c r="BX157" s="59"/>
      <c r="BY157" s="59"/>
      <c r="BZ157" s="57"/>
      <c r="CA157" s="59"/>
      <c r="CB157" s="55"/>
      <c r="CC157" s="58"/>
      <c r="CD157" s="57"/>
      <c r="CE157" s="59"/>
      <c r="CF157" s="59"/>
      <c r="CG157" s="59"/>
      <c r="CH157" s="57"/>
      <c r="CI157" s="59"/>
      <c r="CJ157" s="55"/>
      <c r="CK157" s="58"/>
      <c r="CL157" s="57"/>
      <c r="CM157" s="59"/>
      <c r="CN157" s="59"/>
      <c r="CO157" s="59"/>
      <c r="CP157" s="57"/>
      <c r="CQ157" s="59"/>
      <c r="CR157" s="55"/>
      <c r="CS157" s="58"/>
      <c r="CT157" s="57"/>
      <c r="CU157" s="59"/>
      <c r="CV157" s="59"/>
      <c r="CW157" s="59"/>
      <c r="CX157" s="57"/>
      <c r="CY157" s="59"/>
      <c r="CZ157" s="55"/>
      <c r="DA157" s="58"/>
      <c r="DB157" s="57"/>
      <c r="DC157" s="59"/>
      <c r="DD157" s="59"/>
      <c r="DE157" s="59"/>
      <c r="DF157" s="57"/>
      <c r="DG157" s="59"/>
      <c r="DH157" s="55"/>
      <c r="DI157" s="58"/>
      <c r="DJ157" s="57"/>
      <c r="DK157" s="59"/>
      <c r="DL157" s="59"/>
      <c r="DM157" s="59"/>
      <c r="DN157" s="57"/>
      <c r="DO157" s="59"/>
      <c r="DP157" s="55"/>
      <c r="DQ157" s="58"/>
      <c r="DR157" s="57"/>
      <c r="DS157" s="59"/>
      <c r="DT157" s="59"/>
      <c r="DU157" s="59"/>
      <c r="DV157" s="57"/>
      <c r="DW157" s="59"/>
      <c r="DX157" s="55"/>
      <c r="DY157" s="58"/>
      <c r="DZ157" s="57"/>
      <c r="EA157" s="59"/>
      <c r="EB157" s="59"/>
      <c r="EC157" s="59"/>
      <c r="ED157" s="57"/>
      <c r="EE157" s="59"/>
      <c r="EF157" s="55"/>
      <c r="EG157" s="58"/>
      <c r="EH157" s="57"/>
      <c r="EI157" s="59"/>
      <c r="EJ157" s="59"/>
      <c r="EK157" s="59"/>
      <c r="EL157" s="57"/>
      <c r="EM157" s="59"/>
      <c r="EN157" s="55"/>
      <c r="EO157" s="58"/>
      <c r="EP157" s="57"/>
      <c r="EQ157" s="59"/>
      <c r="ER157" s="59"/>
      <c r="ES157" s="59"/>
      <c r="ET157" s="57"/>
      <c r="EU157" s="59"/>
      <c r="EV157" s="55"/>
      <c r="EW157" s="58"/>
      <c r="EX157" s="57"/>
      <c r="EY157" s="59"/>
      <c r="EZ157" s="59"/>
      <c r="FA157" s="59"/>
      <c r="FB157" s="57"/>
      <c r="FC157" s="59"/>
      <c r="FD157" s="55"/>
      <c r="FE157" s="58"/>
      <c r="FF157" s="57"/>
      <c r="FG157" s="59"/>
      <c r="FH157" s="59"/>
      <c r="FI157" s="59"/>
      <c r="FJ157" s="57"/>
      <c r="FK157" s="59"/>
      <c r="FL157" s="55"/>
      <c r="FM157" s="58"/>
      <c r="FN157" s="57"/>
      <c r="FO157" s="59"/>
      <c r="FP157" s="59"/>
      <c r="FQ157" s="59"/>
      <c r="FR157" s="57"/>
      <c r="FS157" s="59"/>
      <c r="FT157" s="55"/>
      <c r="FU157" s="58"/>
      <c r="FV157" s="57"/>
      <c r="FW157" s="59"/>
      <c r="FX157" s="59"/>
      <c r="FY157" s="59"/>
      <c r="FZ157" s="57"/>
      <c r="GA157" s="59"/>
      <c r="GB157" s="55"/>
      <c r="GC157" s="58"/>
      <c r="GD157" s="57"/>
      <c r="GE157" s="59"/>
      <c r="GF157" s="59"/>
      <c r="GG157" s="59"/>
      <c r="GH157" s="57"/>
      <c r="GI157" s="59"/>
      <c r="GJ157" s="55"/>
      <c r="GK157" s="58"/>
      <c r="GL157" s="57"/>
      <c r="GM157" s="59"/>
      <c r="GN157" s="59"/>
      <c r="GO157" s="59"/>
      <c r="GP157" s="57"/>
      <c r="GQ157" s="59"/>
      <c r="GR157" s="55"/>
      <c r="GS157" s="58"/>
      <c r="GT157" s="57"/>
      <c r="GU157" s="59"/>
      <c r="GV157" s="59"/>
      <c r="GW157" s="59"/>
      <c r="GX157" s="57"/>
      <c r="GY157" s="59"/>
      <c r="GZ157" s="55"/>
      <c r="HA157" s="58"/>
      <c r="HB157" s="57"/>
      <c r="HC157" s="59"/>
      <c r="HD157" s="59"/>
      <c r="HE157" s="59"/>
      <c r="HF157" s="57"/>
      <c r="HG157" s="59"/>
      <c r="HH157" s="55"/>
      <c r="HI157" s="58"/>
      <c r="HJ157" s="57"/>
      <c r="HK157" s="59"/>
      <c r="HL157" s="59"/>
      <c r="HM157" s="59"/>
      <c r="HN157" s="57"/>
      <c r="HO157" s="59"/>
      <c r="HP157" s="55"/>
      <c r="HQ157" s="58"/>
      <c r="HR157" s="57"/>
      <c r="HS157" s="59"/>
      <c r="HT157" s="59"/>
      <c r="HU157" s="59"/>
      <c r="HV157" s="57"/>
      <c r="HW157" s="59"/>
      <c r="HX157" s="55"/>
      <c r="HY157" s="58"/>
      <c r="HZ157" s="57"/>
      <c r="IA157" s="59"/>
      <c r="IB157" s="59"/>
      <c r="IC157" s="59"/>
      <c r="ID157" s="57"/>
      <c r="IE157" s="59"/>
      <c r="IF157" s="55"/>
      <c r="IG157" s="58"/>
      <c r="IH157" s="57"/>
      <c r="II157" s="59"/>
      <c r="IJ157" s="59"/>
      <c r="IK157" s="59"/>
      <c r="IL157" s="57"/>
      <c r="IM157" s="59"/>
      <c r="IN157" s="55"/>
      <c r="IO157" s="58"/>
      <c r="IP157" s="57"/>
      <c r="IQ157" s="59"/>
      <c r="IR157" s="59"/>
      <c r="IS157" s="59"/>
      <c r="IT157" s="57"/>
      <c r="IU157" s="59"/>
      <c r="IV157" s="55"/>
      <c r="IW157" s="58"/>
      <c r="IX157" s="57"/>
      <c r="IY157" s="59"/>
      <c r="IZ157" s="59"/>
      <c r="JA157" s="59"/>
      <c r="JB157" s="57"/>
      <c r="JC157" s="59"/>
      <c r="JD157" s="55"/>
      <c r="JE157" s="58"/>
      <c r="JF157" s="57"/>
      <c r="JG157" s="59"/>
      <c r="JH157" s="59"/>
      <c r="JI157" s="59"/>
      <c r="JJ157" s="57"/>
      <c r="JK157" s="59"/>
      <c r="JL157" s="55"/>
      <c r="JM157" s="58"/>
      <c r="JN157" s="57"/>
      <c r="JO157" s="59"/>
      <c r="JP157" s="59"/>
      <c r="JQ157" s="59"/>
      <c r="JR157" s="57"/>
      <c r="JS157" s="59"/>
      <c r="JT157" s="55"/>
      <c r="JU157" s="58"/>
      <c r="JV157" s="57"/>
      <c r="JW157" s="59"/>
      <c r="JX157" s="59"/>
      <c r="JY157" s="59"/>
      <c r="JZ157" s="57"/>
      <c r="KA157" s="59"/>
      <c r="KB157" s="55"/>
      <c r="KC157" s="58"/>
      <c r="KD157" s="57"/>
      <c r="KE157" s="59"/>
      <c r="KF157" s="59"/>
      <c r="KG157" s="59"/>
      <c r="KH157" s="57"/>
      <c r="KI157" s="59"/>
      <c r="KJ157" s="55"/>
      <c r="KK157" s="58"/>
      <c r="KL157" s="57"/>
      <c r="KM157" s="59"/>
      <c r="KN157" s="59"/>
      <c r="KO157" s="59"/>
      <c r="KP157" s="57"/>
      <c r="KQ157" s="59"/>
      <c r="KR157" s="55"/>
      <c r="KS157" s="58"/>
      <c r="KT157" s="57"/>
      <c r="KU157" s="59"/>
      <c r="KV157" s="59"/>
      <c r="KW157" s="59"/>
      <c r="KX157" s="57"/>
      <c r="KY157" s="59"/>
      <c r="KZ157" s="55"/>
      <c r="LA157" s="58"/>
      <c r="LB157" s="57"/>
      <c r="LC157" s="59"/>
      <c r="LD157" s="59"/>
      <c r="LE157" s="59"/>
      <c r="LF157" s="57"/>
      <c r="LG157" s="59"/>
      <c r="LH157" s="55"/>
      <c r="LI157" s="58"/>
      <c r="LJ157" s="57"/>
      <c r="LK157" s="59"/>
      <c r="LL157" s="59"/>
      <c r="LM157" s="59"/>
      <c r="LN157" s="57"/>
      <c r="LO157" s="59"/>
      <c r="LP157" s="55"/>
      <c r="LQ157" s="58"/>
      <c r="LR157" s="57"/>
      <c r="LS157" s="59"/>
      <c r="LT157" s="59"/>
      <c r="LU157" s="59"/>
      <c r="LV157" s="57"/>
      <c r="LW157" s="59"/>
      <c r="LX157" s="55"/>
      <c r="LY157" s="58"/>
      <c r="LZ157" s="57"/>
      <c r="MA157" s="59"/>
      <c r="MB157" s="59"/>
      <c r="MC157" s="59"/>
      <c r="MD157" s="57"/>
      <c r="ME157" s="59"/>
      <c r="MF157" s="55"/>
      <c r="MG157" s="58"/>
      <c r="MH157" s="57"/>
      <c r="MI157" s="59"/>
      <c r="MJ157" s="59"/>
      <c r="MK157" s="59"/>
      <c r="ML157" s="57"/>
      <c r="MM157" s="59"/>
      <c r="MN157" s="55"/>
      <c r="MO157" s="58"/>
      <c r="MP157" s="57"/>
      <c r="MQ157" s="59"/>
      <c r="MR157" s="59"/>
      <c r="MS157" s="59"/>
      <c r="MT157" s="57"/>
      <c r="MU157" s="59"/>
      <c r="MV157" s="55"/>
      <c r="MW157" s="58"/>
      <c r="MX157" s="57"/>
      <c r="MY157" s="59"/>
      <c r="MZ157" s="59"/>
      <c r="NA157" s="59"/>
      <c r="NB157" s="57"/>
      <c r="NC157" s="59"/>
      <c r="ND157" s="55"/>
      <c r="NE157" s="58"/>
      <c r="NF157" s="57"/>
      <c r="NG157" s="59"/>
      <c r="NH157" s="59"/>
      <c r="NI157" s="59"/>
      <c r="NJ157" s="57"/>
      <c r="NK157" s="59"/>
      <c r="NL157" s="55"/>
      <c r="NM157" s="58"/>
      <c r="NN157" s="57"/>
      <c r="NO157" s="59"/>
      <c r="NP157" s="59"/>
      <c r="NQ157" s="59"/>
      <c r="NR157" s="57"/>
      <c r="NS157" s="59"/>
      <c r="NT157" s="55"/>
      <c r="NU157" s="58"/>
      <c r="NV157" s="57"/>
      <c r="NW157" s="59"/>
      <c r="NX157" s="59"/>
      <c r="NY157" s="59"/>
      <c r="NZ157" s="57"/>
      <c r="OA157" s="59"/>
      <c r="OB157" s="55"/>
      <c r="OC157" s="58"/>
      <c r="OD157" s="57"/>
      <c r="OE157" s="59"/>
      <c r="OF157" s="59"/>
      <c r="OG157" s="59"/>
      <c r="OH157" s="57"/>
      <c r="OI157" s="59"/>
      <c r="OJ157" s="55"/>
      <c r="OK157" s="58"/>
      <c r="OL157" s="57"/>
      <c r="OM157" s="59"/>
      <c r="ON157" s="59"/>
      <c r="OO157" s="59"/>
      <c r="OP157" s="57"/>
      <c r="OQ157" s="59"/>
      <c r="OR157" s="55"/>
      <c r="OS157" s="58"/>
      <c r="OT157" s="57"/>
      <c r="OU157" s="59"/>
      <c r="OV157" s="59"/>
      <c r="OW157" s="59"/>
      <c r="OX157" s="57"/>
      <c r="OY157" s="59"/>
      <c r="OZ157" s="55"/>
      <c r="PA157" s="58"/>
      <c r="PB157" s="57"/>
      <c r="PC157" s="59"/>
      <c r="PD157" s="59"/>
      <c r="PE157" s="59"/>
      <c r="PF157" s="57"/>
      <c r="PG157" s="59"/>
      <c r="PH157" s="55"/>
      <c r="PI157" s="58"/>
      <c r="PJ157" s="57"/>
      <c r="PK157" s="59"/>
      <c r="PL157" s="59"/>
      <c r="PM157" s="59"/>
      <c r="PN157" s="57"/>
      <c r="PO157" s="59"/>
      <c r="PP157" s="55"/>
      <c r="PQ157" s="58"/>
      <c r="PR157" s="57"/>
      <c r="PS157" s="59"/>
      <c r="PT157" s="59"/>
      <c r="PU157" s="59"/>
      <c r="PV157" s="57"/>
      <c r="PW157" s="59"/>
      <c r="PX157" s="55"/>
      <c r="PY157" s="58"/>
      <c r="PZ157" s="57"/>
      <c r="QA157" s="59"/>
      <c r="QB157" s="59"/>
      <c r="QC157" s="59"/>
      <c r="QD157" s="57"/>
      <c r="QE157" s="59"/>
      <c r="QF157" s="55"/>
      <c r="QG157" s="58"/>
      <c r="QH157" s="57"/>
      <c r="QI157" s="59"/>
      <c r="QJ157" s="59"/>
      <c r="QK157" s="59"/>
      <c r="QL157" s="57"/>
      <c r="QM157" s="59"/>
      <c r="QN157" s="55"/>
      <c r="QO157" s="58"/>
      <c r="QP157" s="57"/>
      <c r="QQ157" s="59"/>
      <c r="QR157" s="59"/>
      <c r="QS157" s="59"/>
      <c r="QT157" s="57"/>
      <c r="QU157" s="59"/>
      <c r="QV157" s="55"/>
      <c r="QW157" s="58"/>
      <c r="QX157" s="57"/>
      <c r="QY157" s="59"/>
      <c r="QZ157" s="59"/>
      <c r="RA157" s="59"/>
      <c r="RB157" s="57"/>
      <c r="RC157" s="59"/>
      <c r="RD157" s="55"/>
      <c r="RE157" s="58"/>
      <c r="RF157" s="57"/>
      <c r="RG157" s="59"/>
      <c r="RH157" s="59"/>
      <c r="RI157" s="59"/>
      <c r="RJ157" s="57"/>
      <c r="RK157" s="59"/>
      <c r="RL157" s="55"/>
      <c r="RM157" s="58"/>
      <c r="RN157" s="57"/>
      <c r="RO157" s="59"/>
      <c r="RP157" s="59"/>
      <c r="RQ157" s="59"/>
      <c r="RR157" s="57"/>
      <c r="RS157" s="59"/>
      <c r="RT157" s="55"/>
      <c r="RU157" s="58"/>
      <c r="RV157" s="57"/>
      <c r="RW157" s="59"/>
      <c r="RX157" s="59"/>
      <c r="RY157" s="59"/>
      <c r="RZ157" s="57"/>
      <c r="SA157" s="59"/>
      <c r="SB157" s="55"/>
      <c r="SC157" s="58"/>
      <c r="SD157" s="57"/>
      <c r="SE157" s="59"/>
      <c r="SF157" s="59"/>
      <c r="SG157" s="59"/>
      <c r="SH157" s="57"/>
      <c r="SI157" s="59"/>
      <c r="SJ157" s="55"/>
      <c r="SK157" s="58"/>
      <c r="SL157" s="57"/>
      <c r="SM157" s="59"/>
      <c r="SN157" s="59"/>
      <c r="SO157" s="59"/>
      <c r="SP157" s="57"/>
      <c r="SQ157" s="59"/>
      <c r="SR157" s="55"/>
      <c r="SS157" s="58"/>
      <c r="ST157" s="57"/>
      <c r="SU157" s="59"/>
      <c r="SV157" s="59"/>
      <c r="SW157" s="59"/>
      <c r="SX157" s="57"/>
      <c r="SY157" s="59"/>
      <c r="SZ157" s="55"/>
      <c r="TA157" s="58"/>
      <c r="TB157" s="57"/>
      <c r="TC157" s="59"/>
      <c r="TD157" s="59"/>
      <c r="TE157" s="59"/>
      <c r="TF157" s="57"/>
      <c r="TG157" s="59"/>
      <c r="TH157" s="55"/>
      <c r="TI157" s="58"/>
      <c r="TJ157" s="57"/>
      <c r="TK157" s="59"/>
      <c r="TL157" s="59"/>
      <c r="TM157" s="59"/>
      <c r="TN157" s="57"/>
      <c r="TO157" s="59"/>
      <c r="TP157" s="55"/>
      <c r="TQ157" s="58"/>
      <c r="TR157" s="57"/>
      <c r="TS157" s="59"/>
      <c r="TT157" s="59"/>
      <c r="TU157" s="59"/>
      <c r="TV157" s="57"/>
      <c r="TW157" s="59"/>
      <c r="TX157" s="55"/>
      <c r="TY157" s="58"/>
      <c r="TZ157" s="57"/>
      <c r="UA157" s="59"/>
      <c r="UB157" s="59"/>
      <c r="UC157" s="59"/>
      <c r="UD157" s="57"/>
      <c r="UE157" s="59"/>
      <c r="UF157" s="55"/>
      <c r="UG157" s="58"/>
      <c r="UH157" s="57"/>
      <c r="UI157" s="59"/>
      <c r="UJ157" s="59"/>
      <c r="UK157" s="59"/>
      <c r="UL157" s="57"/>
      <c r="UM157" s="59"/>
      <c r="UN157" s="55"/>
      <c r="UO157" s="58"/>
      <c r="UP157" s="57"/>
      <c r="UQ157" s="59"/>
      <c r="UR157" s="59"/>
      <c r="US157" s="59"/>
      <c r="UT157" s="57"/>
      <c r="UU157" s="59"/>
      <c r="UV157" s="55"/>
      <c r="UW157" s="58"/>
      <c r="UX157" s="57"/>
      <c r="UY157" s="59"/>
      <c r="UZ157" s="59"/>
      <c r="VA157" s="59"/>
      <c r="VB157" s="57"/>
      <c r="VC157" s="59"/>
      <c r="VD157" s="55"/>
      <c r="VE157" s="58"/>
      <c r="VF157" s="57"/>
      <c r="VG157" s="59"/>
      <c r="VH157" s="59"/>
      <c r="VI157" s="59"/>
      <c r="VJ157" s="57"/>
      <c r="VK157" s="59"/>
      <c r="VL157" s="55"/>
      <c r="VM157" s="58"/>
      <c r="VN157" s="57"/>
      <c r="VO157" s="59"/>
      <c r="VP157" s="59"/>
      <c r="VQ157" s="59"/>
      <c r="VR157" s="57"/>
      <c r="VS157" s="59"/>
      <c r="VT157" s="55"/>
      <c r="VU157" s="58"/>
      <c r="VV157" s="57"/>
      <c r="VW157" s="59"/>
      <c r="VX157" s="59"/>
      <c r="VY157" s="59"/>
      <c r="VZ157" s="57"/>
      <c r="WA157" s="59"/>
      <c r="WB157" s="55"/>
      <c r="WC157" s="58"/>
      <c r="WD157" s="57"/>
      <c r="WE157" s="59"/>
      <c r="WF157" s="59"/>
      <c r="WG157" s="59"/>
      <c r="WH157" s="57"/>
      <c r="WI157" s="59"/>
      <c r="WJ157" s="55"/>
      <c r="WK157" s="58"/>
      <c r="WL157" s="57"/>
      <c r="WM157" s="59"/>
      <c r="WN157" s="59"/>
      <c r="WO157" s="59"/>
      <c r="WP157" s="57"/>
      <c r="WQ157" s="59"/>
      <c r="WR157" s="55"/>
      <c r="WS157" s="58"/>
      <c r="WT157" s="57"/>
      <c r="WU157" s="59"/>
      <c r="WV157" s="59"/>
      <c r="WW157" s="59"/>
      <c r="WX157" s="57"/>
      <c r="WY157" s="59"/>
      <c r="WZ157" s="55"/>
      <c r="XA157" s="58"/>
      <c r="XB157" s="57"/>
      <c r="XC157" s="59"/>
      <c r="XD157" s="59"/>
      <c r="XE157" s="59"/>
      <c r="XF157" s="57"/>
      <c r="XG157" s="59"/>
      <c r="XH157" s="55"/>
      <c r="XI157" s="58"/>
      <c r="XJ157" s="57"/>
      <c r="XK157" s="59"/>
      <c r="XL157" s="59"/>
      <c r="XM157" s="59"/>
      <c r="XN157" s="57"/>
      <c r="XO157" s="59"/>
      <c r="XP157" s="55"/>
      <c r="XQ157" s="58"/>
      <c r="XR157" s="57"/>
      <c r="XS157" s="59"/>
      <c r="XT157" s="59"/>
      <c r="XU157" s="59"/>
      <c r="XV157" s="57"/>
      <c r="XW157" s="59"/>
      <c r="XX157" s="55"/>
      <c r="XY157" s="58"/>
      <c r="XZ157" s="57"/>
      <c r="YA157" s="59"/>
      <c r="YB157" s="59"/>
      <c r="YC157" s="59"/>
      <c r="YD157" s="57"/>
      <c r="YE157" s="59"/>
      <c r="YF157" s="55"/>
      <c r="YG157" s="58"/>
      <c r="YH157" s="57"/>
      <c r="YI157" s="59"/>
      <c r="YJ157" s="59"/>
      <c r="YK157" s="59"/>
      <c r="YL157" s="57"/>
      <c r="YM157" s="59"/>
      <c r="YN157" s="55"/>
      <c r="YO157" s="58"/>
      <c r="YP157" s="57"/>
      <c r="YQ157" s="59"/>
      <c r="YR157" s="59"/>
      <c r="YS157" s="59"/>
      <c r="YT157" s="57"/>
      <c r="YU157" s="59"/>
      <c r="YV157" s="55"/>
      <c r="YW157" s="58"/>
      <c r="YX157" s="57"/>
      <c r="YY157" s="59"/>
      <c r="YZ157" s="59"/>
      <c r="ZA157" s="59"/>
      <c r="ZB157" s="57"/>
      <c r="ZC157" s="59"/>
      <c r="ZD157" s="55"/>
      <c r="ZE157" s="58"/>
      <c r="ZF157" s="57"/>
      <c r="ZG157" s="59"/>
      <c r="ZH157" s="59"/>
      <c r="ZI157" s="59"/>
      <c r="ZJ157" s="57"/>
      <c r="ZK157" s="59"/>
      <c r="ZL157" s="55"/>
      <c r="ZM157" s="58"/>
      <c r="ZN157" s="57"/>
      <c r="ZO157" s="59"/>
      <c r="ZP157" s="59"/>
      <c r="ZQ157" s="59"/>
      <c r="ZR157" s="57"/>
      <c r="ZS157" s="59"/>
      <c r="ZT157" s="55"/>
      <c r="ZU157" s="58"/>
      <c r="ZV157" s="57"/>
      <c r="ZW157" s="59"/>
      <c r="ZX157" s="59"/>
      <c r="ZY157" s="59"/>
      <c r="ZZ157" s="57"/>
      <c r="AAA157" s="59"/>
      <c r="AAB157" s="55"/>
      <c r="AAC157" s="58"/>
      <c r="AAD157" s="57"/>
      <c r="AAE157" s="59"/>
      <c r="AAF157" s="59"/>
      <c r="AAG157" s="59"/>
      <c r="AAH157" s="57"/>
      <c r="AAI157" s="59"/>
      <c r="AAJ157" s="55"/>
      <c r="AAK157" s="58"/>
      <c r="AAL157" s="57"/>
      <c r="AAM157" s="59"/>
      <c r="AAN157" s="59"/>
      <c r="AAO157" s="59"/>
      <c r="AAP157" s="57"/>
      <c r="AAQ157" s="59"/>
      <c r="AAR157" s="55"/>
      <c r="AAS157" s="58"/>
      <c r="AAT157" s="57"/>
      <c r="AAU157" s="59"/>
      <c r="AAV157" s="59"/>
      <c r="AAW157" s="59"/>
      <c r="AAX157" s="57"/>
      <c r="AAY157" s="59"/>
      <c r="AAZ157" s="55"/>
      <c r="ABA157" s="58"/>
      <c r="ABB157" s="57"/>
      <c r="ABC157" s="59"/>
      <c r="ABD157" s="59"/>
      <c r="ABE157" s="59"/>
      <c r="ABF157" s="57"/>
      <c r="ABG157" s="59"/>
      <c r="ABH157" s="55"/>
      <c r="ABI157" s="58"/>
      <c r="ABJ157" s="57"/>
      <c r="ABK157" s="59"/>
      <c r="ABL157" s="59"/>
      <c r="ABM157" s="59"/>
      <c r="ABN157" s="57"/>
      <c r="ABO157" s="59"/>
      <c r="ABP157" s="55"/>
      <c r="ABQ157" s="58"/>
      <c r="ABR157" s="57"/>
      <c r="ABS157" s="59"/>
      <c r="ABT157" s="59"/>
      <c r="ABU157" s="59"/>
      <c r="ABV157" s="57"/>
      <c r="ABW157" s="59"/>
      <c r="ABX157" s="55"/>
      <c r="ABY157" s="58"/>
      <c r="ABZ157" s="57"/>
      <c r="ACA157" s="59"/>
      <c r="ACB157" s="59"/>
      <c r="ACC157" s="59"/>
      <c r="ACD157" s="57"/>
      <c r="ACE157" s="59"/>
      <c r="ACF157" s="55"/>
      <c r="ACG157" s="58"/>
      <c r="ACH157" s="57"/>
      <c r="ACI157" s="59"/>
      <c r="ACJ157" s="59"/>
      <c r="ACK157" s="59"/>
      <c r="ACL157" s="57"/>
      <c r="ACM157" s="59"/>
      <c r="ACN157" s="55"/>
      <c r="ACO157" s="58"/>
      <c r="ACP157" s="57"/>
      <c r="ACQ157" s="59"/>
      <c r="ACR157" s="59"/>
      <c r="ACS157" s="59"/>
      <c r="ACT157" s="57"/>
      <c r="ACU157" s="59"/>
      <c r="ACV157" s="55"/>
      <c r="ACW157" s="58"/>
      <c r="ACX157" s="57"/>
      <c r="ACY157" s="59"/>
      <c r="ACZ157" s="59"/>
      <c r="ADA157" s="59"/>
      <c r="ADB157" s="57"/>
      <c r="ADC157" s="59"/>
      <c r="ADD157" s="55"/>
      <c r="ADE157" s="58"/>
      <c r="ADF157" s="57"/>
      <c r="ADG157" s="59"/>
      <c r="ADH157" s="59"/>
      <c r="ADI157" s="59"/>
      <c r="ADJ157" s="57"/>
      <c r="ADK157" s="59"/>
      <c r="ADL157" s="55"/>
      <c r="ADM157" s="58"/>
      <c r="ADN157" s="57"/>
      <c r="ADO157" s="59"/>
      <c r="ADP157" s="59"/>
      <c r="ADQ157" s="59"/>
      <c r="ADR157" s="57"/>
      <c r="ADS157" s="59"/>
      <c r="ADT157" s="55"/>
      <c r="ADU157" s="58"/>
      <c r="ADV157" s="57"/>
      <c r="ADW157" s="59"/>
      <c r="ADX157" s="59"/>
      <c r="ADY157" s="59"/>
      <c r="ADZ157" s="57"/>
      <c r="AEA157" s="59"/>
      <c r="AEB157" s="55"/>
      <c r="AEC157" s="58"/>
      <c r="AED157" s="57"/>
      <c r="AEE157" s="59"/>
      <c r="AEF157" s="59"/>
      <c r="AEG157" s="59"/>
      <c r="AEH157" s="57"/>
      <c r="AEI157" s="59"/>
      <c r="AEJ157" s="55"/>
      <c r="AEK157" s="58"/>
      <c r="AEL157" s="57"/>
      <c r="AEM157" s="59"/>
      <c r="AEN157" s="59"/>
      <c r="AEO157" s="59"/>
      <c r="AEP157" s="57"/>
      <c r="AEQ157" s="59"/>
      <c r="AER157" s="55"/>
      <c r="AES157" s="58"/>
      <c r="AET157" s="57"/>
      <c r="AEU157" s="59"/>
      <c r="AEV157" s="59"/>
      <c r="AEW157" s="59"/>
      <c r="AEX157" s="57"/>
      <c r="AEY157" s="59"/>
      <c r="AEZ157" s="55"/>
      <c r="AFA157" s="58"/>
      <c r="AFB157" s="57"/>
      <c r="AFC157" s="59"/>
      <c r="AFD157" s="59"/>
      <c r="AFE157" s="59"/>
      <c r="AFF157" s="57"/>
      <c r="AFG157" s="59"/>
      <c r="AFH157" s="55"/>
      <c r="AFI157" s="58"/>
      <c r="AFJ157" s="57"/>
      <c r="AFK157" s="59"/>
      <c r="AFL157" s="59"/>
      <c r="AFM157" s="59"/>
      <c r="AFN157" s="57"/>
      <c r="AFO157" s="59"/>
      <c r="AFP157" s="55"/>
      <c r="AFQ157" s="58"/>
      <c r="AFR157" s="57"/>
      <c r="AFS157" s="59"/>
      <c r="AFT157" s="59"/>
      <c r="AFU157" s="59"/>
      <c r="AFV157" s="57"/>
      <c r="AFW157" s="59"/>
      <c r="AFX157" s="55"/>
      <c r="AFY157" s="58"/>
      <c r="AFZ157" s="57"/>
      <c r="AGA157" s="59"/>
      <c r="AGB157" s="59"/>
      <c r="AGC157" s="59"/>
      <c r="AGD157" s="57"/>
      <c r="AGE157" s="59"/>
      <c r="AGF157" s="55"/>
      <c r="AGG157" s="58"/>
      <c r="AGH157" s="57"/>
      <c r="AGI157" s="59"/>
      <c r="AGJ157" s="59"/>
      <c r="AGK157" s="59"/>
      <c r="AGL157" s="57"/>
      <c r="AGM157" s="59"/>
      <c r="AGN157" s="55"/>
      <c r="AGO157" s="58"/>
      <c r="AGP157" s="57"/>
      <c r="AGQ157" s="59"/>
      <c r="AGR157" s="59"/>
      <c r="AGS157" s="59"/>
      <c r="AGT157" s="57"/>
      <c r="AGU157" s="59"/>
      <c r="AGV157" s="55"/>
      <c r="AGW157" s="58"/>
      <c r="AGX157" s="57"/>
      <c r="AGY157" s="59"/>
      <c r="AGZ157" s="59"/>
      <c r="AHA157" s="59"/>
      <c r="AHB157" s="57"/>
      <c r="AHC157" s="59"/>
      <c r="AHD157" s="55"/>
      <c r="AHE157" s="58"/>
      <c r="AHF157" s="57"/>
      <c r="AHG157" s="59"/>
      <c r="AHH157" s="59"/>
      <c r="AHI157" s="59"/>
      <c r="AHJ157" s="57"/>
      <c r="AHK157" s="59"/>
      <c r="AHL157" s="55"/>
      <c r="AHM157" s="58"/>
      <c r="AHN157" s="57"/>
      <c r="AHO157" s="59"/>
      <c r="AHP157" s="59"/>
      <c r="AHQ157" s="59"/>
      <c r="AHR157" s="57"/>
      <c r="AHS157" s="59"/>
      <c r="AHT157" s="55"/>
      <c r="AHU157" s="58"/>
      <c r="AHV157" s="57"/>
      <c r="AHW157" s="59"/>
      <c r="AHX157" s="59"/>
      <c r="AHY157" s="59"/>
      <c r="AHZ157" s="57"/>
      <c r="AIA157" s="59"/>
      <c r="AIB157" s="55"/>
      <c r="AIC157" s="58"/>
      <c r="AID157" s="57"/>
      <c r="AIE157" s="59"/>
      <c r="AIF157" s="59"/>
      <c r="AIG157" s="59"/>
      <c r="AIH157" s="57"/>
      <c r="AII157" s="59"/>
      <c r="AIJ157" s="55"/>
      <c r="AIK157" s="58"/>
      <c r="AIL157" s="57"/>
      <c r="AIM157" s="59"/>
      <c r="AIN157" s="59"/>
      <c r="AIO157" s="59"/>
      <c r="AIP157" s="57"/>
      <c r="AIQ157" s="59"/>
      <c r="AIR157" s="55"/>
      <c r="AIS157" s="58"/>
      <c r="AIT157" s="57"/>
      <c r="AIU157" s="59"/>
      <c r="AIV157" s="59"/>
      <c r="AIW157" s="59"/>
      <c r="AIX157" s="57"/>
      <c r="AIY157" s="59"/>
      <c r="AIZ157" s="55"/>
      <c r="AJA157" s="58"/>
      <c r="AJB157" s="57"/>
      <c r="AJC157" s="59"/>
      <c r="AJD157" s="59"/>
      <c r="AJE157" s="59"/>
      <c r="AJF157" s="57"/>
      <c r="AJG157" s="59"/>
      <c r="AJH157" s="55"/>
      <c r="AJI157" s="58"/>
      <c r="AJJ157" s="57"/>
      <c r="AJK157" s="59"/>
      <c r="AJL157" s="59"/>
      <c r="AJM157" s="59"/>
      <c r="AJN157" s="57"/>
      <c r="AJO157" s="59"/>
      <c r="AJP157" s="55"/>
      <c r="AJQ157" s="58"/>
      <c r="AJR157" s="57"/>
      <c r="AJS157" s="59"/>
      <c r="AJT157" s="59"/>
      <c r="AJU157" s="59"/>
      <c r="AJV157" s="57"/>
      <c r="AJW157" s="59"/>
      <c r="AJX157" s="55"/>
      <c r="AJY157" s="58"/>
      <c r="AJZ157" s="57"/>
      <c r="AKA157" s="59"/>
      <c r="AKB157" s="59"/>
      <c r="AKC157" s="59"/>
      <c r="AKD157" s="57"/>
      <c r="AKE157" s="59"/>
      <c r="AKF157" s="55"/>
      <c r="AKG157" s="58"/>
      <c r="AKH157" s="57"/>
      <c r="AKI157" s="59"/>
      <c r="AKJ157" s="59"/>
      <c r="AKK157" s="59"/>
      <c r="AKL157" s="57"/>
      <c r="AKM157" s="59"/>
      <c r="AKN157" s="55"/>
      <c r="AKO157" s="58"/>
      <c r="AKP157" s="57"/>
      <c r="AKQ157" s="59"/>
      <c r="AKR157" s="59"/>
      <c r="AKS157" s="59"/>
      <c r="AKT157" s="57"/>
      <c r="AKU157" s="59"/>
      <c r="AKV157" s="55"/>
      <c r="AKW157" s="58"/>
      <c r="AKX157" s="57"/>
      <c r="AKY157" s="59"/>
      <c r="AKZ157" s="59"/>
      <c r="ALA157" s="59"/>
      <c r="ALB157" s="57"/>
      <c r="ALC157" s="59"/>
      <c r="ALD157" s="55"/>
      <c r="ALE157" s="58"/>
      <c r="ALF157" s="57"/>
      <c r="ALG157" s="59"/>
      <c r="ALH157" s="59"/>
      <c r="ALI157" s="59"/>
      <c r="ALJ157" s="57"/>
      <c r="ALK157" s="59"/>
      <c r="ALL157" s="55"/>
      <c r="ALM157" s="58"/>
      <c r="ALN157" s="57"/>
      <c r="ALO157" s="59"/>
      <c r="ALP157" s="59"/>
      <c r="ALQ157" s="59"/>
      <c r="ALR157" s="57"/>
      <c r="ALS157" s="59"/>
      <c r="ALT157" s="55"/>
      <c r="ALU157" s="58"/>
      <c r="ALV157" s="57"/>
      <c r="ALW157" s="59"/>
      <c r="ALX157" s="59"/>
      <c r="ALY157" s="59"/>
      <c r="ALZ157" s="57"/>
      <c r="AMA157" s="59"/>
      <c r="AMB157" s="55"/>
      <c r="AMC157" s="58"/>
      <c r="AMD157" s="57"/>
      <c r="AME157" s="59"/>
      <c r="AMF157" s="59"/>
      <c r="AMG157" s="59"/>
      <c r="AMH157" s="57"/>
      <c r="AMI157" s="59"/>
      <c r="AMJ157" s="55"/>
      <c r="AMK157" s="58"/>
      <c r="AML157" s="57"/>
      <c r="AMM157" s="59"/>
      <c r="AMN157" s="59"/>
      <c r="AMO157" s="59"/>
      <c r="AMP157" s="57"/>
      <c r="AMQ157" s="59"/>
      <c r="AMR157" s="55"/>
      <c r="AMS157" s="58"/>
      <c r="AMT157" s="57"/>
      <c r="AMU157" s="59"/>
      <c r="AMV157" s="59"/>
      <c r="AMW157" s="59"/>
      <c r="AMX157" s="57"/>
      <c r="AMY157" s="59"/>
      <c r="AMZ157" s="55"/>
      <c r="ANA157" s="58"/>
      <c r="ANB157" s="57"/>
      <c r="ANC157" s="59"/>
      <c r="AND157" s="59"/>
      <c r="ANE157" s="59"/>
      <c r="ANF157" s="57"/>
      <c r="ANG157" s="59"/>
      <c r="ANH157" s="55"/>
      <c r="ANI157" s="58"/>
      <c r="ANJ157" s="57"/>
      <c r="ANK157" s="59"/>
      <c r="ANL157" s="59"/>
      <c r="ANM157" s="59"/>
      <c r="ANN157" s="57"/>
      <c r="ANO157" s="59"/>
      <c r="ANP157" s="55"/>
      <c r="ANQ157" s="58"/>
      <c r="ANR157" s="57"/>
      <c r="ANS157" s="59"/>
      <c r="ANT157" s="59"/>
      <c r="ANU157" s="59"/>
      <c r="ANV157" s="57"/>
      <c r="ANW157" s="59"/>
      <c r="ANX157" s="55"/>
      <c r="ANY157" s="58"/>
      <c r="ANZ157" s="57"/>
      <c r="AOA157" s="59"/>
      <c r="AOB157" s="59"/>
      <c r="AOC157" s="59"/>
      <c r="AOD157" s="57"/>
      <c r="AOE157" s="59"/>
      <c r="AOF157" s="55"/>
      <c r="AOG157" s="58"/>
      <c r="AOH157" s="57"/>
      <c r="AOI157" s="59"/>
      <c r="AOJ157" s="59"/>
      <c r="AOK157" s="59"/>
      <c r="AOL157" s="57"/>
      <c r="AOM157" s="59"/>
      <c r="AON157" s="55"/>
      <c r="AOO157" s="58"/>
      <c r="AOP157" s="57"/>
      <c r="AOQ157" s="59"/>
      <c r="AOR157" s="59"/>
      <c r="AOS157" s="59"/>
      <c r="AOT157" s="57"/>
      <c r="AOU157" s="59"/>
      <c r="AOV157" s="55"/>
      <c r="AOW157" s="58"/>
      <c r="AOX157" s="57"/>
      <c r="AOY157" s="59"/>
      <c r="AOZ157" s="59"/>
      <c r="APA157" s="59"/>
      <c r="APB157" s="57"/>
      <c r="APC157" s="59"/>
      <c r="APD157" s="55"/>
      <c r="APE157" s="58"/>
      <c r="APF157" s="57"/>
      <c r="APG157" s="59"/>
      <c r="APH157" s="59"/>
      <c r="API157" s="59"/>
      <c r="APJ157" s="57"/>
      <c r="APK157" s="59"/>
      <c r="APL157" s="55"/>
      <c r="APM157" s="58"/>
      <c r="APN157" s="57"/>
      <c r="APO157" s="59"/>
      <c r="APP157" s="59"/>
      <c r="APQ157" s="59"/>
      <c r="APR157" s="57"/>
      <c r="APS157" s="59"/>
      <c r="APT157" s="55"/>
      <c r="APU157" s="58"/>
      <c r="APV157" s="57"/>
      <c r="APW157" s="59"/>
      <c r="APX157" s="59"/>
      <c r="APY157" s="59"/>
      <c r="APZ157" s="57"/>
      <c r="AQA157" s="59"/>
      <c r="AQB157" s="55"/>
      <c r="AQC157" s="58"/>
      <c r="AQD157" s="57"/>
      <c r="AQE157" s="59"/>
      <c r="AQF157" s="59"/>
      <c r="AQG157" s="59"/>
      <c r="AQH157" s="57"/>
      <c r="AQI157" s="59"/>
      <c r="AQJ157" s="55"/>
      <c r="AQK157" s="58"/>
      <c r="AQL157" s="57"/>
      <c r="AQM157" s="59"/>
      <c r="AQN157" s="59"/>
      <c r="AQO157" s="59"/>
      <c r="AQP157" s="57"/>
      <c r="AQQ157" s="59"/>
      <c r="AQR157" s="55"/>
      <c r="AQS157" s="58"/>
      <c r="AQT157" s="57"/>
      <c r="AQU157" s="59"/>
      <c r="AQV157" s="59"/>
      <c r="AQW157" s="59"/>
      <c r="AQX157" s="57"/>
      <c r="AQY157" s="59"/>
      <c r="AQZ157" s="55"/>
      <c r="ARA157" s="58"/>
      <c r="ARB157" s="57"/>
      <c r="ARC157" s="59"/>
      <c r="ARD157" s="59"/>
      <c r="ARE157" s="59"/>
      <c r="ARF157" s="57"/>
      <c r="ARG157" s="59"/>
      <c r="ARH157" s="55"/>
      <c r="ARI157" s="58"/>
      <c r="ARJ157" s="57"/>
      <c r="ARK157" s="59"/>
      <c r="ARL157" s="59"/>
      <c r="ARM157" s="59"/>
      <c r="ARN157" s="57"/>
      <c r="ARO157" s="59"/>
      <c r="ARP157" s="55"/>
      <c r="ARQ157" s="58"/>
      <c r="ARR157" s="57"/>
      <c r="ARS157" s="59"/>
      <c r="ART157" s="59"/>
      <c r="ARU157" s="59"/>
      <c r="ARV157" s="57"/>
      <c r="ARW157" s="59"/>
      <c r="ARX157" s="55"/>
      <c r="ARY157" s="58"/>
      <c r="ARZ157" s="57"/>
      <c r="ASA157" s="59"/>
      <c r="ASB157" s="59"/>
      <c r="ASC157" s="59"/>
      <c r="ASD157" s="57"/>
      <c r="ASE157" s="59"/>
      <c r="ASF157" s="55"/>
      <c r="ASG157" s="58"/>
      <c r="ASH157" s="57"/>
      <c r="ASI157" s="59"/>
      <c r="ASJ157" s="59"/>
      <c r="ASK157" s="59"/>
      <c r="ASL157" s="57"/>
      <c r="ASM157" s="59"/>
      <c r="ASN157" s="55"/>
      <c r="ASO157" s="58"/>
      <c r="ASP157" s="57"/>
      <c r="ASQ157" s="59"/>
      <c r="ASR157" s="59"/>
      <c r="ASS157" s="59"/>
      <c r="AST157" s="57"/>
      <c r="ASU157" s="59"/>
      <c r="ASV157" s="55"/>
      <c r="ASW157" s="58"/>
      <c r="ASX157" s="57"/>
      <c r="ASY157" s="59"/>
      <c r="ASZ157" s="59"/>
      <c r="ATA157" s="59"/>
      <c r="ATB157" s="57"/>
      <c r="ATC157" s="59"/>
      <c r="ATD157" s="55"/>
      <c r="ATE157" s="58"/>
      <c r="ATF157" s="57"/>
      <c r="ATG157" s="59"/>
      <c r="ATH157" s="59"/>
      <c r="ATI157" s="59"/>
      <c r="ATJ157" s="57"/>
      <c r="ATK157" s="59"/>
      <c r="ATL157" s="55"/>
      <c r="ATM157" s="58"/>
      <c r="ATN157" s="57"/>
      <c r="ATO157" s="59"/>
      <c r="ATP157" s="59"/>
      <c r="ATQ157" s="59"/>
      <c r="ATR157" s="57"/>
      <c r="ATS157" s="59"/>
      <c r="ATT157" s="55"/>
      <c r="ATU157" s="58"/>
      <c r="ATV157" s="57"/>
      <c r="ATW157" s="59"/>
      <c r="ATX157" s="59"/>
      <c r="ATY157" s="59"/>
      <c r="ATZ157" s="57"/>
      <c r="AUA157" s="59"/>
      <c r="AUB157" s="55"/>
      <c r="AUC157" s="58"/>
      <c r="AUD157" s="57"/>
      <c r="AUE157" s="59"/>
      <c r="AUF157" s="59"/>
      <c r="AUG157" s="59"/>
      <c r="AUH157" s="57"/>
      <c r="AUI157" s="59"/>
      <c r="AUJ157" s="55"/>
      <c r="AUK157" s="58"/>
      <c r="AUL157" s="57"/>
      <c r="AUM157" s="59"/>
      <c r="AUN157" s="59"/>
      <c r="AUO157" s="59"/>
      <c r="AUP157" s="57"/>
      <c r="AUQ157" s="59"/>
      <c r="AUR157" s="55"/>
      <c r="AUS157" s="58"/>
      <c r="AUT157" s="57"/>
      <c r="AUU157" s="59"/>
      <c r="AUV157" s="59"/>
      <c r="AUW157" s="59"/>
      <c r="AUX157" s="57"/>
      <c r="AUY157" s="59"/>
      <c r="AUZ157" s="55"/>
      <c r="AVA157" s="58"/>
      <c r="AVB157" s="57"/>
      <c r="AVC157" s="59"/>
      <c r="AVD157" s="59"/>
      <c r="AVE157" s="59"/>
      <c r="AVF157" s="57"/>
      <c r="AVG157" s="59"/>
      <c r="AVH157" s="55"/>
      <c r="AVI157" s="58"/>
      <c r="AVJ157" s="57"/>
      <c r="AVK157" s="59"/>
      <c r="AVL157" s="59"/>
      <c r="AVM157" s="59"/>
      <c r="AVN157" s="57"/>
      <c r="AVO157" s="59"/>
      <c r="AVP157" s="55"/>
      <c r="AVQ157" s="58"/>
      <c r="AVR157" s="57"/>
      <c r="AVS157" s="59"/>
      <c r="AVT157" s="59"/>
      <c r="AVU157" s="59"/>
      <c r="AVV157" s="57"/>
      <c r="AVW157" s="59"/>
      <c r="AVX157" s="55"/>
      <c r="AVY157" s="58"/>
      <c r="AVZ157" s="57"/>
      <c r="AWA157" s="59"/>
      <c r="AWB157" s="59"/>
      <c r="AWC157" s="59"/>
      <c r="AWD157" s="57"/>
      <c r="AWE157" s="59"/>
      <c r="AWF157" s="55"/>
      <c r="AWG157" s="58"/>
      <c r="AWH157" s="57"/>
      <c r="AWI157" s="59"/>
      <c r="AWJ157" s="59"/>
      <c r="AWK157" s="59"/>
      <c r="AWL157" s="57"/>
      <c r="AWM157" s="59"/>
      <c r="AWN157" s="55"/>
      <c r="AWO157" s="58"/>
      <c r="AWP157" s="57"/>
      <c r="AWQ157" s="59"/>
      <c r="AWR157" s="59"/>
      <c r="AWS157" s="59"/>
      <c r="AWT157" s="57"/>
      <c r="AWU157" s="59"/>
      <c r="AWV157" s="55"/>
      <c r="AWW157" s="58"/>
      <c r="AWX157" s="57"/>
      <c r="AWY157" s="59"/>
      <c r="AWZ157" s="59"/>
      <c r="AXA157" s="59"/>
      <c r="AXB157" s="57"/>
      <c r="AXC157" s="59"/>
      <c r="AXD157" s="55"/>
      <c r="AXE157" s="58"/>
      <c r="AXF157" s="57"/>
      <c r="AXG157" s="59"/>
      <c r="AXH157" s="59"/>
      <c r="AXI157" s="59"/>
      <c r="AXJ157" s="57"/>
      <c r="AXK157" s="59"/>
      <c r="AXL157" s="55"/>
      <c r="AXM157" s="58"/>
      <c r="AXN157" s="57"/>
      <c r="AXO157" s="59"/>
      <c r="AXP157" s="59"/>
      <c r="AXQ157" s="59"/>
      <c r="AXR157" s="57"/>
      <c r="AXS157" s="59"/>
      <c r="AXT157" s="55"/>
      <c r="AXU157" s="58"/>
      <c r="AXV157" s="57"/>
      <c r="AXW157" s="59"/>
      <c r="AXX157" s="59"/>
      <c r="AXY157" s="59"/>
      <c r="AXZ157" s="57"/>
      <c r="AYA157" s="59"/>
      <c r="AYB157" s="55"/>
      <c r="AYC157" s="58"/>
      <c r="AYD157" s="57"/>
      <c r="AYE157" s="59"/>
      <c r="AYF157" s="59"/>
      <c r="AYG157" s="59"/>
      <c r="AYH157" s="57"/>
      <c r="AYI157" s="59"/>
      <c r="AYJ157" s="55"/>
      <c r="AYK157" s="58"/>
      <c r="AYL157" s="57"/>
      <c r="AYM157" s="59"/>
      <c r="AYN157" s="59"/>
      <c r="AYO157" s="59"/>
      <c r="AYP157" s="57"/>
      <c r="AYQ157" s="59"/>
      <c r="AYR157" s="55"/>
      <c r="AYS157" s="58"/>
      <c r="AYT157" s="57"/>
      <c r="AYU157" s="59"/>
      <c r="AYV157" s="59"/>
      <c r="AYW157" s="59"/>
      <c r="AYX157" s="57"/>
      <c r="AYY157" s="59"/>
      <c r="AYZ157" s="55"/>
      <c r="AZA157" s="58"/>
      <c r="AZB157" s="57"/>
      <c r="AZC157" s="59"/>
      <c r="AZD157" s="59"/>
      <c r="AZE157" s="59"/>
      <c r="AZF157" s="57"/>
      <c r="AZG157" s="59"/>
      <c r="AZH157" s="55"/>
      <c r="AZI157" s="58"/>
      <c r="AZJ157" s="57"/>
      <c r="AZK157" s="59"/>
      <c r="AZL157" s="59"/>
      <c r="AZM157" s="59"/>
      <c r="AZN157" s="57"/>
      <c r="AZO157" s="59"/>
      <c r="AZP157" s="55"/>
      <c r="AZQ157" s="58"/>
      <c r="AZR157" s="57"/>
      <c r="AZS157" s="59"/>
      <c r="AZT157" s="59"/>
      <c r="AZU157" s="59"/>
      <c r="AZV157" s="57"/>
      <c r="AZW157" s="59"/>
      <c r="AZX157" s="55"/>
      <c r="AZY157" s="58"/>
      <c r="AZZ157" s="57"/>
      <c r="BAA157" s="59"/>
      <c r="BAB157" s="59"/>
      <c r="BAC157" s="59"/>
      <c r="BAD157" s="57"/>
      <c r="BAE157" s="59"/>
      <c r="BAF157" s="55"/>
      <c r="BAG157" s="58"/>
      <c r="BAH157" s="57"/>
      <c r="BAI157" s="59"/>
      <c r="BAJ157" s="59"/>
      <c r="BAK157" s="59"/>
      <c r="BAL157" s="57"/>
      <c r="BAM157" s="59"/>
      <c r="BAN157" s="55"/>
      <c r="BAO157" s="58"/>
      <c r="BAP157" s="57"/>
      <c r="BAQ157" s="59"/>
      <c r="BAR157" s="59"/>
      <c r="BAS157" s="59"/>
      <c r="BAT157" s="57"/>
      <c r="BAU157" s="59"/>
      <c r="BAV157" s="55"/>
      <c r="BAW157" s="58"/>
      <c r="BAX157" s="57"/>
      <c r="BAY157" s="59"/>
      <c r="BAZ157" s="59"/>
      <c r="BBA157" s="59"/>
      <c r="BBB157" s="57"/>
      <c r="BBC157" s="59"/>
      <c r="BBD157" s="55"/>
      <c r="BBE157" s="58"/>
      <c r="BBF157" s="57"/>
      <c r="BBG157" s="59"/>
      <c r="BBH157" s="59"/>
      <c r="BBI157" s="59"/>
      <c r="BBJ157" s="57"/>
      <c r="BBK157" s="59"/>
      <c r="BBL157" s="55"/>
      <c r="BBM157" s="58"/>
      <c r="BBN157" s="57"/>
      <c r="BBO157" s="59"/>
      <c r="BBP157" s="59"/>
      <c r="BBQ157" s="59"/>
      <c r="BBR157" s="57"/>
      <c r="BBS157" s="59"/>
      <c r="BBT157" s="55"/>
      <c r="BBU157" s="58"/>
      <c r="BBV157" s="57"/>
      <c r="BBW157" s="59"/>
      <c r="BBX157" s="59"/>
      <c r="BBY157" s="59"/>
      <c r="BBZ157" s="57"/>
      <c r="BCA157" s="59"/>
      <c r="BCB157" s="55"/>
      <c r="BCC157" s="58"/>
      <c r="BCD157" s="57"/>
      <c r="BCE157" s="59"/>
      <c r="BCF157" s="59"/>
      <c r="BCG157" s="59"/>
      <c r="BCH157" s="57"/>
      <c r="BCI157" s="59"/>
      <c r="BCJ157" s="55"/>
      <c r="BCK157" s="58"/>
      <c r="BCL157" s="57"/>
      <c r="BCM157" s="59"/>
      <c r="BCN157" s="59"/>
      <c r="BCO157" s="59"/>
      <c r="BCP157" s="57"/>
      <c r="BCQ157" s="59"/>
      <c r="BCR157" s="55"/>
      <c r="BCS157" s="58"/>
      <c r="BCT157" s="57"/>
      <c r="BCU157" s="59"/>
      <c r="BCV157" s="59"/>
      <c r="BCW157" s="59"/>
      <c r="BCX157" s="57"/>
      <c r="BCY157" s="59"/>
      <c r="BCZ157" s="55"/>
      <c r="BDA157" s="58"/>
      <c r="BDB157" s="57"/>
      <c r="BDC157" s="59"/>
      <c r="BDD157" s="59"/>
      <c r="BDE157" s="59"/>
      <c r="BDF157" s="57"/>
      <c r="BDG157" s="59"/>
      <c r="BDH157" s="55"/>
      <c r="BDI157" s="58"/>
      <c r="BDJ157" s="57"/>
      <c r="BDK157" s="59"/>
      <c r="BDL157" s="59"/>
      <c r="BDM157" s="59"/>
      <c r="BDN157" s="57"/>
      <c r="BDO157" s="59"/>
      <c r="BDP157" s="55"/>
      <c r="BDQ157" s="58"/>
      <c r="BDR157" s="57"/>
      <c r="BDS157" s="59"/>
      <c r="BDT157" s="59"/>
      <c r="BDU157" s="59"/>
      <c r="BDV157" s="57"/>
      <c r="BDW157" s="59"/>
      <c r="BDX157" s="55"/>
      <c r="BDY157" s="58"/>
      <c r="BDZ157" s="57"/>
      <c r="BEA157" s="59"/>
      <c r="BEB157" s="59"/>
      <c r="BEC157" s="59"/>
      <c r="BED157" s="57"/>
      <c r="BEE157" s="59"/>
      <c r="BEF157" s="55"/>
      <c r="BEG157" s="58"/>
      <c r="BEH157" s="57"/>
      <c r="BEI157" s="59"/>
      <c r="BEJ157" s="59"/>
      <c r="BEK157" s="59"/>
      <c r="BEL157" s="57"/>
      <c r="BEM157" s="59"/>
      <c r="BEN157" s="55"/>
      <c r="BEO157" s="58"/>
      <c r="BEP157" s="57"/>
      <c r="BEQ157" s="59"/>
      <c r="BER157" s="59"/>
      <c r="BES157" s="59"/>
      <c r="BET157" s="57"/>
      <c r="BEU157" s="59"/>
      <c r="BEV157" s="55"/>
      <c r="BEW157" s="58"/>
      <c r="BEX157" s="57"/>
      <c r="BEY157" s="59"/>
      <c r="BEZ157" s="59"/>
      <c r="BFA157" s="59"/>
      <c r="BFB157" s="57"/>
      <c r="BFC157" s="59"/>
      <c r="BFD157" s="55"/>
      <c r="BFE157" s="58"/>
      <c r="BFF157" s="57"/>
      <c r="BFG157" s="59"/>
      <c r="BFH157" s="59"/>
      <c r="BFI157" s="59"/>
      <c r="BFJ157" s="57"/>
      <c r="BFK157" s="59"/>
      <c r="BFL157" s="55"/>
      <c r="BFM157" s="58"/>
      <c r="BFN157" s="57"/>
      <c r="BFO157" s="59"/>
      <c r="BFP157" s="59"/>
      <c r="BFQ157" s="59"/>
      <c r="BFR157" s="57"/>
      <c r="BFS157" s="59"/>
      <c r="BFT157" s="55"/>
      <c r="BFU157" s="58"/>
      <c r="BFV157" s="57"/>
      <c r="BFW157" s="59"/>
      <c r="BFX157" s="59"/>
      <c r="BFY157" s="59"/>
      <c r="BFZ157" s="57"/>
      <c r="BGA157" s="59"/>
      <c r="BGB157" s="55"/>
      <c r="BGC157" s="58"/>
      <c r="BGD157" s="57"/>
      <c r="BGE157" s="59"/>
      <c r="BGF157" s="59"/>
      <c r="BGG157" s="59"/>
      <c r="BGH157" s="57"/>
      <c r="BGI157" s="59"/>
      <c r="BGJ157" s="55"/>
      <c r="BGK157" s="58"/>
      <c r="BGL157" s="57"/>
      <c r="BGM157" s="59"/>
      <c r="BGN157" s="59"/>
      <c r="BGO157" s="59"/>
      <c r="BGP157" s="57"/>
      <c r="BGQ157" s="59"/>
      <c r="BGR157" s="55"/>
      <c r="BGS157" s="58"/>
      <c r="BGT157" s="57"/>
      <c r="BGU157" s="59"/>
      <c r="BGV157" s="59"/>
      <c r="BGW157" s="59"/>
      <c r="BGX157" s="57"/>
      <c r="BGY157" s="59"/>
      <c r="BGZ157" s="55"/>
      <c r="BHA157" s="58"/>
      <c r="BHB157" s="57"/>
      <c r="BHC157" s="59"/>
      <c r="BHD157" s="59"/>
      <c r="BHE157" s="59"/>
      <c r="BHF157" s="57"/>
      <c r="BHG157" s="59"/>
      <c r="BHH157" s="55"/>
      <c r="BHI157" s="58"/>
      <c r="BHJ157" s="57"/>
      <c r="BHK157" s="59"/>
      <c r="BHL157" s="59"/>
      <c r="BHM157" s="59"/>
      <c r="BHN157" s="57"/>
      <c r="BHO157" s="59"/>
      <c r="BHP157" s="55"/>
      <c r="BHQ157" s="58"/>
      <c r="BHR157" s="57"/>
      <c r="BHS157" s="59"/>
      <c r="BHT157" s="59"/>
      <c r="BHU157" s="59"/>
      <c r="BHV157" s="57"/>
      <c r="BHW157" s="59"/>
      <c r="BHX157" s="55"/>
      <c r="BHY157" s="58"/>
      <c r="BHZ157" s="57"/>
      <c r="BIA157" s="59"/>
      <c r="BIB157" s="59"/>
      <c r="BIC157" s="59"/>
      <c r="BID157" s="57"/>
      <c r="BIE157" s="59"/>
      <c r="BIF157" s="55"/>
      <c r="BIG157" s="58"/>
      <c r="BIH157" s="57"/>
      <c r="BII157" s="59"/>
      <c r="BIJ157" s="59"/>
      <c r="BIK157" s="59"/>
      <c r="BIL157" s="57"/>
      <c r="BIM157" s="59"/>
      <c r="BIN157" s="55"/>
      <c r="BIO157" s="58"/>
      <c r="BIP157" s="57"/>
      <c r="BIQ157" s="59"/>
      <c r="BIR157" s="59"/>
      <c r="BIS157" s="59"/>
      <c r="BIT157" s="57"/>
      <c r="BIU157" s="59"/>
      <c r="BIV157" s="55"/>
      <c r="BIW157" s="58"/>
      <c r="BIX157" s="57"/>
      <c r="BIY157" s="59"/>
      <c r="BIZ157" s="59"/>
      <c r="BJA157" s="59"/>
      <c r="BJB157" s="57"/>
      <c r="BJC157" s="59"/>
      <c r="BJD157" s="55"/>
      <c r="BJE157" s="58"/>
      <c r="BJF157" s="57"/>
      <c r="BJG157" s="59"/>
      <c r="BJH157" s="59"/>
      <c r="BJI157" s="59"/>
      <c r="BJJ157" s="57"/>
      <c r="BJK157" s="59"/>
      <c r="BJL157" s="55"/>
      <c r="BJM157" s="58"/>
      <c r="BJN157" s="57"/>
      <c r="BJO157" s="59"/>
      <c r="BJP157" s="59"/>
      <c r="BJQ157" s="59"/>
      <c r="BJR157" s="57"/>
      <c r="BJS157" s="59"/>
      <c r="BJT157" s="55"/>
      <c r="BJU157" s="58"/>
      <c r="BJV157" s="57"/>
      <c r="BJW157" s="59"/>
      <c r="BJX157" s="59"/>
      <c r="BJY157" s="59"/>
      <c r="BJZ157" s="57"/>
      <c r="BKA157" s="59"/>
      <c r="BKB157" s="55"/>
      <c r="BKC157" s="58"/>
      <c r="BKD157" s="57"/>
      <c r="BKE157" s="59"/>
      <c r="BKF157" s="59"/>
      <c r="BKG157" s="59"/>
      <c r="BKH157" s="57"/>
      <c r="BKI157" s="59"/>
      <c r="BKJ157" s="55"/>
      <c r="BKK157" s="58"/>
      <c r="BKL157" s="57"/>
      <c r="BKM157" s="59"/>
      <c r="BKN157" s="59"/>
      <c r="BKO157" s="59"/>
      <c r="BKP157" s="57"/>
      <c r="BKQ157" s="59"/>
      <c r="BKR157" s="55"/>
      <c r="BKS157" s="58"/>
      <c r="BKT157" s="57"/>
      <c r="BKU157" s="59"/>
      <c r="BKV157" s="59"/>
      <c r="BKW157" s="59"/>
      <c r="BKX157" s="57"/>
      <c r="BKY157" s="59"/>
      <c r="BKZ157" s="55"/>
      <c r="BLA157" s="58"/>
      <c r="BLB157" s="57"/>
      <c r="BLC157" s="59"/>
      <c r="BLD157" s="59"/>
      <c r="BLE157" s="59"/>
      <c r="BLF157" s="57"/>
      <c r="BLG157" s="59"/>
      <c r="BLH157" s="55"/>
      <c r="BLI157" s="58"/>
      <c r="BLJ157" s="57"/>
      <c r="BLK157" s="59"/>
      <c r="BLL157" s="59"/>
      <c r="BLM157" s="59"/>
      <c r="BLN157" s="57"/>
      <c r="BLO157" s="59"/>
      <c r="BLP157" s="55"/>
      <c r="BLQ157" s="58"/>
      <c r="BLR157" s="57"/>
      <c r="BLS157" s="59"/>
      <c r="BLT157" s="59"/>
      <c r="BLU157" s="59"/>
      <c r="BLV157" s="57"/>
      <c r="BLW157" s="59"/>
      <c r="BLX157" s="55"/>
      <c r="BLY157" s="58"/>
      <c r="BLZ157" s="57"/>
      <c r="BMA157" s="59"/>
      <c r="BMB157" s="59"/>
      <c r="BMC157" s="59"/>
      <c r="BMD157" s="57"/>
      <c r="BME157" s="59"/>
      <c r="BMF157" s="55"/>
      <c r="BMG157" s="58"/>
      <c r="BMH157" s="57"/>
      <c r="BMI157" s="59"/>
      <c r="BMJ157" s="59"/>
      <c r="BMK157" s="59"/>
      <c r="BML157" s="57"/>
      <c r="BMM157" s="59"/>
      <c r="BMN157" s="55"/>
      <c r="BMO157" s="58"/>
      <c r="BMP157" s="57"/>
      <c r="BMQ157" s="59"/>
      <c r="BMR157" s="59"/>
      <c r="BMS157" s="59"/>
      <c r="BMT157" s="57"/>
      <c r="BMU157" s="59"/>
      <c r="BMV157" s="55"/>
      <c r="BMW157" s="58"/>
      <c r="BMX157" s="57"/>
      <c r="BMY157" s="59"/>
      <c r="BMZ157" s="59"/>
      <c r="BNA157" s="59"/>
      <c r="BNB157" s="57"/>
      <c r="BNC157" s="59"/>
      <c r="BND157" s="55"/>
      <c r="BNE157" s="58"/>
      <c r="BNF157" s="57"/>
      <c r="BNG157" s="59"/>
      <c r="BNH157" s="59"/>
      <c r="BNI157" s="59"/>
      <c r="BNJ157" s="57"/>
      <c r="BNK157" s="59"/>
      <c r="BNL157" s="55"/>
      <c r="BNM157" s="58"/>
      <c r="BNN157" s="57"/>
      <c r="BNO157" s="59"/>
      <c r="BNP157" s="59"/>
      <c r="BNQ157" s="59"/>
      <c r="BNR157" s="57"/>
      <c r="BNS157" s="59"/>
      <c r="BNT157" s="55"/>
      <c r="BNU157" s="58"/>
      <c r="BNV157" s="57"/>
      <c r="BNW157" s="59"/>
      <c r="BNX157" s="59"/>
      <c r="BNY157" s="59"/>
      <c r="BNZ157" s="57"/>
      <c r="BOA157" s="59"/>
      <c r="BOB157" s="55"/>
      <c r="BOC157" s="58"/>
      <c r="BOD157" s="57"/>
      <c r="BOE157" s="59"/>
      <c r="BOF157" s="59"/>
      <c r="BOG157" s="59"/>
      <c r="BOH157" s="57"/>
      <c r="BOI157" s="59"/>
      <c r="BOJ157" s="55"/>
      <c r="BOK157" s="58"/>
      <c r="BOL157" s="57"/>
      <c r="BOM157" s="59"/>
      <c r="BON157" s="59"/>
      <c r="BOO157" s="59"/>
      <c r="BOP157" s="57"/>
      <c r="BOQ157" s="59"/>
      <c r="BOR157" s="55"/>
      <c r="BOS157" s="58"/>
      <c r="BOT157" s="57"/>
      <c r="BOU157" s="59"/>
      <c r="BOV157" s="59"/>
      <c r="BOW157" s="59"/>
      <c r="BOX157" s="57"/>
      <c r="BOY157" s="59"/>
      <c r="BOZ157" s="55"/>
      <c r="BPA157" s="58"/>
      <c r="BPB157" s="57"/>
      <c r="BPC157" s="59"/>
      <c r="BPD157" s="59"/>
      <c r="BPE157" s="59"/>
      <c r="BPF157" s="57"/>
      <c r="BPG157" s="59"/>
      <c r="BPH157" s="55"/>
      <c r="BPI157" s="58"/>
      <c r="BPJ157" s="57"/>
      <c r="BPK157" s="59"/>
      <c r="BPL157" s="59"/>
      <c r="BPM157" s="59"/>
      <c r="BPN157" s="57"/>
      <c r="BPO157" s="59"/>
      <c r="BPP157" s="55"/>
      <c r="BPQ157" s="58"/>
      <c r="BPR157" s="57"/>
      <c r="BPS157" s="59"/>
      <c r="BPT157" s="59"/>
      <c r="BPU157" s="59"/>
      <c r="BPV157" s="57"/>
      <c r="BPW157" s="59"/>
      <c r="BPX157" s="55"/>
      <c r="BPY157" s="58"/>
      <c r="BPZ157" s="57"/>
      <c r="BQA157" s="59"/>
      <c r="BQB157" s="59"/>
      <c r="BQC157" s="59"/>
      <c r="BQD157" s="57"/>
      <c r="BQE157" s="59"/>
      <c r="BQF157" s="55"/>
      <c r="BQG157" s="58"/>
      <c r="BQH157" s="57"/>
      <c r="BQI157" s="59"/>
      <c r="BQJ157" s="59"/>
      <c r="BQK157" s="59"/>
      <c r="BQL157" s="57"/>
      <c r="BQM157" s="59"/>
      <c r="BQN157" s="55"/>
      <c r="BQO157" s="58"/>
      <c r="BQP157" s="57"/>
      <c r="BQQ157" s="59"/>
      <c r="BQR157" s="59"/>
      <c r="BQS157" s="59"/>
      <c r="BQT157" s="57"/>
      <c r="BQU157" s="59"/>
      <c r="BQV157" s="55"/>
      <c r="BQW157" s="58"/>
      <c r="BQX157" s="57"/>
      <c r="BQY157" s="59"/>
      <c r="BQZ157" s="59"/>
      <c r="BRA157" s="59"/>
      <c r="BRB157" s="57"/>
      <c r="BRC157" s="59"/>
      <c r="BRD157" s="55"/>
      <c r="BRE157" s="58"/>
      <c r="BRF157" s="57"/>
      <c r="BRG157" s="59"/>
      <c r="BRH157" s="59"/>
      <c r="BRI157" s="59"/>
      <c r="BRJ157" s="57"/>
      <c r="BRK157" s="59"/>
      <c r="BRL157" s="55"/>
      <c r="BRM157" s="58"/>
      <c r="BRN157" s="57"/>
      <c r="BRO157" s="59"/>
      <c r="BRP157" s="59"/>
      <c r="BRQ157" s="59"/>
      <c r="BRR157" s="57"/>
      <c r="BRS157" s="59"/>
      <c r="BRT157" s="55"/>
      <c r="BRU157" s="58"/>
      <c r="BRV157" s="57"/>
      <c r="BRW157" s="59"/>
      <c r="BRX157" s="59"/>
      <c r="BRY157" s="59"/>
      <c r="BRZ157" s="57"/>
      <c r="BSA157" s="59"/>
      <c r="BSB157" s="55"/>
      <c r="BSC157" s="58"/>
      <c r="BSD157" s="57"/>
      <c r="BSE157" s="59"/>
      <c r="BSF157" s="59"/>
      <c r="BSG157" s="59"/>
      <c r="BSH157" s="57"/>
      <c r="BSI157" s="59"/>
      <c r="BSJ157" s="55"/>
      <c r="BSK157" s="58"/>
      <c r="BSL157" s="57"/>
      <c r="BSM157" s="59"/>
      <c r="BSN157" s="59"/>
      <c r="BSO157" s="59"/>
      <c r="BSP157" s="57"/>
      <c r="BSQ157" s="59"/>
      <c r="BSR157" s="55"/>
      <c r="BSS157" s="58"/>
      <c r="BST157" s="57"/>
      <c r="BSU157" s="59"/>
      <c r="BSV157" s="59"/>
      <c r="BSW157" s="59"/>
      <c r="BSX157" s="57"/>
      <c r="BSY157" s="59"/>
      <c r="BSZ157" s="55"/>
      <c r="BTA157" s="58"/>
      <c r="BTB157" s="57"/>
      <c r="BTC157" s="59"/>
      <c r="BTD157" s="59"/>
      <c r="BTE157" s="59"/>
      <c r="BTF157" s="57"/>
      <c r="BTG157" s="59"/>
      <c r="BTH157" s="55"/>
      <c r="BTI157" s="58"/>
      <c r="BTJ157" s="57"/>
      <c r="BTK157" s="59"/>
      <c r="BTL157" s="59"/>
      <c r="BTM157" s="59"/>
      <c r="BTN157" s="57"/>
      <c r="BTO157" s="59"/>
      <c r="BTP157" s="55"/>
      <c r="BTQ157" s="58"/>
      <c r="BTR157" s="57"/>
      <c r="BTS157" s="59"/>
      <c r="BTT157" s="59"/>
      <c r="BTU157" s="59"/>
      <c r="BTV157" s="57"/>
      <c r="BTW157" s="59"/>
      <c r="BTX157" s="55"/>
      <c r="BTY157" s="58"/>
      <c r="BTZ157" s="57"/>
      <c r="BUA157" s="59"/>
      <c r="BUB157" s="59"/>
      <c r="BUC157" s="59"/>
      <c r="BUD157" s="57"/>
      <c r="BUE157" s="59"/>
      <c r="BUF157" s="55"/>
      <c r="BUG157" s="58"/>
      <c r="BUH157" s="57"/>
      <c r="BUI157" s="59"/>
      <c r="BUJ157" s="59"/>
      <c r="BUK157" s="59"/>
      <c r="BUL157" s="57"/>
      <c r="BUM157" s="59"/>
      <c r="BUN157" s="55"/>
      <c r="BUO157" s="58"/>
      <c r="BUP157" s="57"/>
      <c r="BUQ157" s="59"/>
      <c r="BUR157" s="59"/>
      <c r="BUS157" s="59"/>
      <c r="BUT157" s="57"/>
      <c r="BUU157" s="59"/>
      <c r="BUV157" s="55"/>
      <c r="BUW157" s="58"/>
      <c r="BUX157" s="57"/>
      <c r="BUY157" s="59"/>
      <c r="BUZ157" s="59"/>
      <c r="BVA157" s="59"/>
      <c r="BVB157" s="57"/>
      <c r="BVC157" s="59"/>
      <c r="BVD157" s="55"/>
      <c r="BVE157" s="58"/>
      <c r="BVF157" s="57"/>
      <c r="BVG157" s="59"/>
      <c r="BVH157" s="59"/>
      <c r="BVI157" s="59"/>
      <c r="BVJ157" s="57"/>
      <c r="BVK157" s="59"/>
      <c r="BVL157" s="55"/>
      <c r="BVM157" s="58"/>
      <c r="BVN157" s="57"/>
      <c r="BVO157" s="59"/>
      <c r="BVP157" s="59"/>
      <c r="BVQ157" s="59"/>
      <c r="BVR157" s="57"/>
      <c r="BVS157" s="59"/>
      <c r="BVT157" s="55"/>
      <c r="BVU157" s="58"/>
      <c r="BVV157" s="57"/>
      <c r="BVW157" s="59"/>
      <c r="BVX157" s="59"/>
      <c r="BVY157" s="59"/>
      <c r="BVZ157" s="57"/>
      <c r="BWA157" s="59"/>
      <c r="BWB157" s="55"/>
      <c r="BWC157" s="58"/>
      <c r="BWD157" s="57"/>
      <c r="BWE157" s="59"/>
      <c r="BWF157" s="59"/>
      <c r="BWG157" s="59"/>
      <c r="BWH157" s="57"/>
      <c r="BWI157" s="59"/>
      <c r="BWJ157" s="55"/>
      <c r="BWK157" s="58"/>
      <c r="BWL157" s="57"/>
      <c r="BWM157" s="59"/>
      <c r="BWN157" s="59"/>
      <c r="BWO157" s="59"/>
      <c r="BWP157" s="57"/>
      <c r="BWQ157" s="59"/>
      <c r="BWR157" s="55"/>
      <c r="BWS157" s="58"/>
      <c r="BWT157" s="57"/>
      <c r="BWU157" s="59"/>
      <c r="BWV157" s="59"/>
      <c r="BWW157" s="59"/>
      <c r="BWX157" s="57"/>
      <c r="BWY157" s="59"/>
      <c r="BWZ157" s="55"/>
      <c r="BXA157" s="58"/>
      <c r="BXB157" s="57"/>
      <c r="BXC157" s="59"/>
      <c r="BXD157" s="59"/>
      <c r="BXE157" s="59"/>
      <c r="BXF157" s="57"/>
      <c r="BXG157" s="59"/>
      <c r="BXH157" s="55"/>
      <c r="BXI157" s="58"/>
      <c r="BXJ157" s="57"/>
      <c r="BXK157" s="59"/>
      <c r="BXL157" s="59"/>
      <c r="BXM157" s="59"/>
      <c r="BXN157" s="57"/>
      <c r="BXO157" s="59"/>
      <c r="BXP157" s="55"/>
      <c r="BXQ157" s="58"/>
      <c r="BXR157" s="57"/>
      <c r="BXS157" s="59"/>
      <c r="BXT157" s="59"/>
      <c r="BXU157" s="59"/>
      <c r="BXV157" s="57"/>
      <c r="BXW157" s="59"/>
      <c r="BXX157" s="55"/>
      <c r="BXY157" s="58"/>
      <c r="BXZ157" s="57"/>
      <c r="BYA157" s="59"/>
      <c r="BYB157" s="59"/>
      <c r="BYC157" s="59"/>
      <c r="BYD157" s="57"/>
      <c r="BYE157" s="59"/>
      <c r="BYF157" s="55"/>
      <c r="BYG157" s="58"/>
      <c r="BYH157" s="57"/>
      <c r="BYI157" s="59"/>
      <c r="BYJ157" s="59"/>
      <c r="BYK157" s="59"/>
      <c r="BYL157" s="57"/>
      <c r="BYM157" s="59"/>
      <c r="BYN157" s="55"/>
      <c r="BYO157" s="58"/>
      <c r="BYP157" s="57"/>
      <c r="BYQ157" s="59"/>
      <c r="BYR157" s="59"/>
      <c r="BYS157" s="59"/>
      <c r="BYT157" s="57"/>
      <c r="BYU157" s="59"/>
      <c r="BYV157" s="55"/>
      <c r="BYW157" s="58"/>
      <c r="BYX157" s="57"/>
      <c r="BYY157" s="59"/>
      <c r="BYZ157" s="59"/>
      <c r="BZA157" s="59"/>
      <c r="BZB157" s="57"/>
      <c r="BZC157" s="59"/>
      <c r="BZD157" s="55"/>
      <c r="BZE157" s="58"/>
      <c r="BZF157" s="57"/>
      <c r="BZG157" s="59"/>
      <c r="BZH157" s="59"/>
      <c r="BZI157" s="59"/>
      <c r="BZJ157" s="57"/>
      <c r="BZK157" s="59"/>
      <c r="BZL157" s="55"/>
      <c r="BZM157" s="58"/>
      <c r="BZN157" s="57"/>
      <c r="BZO157" s="59"/>
      <c r="BZP157" s="59"/>
      <c r="BZQ157" s="59"/>
      <c r="BZR157" s="57"/>
      <c r="BZS157" s="59"/>
      <c r="BZT157" s="55"/>
      <c r="BZU157" s="58"/>
      <c r="BZV157" s="57"/>
      <c r="BZW157" s="59"/>
      <c r="BZX157" s="59"/>
      <c r="BZY157" s="59"/>
      <c r="BZZ157" s="57"/>
      <c r="CAA157" s="59"/>
      <c r="CAB157" s="55"/>
      <c r="CAC157" s="58"/>
      <c r="CAD157" s="57"/>
      <c r="CAE157" s="59"/>
      <c r="CAF157" s="59"/>
      <c r="CAG157" s="59"/>
      <c r="CAH157" s="57"/>
      <c r="CAI157" s="59"/>
      <c r="CAJ157" s="55"/>
      <c r="CAK157" s="58"/>
      <c r="CAL157" s="57"/>
      <c r="CAM157" s="59"/>
      <c r="CAN157" s="59"/>
      <c r="CAO157" s="59"/>
      <c r="CAP157" s="57"/>
      <c r="CAQ157" s="59"/>
      <c r="CAR157" s="55"/>
      <c r="CAS157" s="58"/>
      <c r="CAT157" s="57"/>
      <c r="CAU157" s="59"/>
      <c r="CAV157" s="59"/>
      <c r="CAW157" s="59"/>
      <c r="CAX157" s="57"/>
      <c r="CAY157" s="59"/>
      <c r="CAZ157" s="55"/>
      <c r="CBA157" s="58"/>
      <c r="CBB157" s="57"/>
      <c r="CBC157" s="59"/>
      <c r="CBD157" s="59"/>
      <c r="CBE157" s="59"/>
      <c r="CBF157" s="57"/>
      <c r="CBG157" s="59"/>
      <c r="CBH157" s="55"/>
      <c r="CBI157" s="58"/>
      <c r="CBJ157" s="57"/>
      <c r="CBK157" s="59"/>
      <c r="CBL157" s="59"/>
      <c r="CBM157" s="59"/>
      <c r="CBN157" s="57"/>
      <c r="CBO157" s="59"/>
      <c r="CBP157" s="55"/>
      <c r="CBQ157" s="58"/>
      <c r="CBR157" s="57"/>
      <c r="CBS157" s="59"/>
      <c r="CBT157" s="59"/>
      <c r="CBU157" s="59"/>
      <c r="CBV157" s="57"/>
      <c r="CBW157" s="59"/>
      <c r="CBX157" s="55"/>
      <c r="CBY157" s="58"/>
      <c r="CBZ157" s="57"/>
      <c r="CCA157" s="59"/>
      <c r="CCB157" s="59"/>
      <c r="CCC157" s="59"/>
      <c r="CCD157" s="57"/>
      <c r="CCE157" s="59"/>
      <c r="CCF157" s="55"/>
      <c r="CCG157" s="58"/>
      <c r="CCH157" s="57"/>
      <c r="CCI157" s="59"/>
      <c r="CCJ157" s="59"/>
      <c r="CCK157" s="59"/>
      <c r="CCL157" s="57"/>
      <c r="CCM157" s="59"/>
      <c r="CCN157" s="55"/>
      <c r="CCO157" s="58"/>
      <c r="CCP157" s="57"/>
      <c r="CCQ157" s="59"/>
      <c r="CCR157" s="59"/>
      <c r="CCS157" s="59"/>
      <c r="CCT157" s="57"/>
      <c r="CCU157" s="59"/>
      <c r="CCV157" s="55"/>
      <c r="CCW157" s="58"/>
      <c r="CCX157" s="57"/>
      <c r="CCY157" s="59"/>
      <c r="CCZ157" s="59"/>
      <c r="CDA157" s="59"/>
      <c r="CDB157" s="57"/>
      <c r="CDC157" s="59"/>
      <c r="CDD157" s="55"/>
      <c r="CDE157" s="58"/>
      <c r="CDF157" s="57"/>
      <c r="CDG157" s="59"/>
      <c r="CDH157" s="59"/>
      <c r="CDI157" s="59"/>
      <c r="CDJ157" s="57"/>
      <c r="CDK157" s="59"/>
      <c r="CDL157" s="55"/>
      <c r="CDM157" s="58"/>
      <c r="CDN157" s="57"/>
      <c r="CDO157" s="59"/>
      <c r="CDP157" s="59"/>
      <c r="CDQ157" s="59"/>
      <c r="CDR157" s="57"/>
      <c r="CDS157" s="59"/>
      <c r="CDT157" s="55"/>
      <c r="CDU157" s="58"/>
      <c r="CDV157" s="57"/>
      <c r="CDW157" s="59"/>
      <c r="CDX157" s="59"/>
      <c r="CDY157" s="59"/>
      <c r="CDZ157" s="57"/>
      <c r="CEA157" s="59"/>
      <c r="CEB157" s="55"/>
      <c r="CEC157" s="58"/>
      <c r="CED157" s="57"/>
      <c r="CEE157" s="59"/>
      <c r="CEF157" s="59"/>
      <c r="CEG157" s="59"/>
      <c r="CEH157" s="57"/>
      <c r="CEI157" s="59"/>
      <c r="CEJ157" s="55"/>
      <c r="CEK157" s="58"/>
      <c r="CEL157" s="57"/>
      <c r="CEM157" s="59"/>
      <c r="CEN157" s="59"/>
      <c r="CEO157" s="59"/>
      <c r="CEP157" s="57"/>
      <c r="CEQ157" s="59"/>
      <c r="CER157" s="55"/>
      <c r="CES157" s="58"/>
      <c r="CET157" s="57"/>
      <c r="CEU157" s="59"/>
      <c r="CEV157" s="59"/>
      <c r="CEW157" s="59"/>
      <c r="CEX157" s="57"/>
      <c r="CEY157" s="59"/>
      <c r="CEZ157" s="55"/>
      <c r="CFA157" s="58"/>
      <c r="CFB157" s="57"/>
      <c r="CFC157" s="59"/>
      <c r="CFD157" s="59"/>
      <c r="CFE157" s="59"/>
      <c r="CFF157" s="57"/>
      <c r="CFG157" s="59"/>
      <c r="CFH157" s="55"/>
      <c r="CFI157" s="58"/>
      <c r="CFJ157" s="57"/>
      <c r="CFK157" s="59"/>
      <c r="CFL157" s="59"/>
      <c r="CFM157" s="59"/>
      <c r="CFN157" s="57"/>
      <c r="CFO157" s="59"/>
      <c r="CFP157" s="55"/>
      <c r="CFQ157" s="58"/>
      <c r="CFR157" s="57"/>
      <c r="CFS157" s="59"/>
      <c r="CFT157" s="59"/>
      <c r="CFU157" s="59"/>
      <c r="CFV157" s="57"/>
      <c r="CFW157" s="59"/>
      <c r="CFX157" s="55"/>
      <c r="CFY157" s="58"/>
      <c r="CFZ157" s="57"/>
      <c r="CGA157" s="59"/>
      <c r="CGB157" s="59"/>
      <c r="CGC157" s="59"/>
      <c r="CGD157" s="57"/>
      <c r="CGE157" s="59"/>
      <c r="CGF157" s="55"/>
      <c r="CGG157" s="58"/>
      <c r="CGH157" s="57"/>
      <c r="CGI157" s="59"/>
      <c r="CGJ157" s="59"/>
      <c r="CGK157" s="59"/>
      <c r="CGL157" s="57"/>
      <c r="CGM157" s="59"/>
      <c r="CGN157" s="55"/>
      <c r="CGO157" s="58"/>
      <c r="CGP157" s="57"/>
      <c r="CGQ157" s="59"/>
      <c r="CGR157" s="59"/>
      <c r="CGS157" s="59"/>
      <c r="CGT157" s="57"/>
      <c r="CGU157" s="59"/>
      <c r="CGV157" s="55"/>
      <c r="CGW157" s="58"/>
      <c r="CGX157" s="57"/>
      <c r="CGY157" s="59"/>
      <c r="CGZ157" s="59"/>
      <c r="CHA157" s="59"/>
      <c r="CHB157" s="57"/>
      <c r="CHC157" s="59"/>
      <c r="CHD157" s="55"/>
      <c r="CHE157" s="58"/>
      <c r="CHF157" s="57"/>
      <c r="CHG157" s="59"/>
      <c r="CHH157" s="59"/>
      <c r="CHI157" s="59"/>
      <c r="CHJ157" s="57"/>
      <c r="CHK157" s="59"/>
      <c r="CHL157" s="55"/>
      <c r="CHM157" s="58"/>
      <c r="CHN157" s="57"/>
      <c r="CHO157" s="59"/>
      <c r="CHP157" s="59"/>
      <c r="CHQ157" s="59"/>
      <c r="CHR157" s="57"/>
      <c r="CHS157" s="59"/>
      <c r="CHT157" s="55"/>
      <c r="CHU157" s="58"/>
      <c r="CHV157" s="57"/>
      <c r="CHW157" s="59"/>
      <c r="CHX157" s="59"/>
      <c r="CHY157" s="59"/>
      <c r="CHZ157" s="57"/>
      <c r="CIA157" s="59"/>
      <c r="CIB157" s="55"/>
      <c r="CIC157" s="58"/>
      <c r="CID157" s="57"/>
      <c r="CIE157" s="59"/>
      <c r="CIF157" s="59"/>
      <c r="CIG157" s="59"/>
      <c r="CIH157" s="57"/>
      <c r="CII157" s="59"/>
      <c r="CIJ157" s="55"/>
      <c r="CIK157" s="58"/>
      <c r="CIL157" s="57"/>
      <c r="CIM157" s="59"/>
      <c r="CIN157" s="59"/>
      <c r="CIO157" s="59"/>
      <c r="CIP157" s="57"/>
      <c r="CIQ157" s="59"/>
      <c r="CIR157" s="55"/>
      <c r="CIS157" s="58"/>
      <c r="CIT157" s="57"/>
      <c r="CIU157" s="59"/>
      <c r="CIV157" s="59"/>
      <c r="CIW157" s="59"/>
      <c r="CIX157" s="57"/>
      <c r="CIY157" s="59"/>
      <c r="CIZ157" s="55"/>
      <c r="CJA157" s="58"/>
      <c r="CJB157" s="57"/>
      <c r="CJC157" s="59"/>
      <c r="CJD157" s="59"/>
      <c r="CJE157" s="59"/>
      <c r="CJF157" s="57"/>
      <c r="CJG157" s="59"/>
      <c r="CJH157" s="55"/>
      <c r="CJI157" s="58"/>
      <c r="CJJ157" s="57"/>
      <c r="CJK157" s="59"/>
      <c r="CJL157" s="59"/>
      <c r="CJM157" s="59"/>
      <c r="CJN157" s="57"/>
      <c r="CJO157" s="59"/>
      <c r="CJP157" s="55"/>
      <c r="CJQ157" s="58"/>
      <c r="CJR157" s="57"/>
      <c r="CJS157" s="59"/>
      <c r="CJT157" s="59"/>
      <c r="CJU157" s="59"/>
      <c r="CJV157" s="57"/>
      <c r="CJW157" s="59"/>
      <c r="CJX157" s="55"/>
      <c r="CJY157" s="58"/>
      <c r="CJZ157" s="57"/>
      <c r="CKA157" s="59"/>
      <c r="CKB157" s="59"/>
      <c r="CKC157" s="59"/>
      <c r="CKD157" s="57"/>
      <c r="CKE157" s="59"/>
      <c r="CKF157" s="55"/>
      <c r="CKG157" s="58"/>
      <c r="CKH157" s="57"/>
      <c r="CKI157" s="59"/>
      <c r="CKJ157" s="59"/>
      <c r="CKK157" s="59"/>
      <c r="CKL157" s="57"/>
      <c r="CKM157" s="59"/>
      <c r="CKN157" s="55"/>
      <c r="CKO157" s="58"/>
      <c r="CKP157" s="57"/>
      <c r="CKQ157" s="59"/>
      <c r="CKR157" s="59"/>
      <c r="CKS157" s="59"/>
      <c r="CKT157" s="57"/>
      <c r="CKU157" s="59"/>
      <c r="CKV157" s="55"/>
      <c r="CKW157" s="58"/>
      <c r="CKX157" s="57"/>
      <c r="CKY157" s="59"/>
      <c r="CKZ157" s="59"/>
      <c r="CLA157" s="59"/>
      <c r="CLB157" s="57"/>
      <c r="CLC157" s="59"/>
      <c r="CLD157" s="55"/>
      <c r="CLE157" s="58"/>
      <c r="CLF157" s="57"/>
      <c r="CLG157" s="59"/>
      <c r="CLH157" s="59"/>
      <c r="CLI157" s="59"/>
      <c r="CLJ157" s="57"/>
      <c r="CLK157" s="59"/>
      <c r="CLL157" s="55"/>
      <c r="CLM157" s="58"/>
      <c r="CLN157" s="57"/>
      <c r="CLO157" s="59"/>
      <c r="CLP157" s="59"/>
      <c r="CLQ157" s="59"/>
      <c r="CLR157" s="57"/>
      <c r="CLS157" s="59"/>
      <c r="CLT157" s="55"/>
      <c r="CLU157" s="58"/>
      <c r="CLV157" s="57"/>
      <c r="CLW157" s="59"/>
      <c r="CLX157" s="59"/>
      <c r="CLY157" s="59"/>
      <c r="CLZ157" s="57"/>
      <c r="CMA157" s="59"/>
      <c r="CMB157" s="55"/>
      <c r="CMC157" s="58"/>
      <c r="CMD157" s="57"/>
      <c r="CME157" s="59"/>
      <c r="CMF157" s="59"/>
      <c r="CMG157" s="59"/>
      <c r="CMH157" s="57"/>
      <c r="CMI157" s="59"/>
      <c r="CMJ157" s="55"/>
      <c r="CMK157" s="58"/>
      <c r="CML157" s="57"/>
      <c r="CMM157" s="59"/>
      <c r="CMN157" s="59"/>
      <c r="CMO157" s="59"/>
      <c r="CMP157" s="57"/>
      <c r="CMQ157" s="59"/>
      <c r="CMR157" s="55"/>
      <c r="CMS157" s="58"/>
      <c r="CMT157" s="57"/>
      <c r="CMU157" s="59"/>
      <c r="CMV157" s="59"/>
      <c r="CMW157" s="59"/>
      <c r="CMX157" s="57"/>
      <c r="CMY157" s="59"/>
      <c r="CMZ157" s="55"/>
      <c r="CNA157" s="58"/>
      <c r="CNB157" s="57"/>
      <c r="CNC157" s="59"/>
      <c r="CND157" s="59"/>
      <c r="CNE157" s="59"/>
      <c r="CNF157" s="57"/>
      <c r="CNG157" s="59"/>
      <c r="CNH157" s="55"/>
      <c r="CNI157" s="58"/>
      <c r="CNJ157" s="57"/>
      <c r="CNK157" s="59"/>
      <c r="CNL157" s="59"/>
      <c r="CNM157" s="59"/>
      <c r="CNN157" s="57"/>
      <c r="CNO157" s="59"/>
      <c r="CNP157" s="55"/>
      <c r="CNQ157" s="58"/>
      <c r="CNR157" s="57"/>
      <c r="CNS157" s="59"/>
      <c r="CNT157" s="59"/>
      <c r="CNU157" s="59"/>
      <c r="CNV157" s="57"/>
      <c r="CNW157" s="59"/>
      <c r="CNX157" s="55"/>
      <c r="CNY157" s="58"/>
      <c r="CNZ157" s="57"/>
      <c r="COA157" s="59"/>
      <c r="COB157" s="59"/>
      <c r="COC157" s="59"/>
      <c r="COD157" s="57"/>
      <c r="COE157" s="59"/>
      <c r="COF157" s="55"/>
      <c r="COG157" s="58"/>
      <c r="COH157" s="57"/>
      <c r="COI157" s="59"/>
      <c r="COJ157" s="59"/>
      <c r="COK157" s="59"/>
      <c r="COL157" s="57"/>
      <c r="COM157" s="59"/>
      <c r="CON157" s="55"/>
      <c r="COO157" s="58"/>
      <c r="COP157" s="57"/>
      <c r="COQ157" s="59"/>
      <c r="COR157" s="59"/>
      <c r="COS157" s="59"/>
      <c r="COT157" s="57"/>
      <c r="COU157" s="59"/>
      <c r="COV157" s="55"/>
      <c r="COW157" s="58"/>
      <c r="COX157" s="57"/>
      <c r="COY157" s="59"/>
      <c r="COZ157" s="59"/>
      <c r="CPA157" s="59"/>
      <c r="CPB157" s="57"/>
      <c r="CPC157" s="59"/>
      <c r="CPD157" s="55"/>
      <c r="CPE157" s="58"/>
      <c r="CPF157" s="57"/>
      <c r="CPG157" s="59"/>
      <c r="CPH157" s="59"/>
      <c r="CPI157" s="59"/>
      <c r="CPJ157" s="57"/>
      <c r="CPK157" s="59"/>
      <c r="CPL157" s="55"/>
      <c r="CPM157" s="58"/>
      <c r="CPN157" s="57"/>
      <c r="CPO157" s="59"/>
      <c r="CPP157" s="59"/>
      <c r="CPQ157" s="59"/>
      <c r="CPR157" s="57"/>
      <c r="CPS157" s="59"/>
      <c r="CPT157" s="55"/>
      <c r="CPU157" s="58"/>
      <c r="CPV157" s="57"/>
      <c r="CPW157" s="59"/>
      <c r="CPX157" s="59"/>
      <c r="CPY157" s="59"/>
      <c r="CPZ157" s="57"/>
      <c r="CQA157" s="59"/>
      <c r="CQB157" s="55"/>
      <c r="CQC157" s="58"/>
      <c r="CQD157" s="57"/>
      <c r="CQE157" s="59"/>
      <c r="CQF157" s="59"/>
      <c r="CQG157" s="59"/>
      <c r="CQH157" s="57"/>
      <c r="CQI157" s="59"/>
      <c r="CQJ157" s="55"/>
      <c r="CQK157" s="58"/>
      <c r="CQL157" s="57"/>
      <c r="CQM157" s="59"/>
      <c r="CQN157" s="59"/>
      <c r="CQO157" s="59"/>
      <c r="CQP157" s="57"/>
      <c r="CQQ157" s="59"/>
      <c r="CQR157" s="55"/>
      <c r="CQS157" s="58"/>
      <c r="CQT157" s="57"/>
      <c r="CQU157" s="59"/>
      <c r="CQV157" s="59"/>
      <c r="CQW157" s="59"/>
      <c r="CQX157" s="57"/>
      <c r="CQY157" s="59"/>
      <c r="CQZ157" s="55"/>
      <c r="CRA157" s="58"/>
      <c r="CRB157" s="57"/>
      <c r="CRC157" s="59"/>
      <c r="CRD157" s="59"/>
      <c r="CRE157" s="59"/>
      <c r="CRF157" s="57"/>
      <c r="CRG157" s="59"/>
      <c r="CRH157" s="55"/>
      <c r="CRI157" s="58"/>
      <c r="CRJ157" s="57"/>
      <c r="CRK157" s="59"/>
      <c r="CRL157" s="59"/>
      <c r="CRM157" s="59"/>
      <c r="CRN157" s="57"/>
      <c r="CRO157" s="59"/>
      <c r="CRP157" s="55"/>
      <c r="CRQ157" s="58"/>
      <c r="CRR157" s="57"/>
      <c r="CRS157" s="59"/>
      <c r="CRT157" s="59"/>
      <c r="CRU157" s="59"/>
      <c r="CRV157" s="57"/>
      <c r="CRW157" s="59"/>
      <c r="CRX157" s="55"/>
      <c r="CRY157" s="58"/>
      <c r="CRZ157" s="57"/>
      <c r="CSA157" s="59"/>
      <c r="CSB157" s="59"/>
      <c r="CSC157" s="59"/>
      <c r="CSD157" s="57"/>
      <c r="CSE157" s="59"/>
      <c r="CSF157" s="55"/>
      <c r="CSG157" s="58"/>
      <c r="CSH157" s="57"/>
      <c r="CSI157" s="59"/>
      <c r="CSJ157" s="59"/>
      <c r="CSK157" s="59"/>
      <c r="CSL157" s="57"/>
      <c r="CSM157" s="59"/>
      <c r="CSN157" s="55"/>
      <c r="CSO157" s="58"/>
      <c r="CSP157" s="57"/>
      <c r="CSQ157" s="59"/>
      <c r="CSR157" s="59"/>
      <c r="CSS157" s="59"/>
      <c r="CST157" s="57"/>
      <c r="CSU157" s="59"/>
      <c r="CSV157" s="55"/>
      <c r="CSW157" s="58"/>
      <c r="CSX157" s="57"/>
      <c r="CSY157" s="59"/>
      <c r="CSZ157" s="59"/>
      <c r="CTA157" s="59"/>
      <c r="CTB157" s="57"/>
      <c r="CTC157" s="59"/>
      <c r="CTD157" s="55"/>
      <c r="CTE157" s="58"/>
      <c r="CTF157" s="57"/>
      <c r="CTG157" s="59"/>
      <c r="CTH157" s="59"/>
      <c r="CTI157" s="59"/>
      <c r="CTJ157" s="57"/>
      <c r="CTK157" s="59"/>
      <c r="CTL157" s="55"/>
      <c r="CTM157" s="58"/>
      <c r="CTN157" s="57"/>
      <c r="CTO157" s="59"/>
      <c r="CTP157" s="59"/>
      <c r="CTQ157" s="59"/>
      <c r="CTR157" s="57"/>
      <c r="CTS157" s="59"/>
      <c r="CTT157" s="55"/>
      <c r="CTU157" s="58"/>
      <c r="CTV157" s="57"/>
      <c r="CTW157" s="59"/>
      <c r="CTX157" s="59"/>
      <c r="CTY157" s="59"/>
      <c r="CTZ157" s="57"/>
      <c r="CUA157" s="59"/>
      <c r="CUB157" s="55"/>
      <c r="CUC157" s="58"/>
      <c r="CUD157" s="57"/>
      <c r="CUE157" s="59"/>
      <c r="CUF157" s="59"/>
      <c r="CUG157" s="59"/>
      <c r="CUH157" s="57"/>
      <c r="CUI157" s="59"/>
      <c r="CUJ157" s="55"/>
      <c r="CUK157" s="58"/>
      <c r="CUL157" s="57"/>
      <c r="CUM157" s="59"/>
      <c r="CUN157" s="59"/>
      <c r="CUO157" s="59"/>
      <c r="CUP157" s="57"/>
      <c r="CUQ157" s="59"/>
      <c r="CUR157" s="55"/>
      <c r="CUS157" s="58"/>
      <c r="CUT157" s="57"/>
      <c r="CUU157" s="59"/>
      <c r="CUV157" s="59"/>
      <c r="CUW157" s="59"/>
      <c r="CUX157" s="57"/>
      <c r="CUY157" s="59"/>
      <c r="CUZ157" s="55"/>
      <c r="CVA157" s="58"/>
      <c r="CVB157" s="57"/>
      <c r="CVC157" s="59"/>
      <c r="CVD157" s="59"/>
      <c r="CVE157" s="59"/>
      <c r="CVF157" s="57"/>
      <c r="CVG157" s="59"/>
      <c r="CVH157" s="55"/>
      <c r="CVI157" s="58"/>
      <c r="CVJ157" s="57"/>
      <c r="CVK157" s="59"/>
      <c r="CVL157" s="59"/>
      <c r="CVM157" s="59"/>
      <c r="CVN157" s="57"/>
      <c r="CVO157" s="59"/>
      <c r="CVP157" s="55"/>
      <c r="CVQ157" s="58"/>
      <c r="CVR157" s="57"/>
      <c r="CVS157" s="59"/>
      <c r="CVT157" s="59"/>
      <c r="CVU157" s="59"/>
      <c r="CVV157" s="57"/>
      <c r="CVW157" s="59"/>
      <c r="CVX157" s="55"/>
      <c r="CVY157" s="58"/>
      <c r="CVZ157" s="57"/>
      <c r="CWA157" s="59"/>
      <c r="CWB157" s="59"/>
      <c r="CWC157" s="59"/>
      <c r="CWD157" s="57"/>
      <c r="CWE157" s="59"/>
      <c r="CWF157" s="55"/>
      <c r="CWG157" s="58"/>
      <c r="CWH157" s="57"/>
      <c r="CWI157" s="59"/>
      <c r="CWJ157" s="59"/>
      <c r="CWK157" s="59"/>
      <c r="CWL157" s="57"/>
      <c r="CWM157" s="59"/>
      <c r="CWN157" s="55"/>
      <c r="CWO157" s="58"/>
      <c r="CWP157" s="57"/>
      <c r="CWQ157" s="59"/>
      <c r="CWR157" s="59"/>
      <c r="CWS157" s="59"/>
      <c r="CWT157" s="57"/>
      <c r="CWU157" s="59"/>
      <c r="CWV157" s="55"/>
      <c r="CWW157" s="58"/>
      <c r="CWX157" s="57"/>
      <c r="CWY157" s="59"/>
      <c r="CWZ157" s="59"/>
      <c r="CXA157" s="59"/>
      <c r="CXB157" s="57"/>
      <c r="CXC157" s="59"/>
      <c r="CXD157" s="55"/>
      <c r="CXE157" s="58"/>
      <c r="CXF157" s="57"/>
      <c r="CXG157" s="59"/>
      <c r="CXH157" s="59"/>
      <c r="CXI157" s="59"/>
      <c r="CXJ157" s="57"/>
      <c r="CXK157" s="59"/>
      <c r="CXL157" s="55"/>
      <c r="CXM157" s="58"/>
      <c r="CXN157" s="57"/>
      <c r="CXO157" s="59"/>
      <c r="CXP157" s="59"/>
      <c r="CXQ157" s="59"/>
      <c r="CXR157" s="57"/>
      <c r="CXS157" s="59"/>
      <c r="CXT157" s="55"/>
      <c r="CXU157" s="58"/>
      <c r="CXV157" s="57"/>
      <c r="CXW157" s="59"/>
      <c r="CXX157" s="59"/>
      <c r="CXY157" s="59"/>
      <c r="CXZ157" s="57"/>
      <c r="CYA157" s="59"/>
      <c r="CYB157" s="55"/>
      <c r="CYC157" s="58"/>
      <c r="CYD157" s="57"/>
      <c r="CYE157" s="59"/>
      <c r="CYF157" s="59"/>
      <c r="CYG157" s="59"/>
      <c r="CYH157" s="57"/>
      <c r="CYI157" s="59"/>
      <c r="CYJ157" s="55"/>
      <c r="CYK157" s="58"/>
      <c r="CYL157" s="57"/>
      <c r="CYM157" s="59"/>
      <c r="CYN157" s="59"/>
      <c r="CYO157" s="59"/>
      <c r="CYP157" s="57"/>
      <c r="CYQ157" s="59"/>
      <c r="CYR157" s="55"/>
      <c r="CYS157" s="58"/>
      <c r="CYT157" s="57"/>
      <c r="CYU157" s="59"/>
      <c r="CYV157" s="59"/>
      <c r="CYW157" s="59"/>
      <c r="CYX157" s="57"/>
      <c r="CYY157" s="59"/>
      <c r="CYZ157" s="55"/>
      <c r="CZA157" s="58"/>
      <c r="CZB157" s="57"/>
      <c r="CZC157" s="59"/>
      <c r="CZD157" s="59"/>
      <c r="CZE157" s="59"/>
      <c r="CZF157" s="57"/>
      <c r="CZG157" s="59"/>
      <c r="CZH157" s="55"/>
      <c r="CZI157" s="58"/>
      <c r="CZJ157" s="57"/>
      <c r="CZK157" s="59"/>
      <c r="CZL157" s="59"/>
      <c r="CZM157" s="59"/>
      <c r="CZN157" s="57"/>
      <c r="CZO157" s="59"/>
      <c r="CZP157" s="55"/>
      <c r="CZQ157" s="58"/>
      <c r="CZR157" s="57"/>
      <c r="CZS157" s="59"/>
      <c r="CZT157" s="59"/>
      <c r="CZU157" s="59"/>
      <c r="CZV157" s="57"/>
      <c r="CZW157" s="59"/>
      <c r="CZX157" s="55"/>
      <c r="CZY157" s="58"/>
      <c r="CZZ157" s="57"/>
      <c r="DAA157" s="59"/>
      <c r="DAB157" s="59"/>
      <c r="DAC157" s="59"/>
      <c r="DAD157" s="57"/>
      <c r="DAE157" s="59"/>
      <c r="DAF157" s="55"/>
      <c r="DAG157" s="58"/>
      <c r="DAH157" s="57"/>
      <c r="DAI157" s="59"/>
      <c r="DAJ157" s="59"/>
      <c r="DAK157" s="59"/>
      <c r="DAL157" s="57"/>
      <c r="DAM157" s="59"/>
      <c r="DAN157" s="55"/>
      <c r="DAO157" s="58"/>
      <c r="DAP157" s="57"/>
      <c r="DAQ157" s="59"/>
      <c r="DAR157" s="59"/>
      <c r="DAS157" s="59"/>
      <c r="DAT157" s="57"/>
      <c r="DAU157" s="59"/>
      <c r="DAV157" s="55"/>
      <c r="DAW157" s="58"/>
      <c r="DAX157" s="57"/>
      <c r="DAY157" s="59"/>
      <c r="DAZ157" s="59"/>
      <c r="DBA157" s="59"/>
      <c r="DBB157" s="57"/>
      <c r="DBC157" s="59"/>
      <c r="DBD157" s="55"/>
      <c r="DBE157" s="58"/>
      <c r="DBF157" s="57"/>
      <c r="DBG157" s="59"/>
      <c r="DBH157" s="59"/>
      <c r="DBI157" s="59"/>
      <c r="DBJ157" s="57"/>
      <c r="DBK157" s="59"/>
      <c r="DBL157" s="55"/>
      <c r="DBM157" s="58"/>
      <c r="DBN157" s="57"/>
      <c r="DBO157" s="59"/>
      <c r="DBP157" s="59"/>
      <c r="DBQ157" s="59"/>
      <c r="DBR157" s="57"/>
      <c r="DBS157" s="59"/>
      <c r="DBT157" s="55"/>
      <c r="DBU157" s="58"/>
      <c r="DBV157" s="57"/>
      <c r="DBW157" s="59"/>
      <c r="DBX157" s="59"/>
      <c r="DBY157" s="59"/>
      <c r="DBZ157" s="57"/>
      <c r="DCA157" s="59"/>
      <c r="DCB157" s="55"/>
      <c r="DCC157" s="58"/>
      <c r="DCD157" s="57"/>
      <c r="DCE157" s="59"/>
      <c r="DCF157" s="59"/>
      <c r="DCG157" s="59"/>
      <c r="DCH157" s="57"/>
      <c r="DCI157" s="59"/>
      <c r="DCJ157" s="55"/>
      <c r="DCK157" s="58"/>
      <c r="DCL157" s="57"/>
      <c r="DCM157" s="59"/>
      <c r="DCN157" s="59"/>
      <c r="DCO157" s="59"/>
      <c r="DCP157" s="57"/>
      <c r="DCQ157" s="59"/>
      <c r="DCR157" s="55"/>
      <c r="DCS157" s="58"/>
      <c r="DCT157" s="57"/>
      <c r="DCU157" s="59"/>
      <c r="DCV157" s="59"/>
      <c r="DCW157" s="59"/>
      <c r="DCX157" s="57"/>
      <c r="DCY157" s="59"/>
      <c r="DCZ157" s="55"/>
      <c r="DDA157" s="58"/>
      <c r="DDB157" s="57"/>
      <c r="DDC157" s="59"/>
      <c r="DDD157" s="59"/>
      <c r="DDE157" s="59"/>
      <c r="DDF157" s="57"/>
      <c r="DDG157" s="59"/>
      <c r="DDH157" s="55"/>
      <c r="DDI157" s="58"/>
      <c r="DDJ157" s="57"/>
      <c r="DDK157" s="59"/>
      <c r="DDL157" s="59"/>
      <c r="DDM157" s="59"/>
      <c r="DDN157" s="57"/>
      <c r="DDO157" s="59"/>
      <c r="DDP157" s="55"/>
      <c r="DDQ157" s="58"/>
      <c r="DDR157" s="57"/>
      <c r="DDS157" s="59"/>
      <c r="DDT157" s="59"/>
      <c r="DDU157" s="59"/>
      <c r="DDV157" s="57"/>
      <c r="DDW157" s="59"/>
      <c r="DDX157" s="55"/>
      <c r="DDY157" s="58"/>
      <c r="DDZ157" s="57"/>
      <c r="DEA157" s="59"/>
      <c r="DEB157" s="59"/>
      <c r="DEC157" s="59"/>
      <c r="DED157" s="57"/>
      <c r="DEE157" s="59"/>
      <c r="DEF157" s="55"/>
      <c r="DEG157" s="58"/>
      <c r="DEH157" s="57"/>
      <c r="DEI157" s="59"/>
      <c r="DEJ157" s="59"/>
      <c r="DEK157" s="59"/>
      <c r="DEL157" s="57"/>
      <c r="DEM157" s="59"/>
      <c r="DEN157" s="55"/>
      <c r="DEO157" s="58"/>
      <c r="DEP157" s="57"/>
      <c r="DEQ157" s="59"/>
      <c r="DER157" s="59"/>
      <c r="DES157" s="59"/>
      <c r="DET157" s="57"/>
      <c r="DEU157" s="59"/>
      <c r="DEV157" s="55"/>
      <c r="DEW157" s="58"/>
      <c r="DEX157" s="57"/>
      <c r="DEY157" s="59"/>
      <c r="DEZ157" s="59"/>
      <c r="DFA157" s="59"/>
      <c r="DFB157" s="57"/>
      <c r="DFC157" s="59"/>
      <c r="DFD157" s="55"/>
      <c r="DFE157" s="58"/>
      <c r="DFF157" s="57"/>
      <c r="DFG157" s="59"/>
      <c r="DFH157" s="59"/>
      <c r="DFI157" s="59"/>
      <c r="DFJ157" s="57"/>
      <c r="DFK157" s="59"/>
      <c r="DFL157" s="55"/>
      <c r="DFM157" s="58"/>
      <c r="DFN157" s="57"/>
      <c r="DFO157" s="59"/>
      <c r="DFP157" s="59"/>
      <c r="DFQ157" s="59"/>
      <c r="DFR157" s="57"/>
      <c r="DFS157" s="59"/>
      <c r="DFT157" s="55"/>
      <c r="DFU157" s="58"/>
      <c r="DFV157" s="57"/>
      <c r="DFW157" s="59"/>
      <c r="DFX157" s="59"/>
      <c r="DFY157" s="59"/>
      <c r="DFZ157" s="57"/>
      <c r="DGA157" s="59"/>
      <c r="DGB157" s="55"/>
      <c r="DGC157" s="58"/>
      <c r="DGD157" s="57"/>
      <c r="DGE157" s="59"/>
      <c r="DGF157" s="59"/>
      <c r="DGG157" s="59"/>
      <c r="DGH157" s="57"/>
      <c r="DGI157" s="59"/>
      <c r="DGJ157" s="55"/>
      <c r="DGK157" s="58"/>
      <c r="DGL157" s="57"/>
      <c r="DGM157" s="59"/>
      <c r="DGN157" s="59"/>
      <c r="DGO157" s="59"/>
      <c r="DGP157" s="57"/>
      <c r="DGQ157" s="59"/>
      <c r="DGR157" s="55"/>
      <c r="DGS157" s="58"/>
      <c r="DGT157" s="57"/>
      <c r="DGU157" s="59"/>
      <c r="DGV157" s="59"/>
      <c r="DGW157" s="59"/>
      <c r="DGX157" s="57"/>
      <c r="DGY157" s="59"/>
      <c r="DGZ157" s="55"/>
      <c r="DHA157" s="58"/>
      <c r="DHB157" s="57"/>
      <c r="DHC157" s="59"/>
      <c r="DHD157" s="59"/>
      <c r="DHE157" s="59"/>
      <c r="DHF157" s="57"/>
      <c r="DHG157" s="59"/>
      <c r="DHH157" s="55"/>
      <c r="DHI157" s="58"/>
      <c r="DHJ157" s="57"/>
      <c r="DHK157" s="59"/>
      <c r="DHL157" s="59"/>
      <c r="DHM157" s="59"/>
      <c r="DHN157" s="57"/>
      <c r="DHO157" s="59"/>
      <c r="DHP157" s="55"/>
      <c r="DHQ157" s="58"/>
      <c r="DHR157" s="57"/>
      <c r="DHS157" s="59"/>
      <c r="DHT157" s="59"/>
      <c r="DHU157" s="59"/>
      <c r="DHV157" s="57"/>
      <c r="DHW157" s="59"/>
      <c r="DHX157" s="55"/>
      <c r="DHY157" s="58"/>
      <c r="DHZ157" s="57"/>
      <c r="DIA157" s="59"/>
      <c r="DIB157" s="59"/>
      <c r="DIC157" s="59"/>
      <c r="DID157" s="57"/>
      <c r="DIE157" s="59"/>
      <c r="DIF157" s="55"/>
      <c r="DIG157" s="58"/>
      <c r="DIH157" s="57"/>
      <c r="DII157" s="59"/>
      <c r="DIJ157" s="59"/>
      <c r="DIK157" s="59"/>
      <c r="DIL157" s="57"/>
      <c r="DIM157" s="59"/>
      <c r="DIN157" s="55"/>
      <c r="DIO157" s="58"/>
      <c r="DIP157" s="57"/>
      <c r="DIQ157" s="59"/>
      <c r="DIR157" s="59"/>
      <c r="DIS157" s="59"/>
      <c r="DIT157" s="57"/>
      <c r="DIU157" s="59"/>
      <c r="DIV157" s="55"/>
      <c r="DIW157" s="58"/>
      <c r="DIX157" s="57"/>
      <c r="DIY157" s="59"/>
      <c r="DIZ157" s="59"/>
      <c r="DJA157" s="59"/>
      <c r="DJB157" s="57"/>
      <c r="DJC157" s="59"/>
      <c r="DJD157" s="55"/>
      <c r="DJE157" s="58"/>
      <c r="DJF157" s="57"/>
      <c r="DJG157" s="59"/>
      <c r="DJH157" s="59"/>
      <c r="DJI157" s="59"/>
      <c r="DJJ157" s="57"/>
      <c r="DJK157" s="59"/>
      <c r="DJL157" s="55"/>
      <c r="DJM157" s="58"/>
      <c r="DJN157" s="57"/>
      <c r="DJO157" s="59"/>
      <c r="DJP157" s="59"/>
      <c r="DJQ157" s="59"/>
      <c r="DJR157" s="57"/>
      <c r="DJS157" s="59"/>
      <c r="DJT157" s="55"/>
      <c r="DJU157" s="58"/>
      <c r="DJV157" s="57"/>
      <c r="DJW157" s="59"/>
      <c r="DJX157" s="59"/>
      <c r="DJY157" s="59"/>
      <c r="DJZ157" s="57"/>
      <c r="DKA157" s="59"/>
      <c r="DKB157" s="55"/>
      <c r="DKC157" s="58"/>
      <c r="DKD157" s="57"/>
      <c r="DKE157" s="59"/>
      <c r="DKF157" s="59"/>
      <c r="DKG157" s="59"/>
      <c r="DKH157" s="57"/>
      <c r="DKI157" s="59"/>
      <c r="DKJ157" s="55"/>
      <c r="DKK157" s="58"/>
      <c r="DKL157" s="57"/>
      <c r="DKM157" s="59"/>
      <c r="DKN157" s="59"/>
      <c r="DKO157" s="59"/>
      <c r="DKP157" s="57"/>
      <c r="DKQ157" s="59"/>
      <c r="DKR157" s="55"/>
      <c r="DKS157" s="58"/>
      <c r="DKT157" s="57"/>
      <c r="DKU157" s="59"/>
      <c r="DKV157" s="59"/>
      <c r="DKW157" s="59"/>
      <c r="DKX157" s="57"/>
      <c r="DKY157" s="59"/>
      <c r="DKZ157" s="55"/>
      <c r="DLA157" s="58"/>
      <c r="DLB157" s="57"/>
      <c r="DLC157" s="59"/>
      <c r="DLD157" s="59"/>
      <c r="DLE157" s="59"/>
      <c r="DLF157" s="57"/>
      <c r="DLG157" s="59"/>
      <c r="DLH157" s="55"/>
      <c r="DLI157" s="58"/>
      <c r="DLJ157" s="57"/>
      <c r="DLK157" s="59"/>
      <c r="DLL157" s="59"/>
      <c r="DLM157" s="59"/>
      <c r="DLN157" s="57"/>
      <c r="DLO157" s="59"/>
      <c r="DLP157" s="55"/>
      <c r="DLQ157" s="58"/>
      <c r="DLR157" s="57"/>
      <c r="DLS157" s="59"/>
      <c r="DLT157" s="59"/>
      <c r="DLU157" s="59"/>
      <c r="DLV157" s="57"/>
      <c r="DLW157" s="59"/>
      <c r="DLX157" s="55"/>
      <c r="DLY157" s="58"/>
      <c r="DLZ157" s="57"/>
      <c r="DMA157" s="59"/>
      <c r="DMB157" s="59"/>
      <c r="DMC157" s="59"/>
      <c r="DMD157" s="57"/>
      <c r="DME157" s="59"/>
      <c r="DMF157" s="55"/>
      <c r="DMG157" s="58"/>
      <c r="DMH157" s="57"/>
      <c r="DMI157" s="59"/>
      <c r="DMJ157" s="59"/>
      <c r="DMK157" s="59"/>
      <c r="DML157" s="57"/>
      <c r="DMM157" s="59"/>
      <c r="DMN157" s="55"/>
      <c r="DMO157" s="58"/>
      <c r="DMP157" s="57"/>
      <c r="DMQ157" s="59"/>
      <c r="DMR157" s="59"/>
      <c r="DMS157" s="59"/>
      <c r="DMT157" s="57"/>
      <c r="DMU157" s="59"/>
      <c r="DMV157" s="55"/>
      <c r="DMW157" s="58"/>
      <c r="DMX157" s="57"/>
      <c r="DMY157" s="59"/>
      <c r="DMZ157" s="59"/>
      <c r="DNA157" s="59"/>
      <c r="DNB157" s="57"/>
      <c r="DNC157" s="59"/>
      <c r="DND157" s="55"/>
      <c r="DNE157" s="58"/>
      <c r="DNF157" s="57"/>
      <c r="DNG157" s="59"/>
      <c r="DNH157" s="59"/>
      <c r="DNI157" s="59"/>
      <c r="DNJ157" s="57"/>
      <c r="DNK157" s="59"/>
      <c r="DNL157" s="55"/>
      <c r="DNM157" s="58"/>
      <c r="DNN157" s="57"/>
      <c r="DNO157" s="59"/>
      <c r="DNP157" s="59"/>
      <c r="DNQ157" s="59"/>
      <c r="DNR157" s="57"/>
      <c r="DNS157" s="59"/>
      <c r="DNT157" s="55"/>
      <c r="DNU157" s="58"/>
      <c r="DNV157" s="57"/>
      <c r="DNW157" s="59"/>
      <c r="DNX157" s="59"/>
      <c r="DNY157" s="59"/>
      <c r="DNZ157" s="57"/>
      <c r="DOA157" s="59"/>
      <c r="DOB157" s="55"/>
      <c r="DOC157" s="58"/>
      <c r="DOD157" s="57"/>
      <c r="DOE157" s="59"/>
      <c r="DOF157" s="59"/>
      <c r="DOG157" s="59"/>
      <c r="DOH157" s="57"/>
      <c r="DOI157" s="59"/>
      <c r="DOJ157" s="55"/>
      <c r="DOK157" s="58"/>
      <c r="DOL157" s="57"/>
      <c r="DOM157" s="59"/>
      <c r="DON157" s="59"/>
      <c r="DOO157" s="59"/>
      <c r="DOP157" s="57"/>
      <c r="DOQ157" s="59"/>
      <c r="DOR157" s="55"/>
      <c r="DOS157" s="58"/>
      <c r="DOT157" s="57"/>
      <c r="DOU157" s="59"/>
      <c r="DOV157" s="59"/>
      <c r="DOW157" s="59"/>
      <c r="DOX157" s="57"/>
      <c r="DOY157" s="59"/>
      <c r="DOZ157" s="55"/>
      <c r="DPA157" s="58"/>
      <c r="DPB157" s="57"/>
      <c r="DPC157" s="59"/>
      <c r="DPD157" s="59"/>
      <c r="DPE157" s="59"/>
      <c r="DPF157" s="57"/>
      <c r="DPG157" s="59"/>
      <c r="DPH157" s="55"/>
      <c r="DPI157" s="58"/>
      <c r="DPJ157" s="57"/>
      <c r="DPK157" s="59"/>
      <c r="DPL157" s="59"/>
      <c r="DPM157" s="59"/>
      <c r="DPN157" s="57"/>
      <c r="DPO157" s="59"/>
      <c r="DPP157" s="55"/>
      <c r="DPQ157" s="58"/>
      <c r="DPR157" s="57"/>
      <c r="DPS157" s="59"/>
      <c r="DPT157" s="59"/>
      <c r="DPU157" s="59"/>
      <c r="DPV157" s="57"/>
      <c r="DPW157" s="59"/>
      <c r="DPX157" s="55"/>
      <c r="DPY157" s="58"/>
      <c r="DPZ157" s="57"/>
      <c r="DQA157" s="59"/>
      <c r="DQB157" s="59"/>
      <c r="DQC157" s="59"/>
      <c r="DQD157" s="57"/>
      <c r="DQE157" s="59"/>
      <c r="DQF157" s="55"/>
      <c r="DQG157" s="58"/>
      <c r="DQH157" s="57"/>
      <c r="DQI157" s="59"/>
      <c r="DQJ157" s="59"/>
      <c r="DQK157" s="59"/>
      <c r="DQL157" s="57"/>
      <c r="DQM157" s="59"/>
      <c r="DQN157" s="55"/>
      <c r="DQO157" s="58"/>
      <c r="DQP157" s="57"/>
      <c r="DQQ157" s="59"/>
      <c r="DQR157" s="59"/>
      <c r="DQS157" s="59"/>
      <c r="DQT157" s="57"/>
      <c r="DQU157" s="59"/>
      <c r="DQV157" s="55"/>
      <c r="DQW157" s="58"/>
      <c r="DQX157" s="57"/>
      <c r="DQY157" s="59"/>
      <c r="DQZ157" s="59"/>
      <c r="DRA157" s="59"/>
      <c r="DRB157" s="57"/>
      <c r="DRC157" s="59"/>
      <c r="DRD157" s="55"/>
      <c r="DRE157" s="58"/>
      <c r="DRF157" s="57"/>
      <c r="DRG157" s="59"/>
      <c r="DRH157" s="59"/>
      <c r="DRI157" s="59"/>
      <c r="DRJ157" s="57"/>
      <c r="DRK157" s="59"/>
      <c r="DRL157" s="55"/>
      <c r="DRM157" s="58"/>
      <c r="DRN157" s="57"/>
      <c r="DRO157" s="59"/>
      <c r="DRP157" s="59"/>
      <c r="DRQ157" s="59"/>
      <c r="DRR157" s="57"/>
      <c r="DRS157" s="59"/>
      <c r="DRT157" s="55"/>
      <c r="DRU157" s="58"/>
      <c r="DRV157" s="57"/>
      <c r="DRW157" s="59"/>
      <c r="DRX157" s="59"/>
      <c r="DRY157" s="59"/>
      <c r="DRZ157" s="57"/>
      <c r="DSA157" s="59"/>
      <c r="DSB157" s="55"/>
      <c r="DSC157" s="58"/>
      <c r="DSD157" s="57"/>
      <c r="DSE157" s="59"/>
      <c r="DSF157" s="59"/>
      <c r="DSG157" s="59"/>
      <c r="DSH157" s="57"/>
      <c r="DSI157" s="59"/>
      <c r="DSJ157" s="55"/>
      <c r="DSK157" s="58"/>
      <c r="DSL157" s="57"/>
      <c r="DSM157" s="59"/>
      <c r="DSN157" s="59"/>
      <c r="DSO157" s="59"/>
      <c r="DSP157" s="57"/>
      <c r="DSQ157" s="59"/>
      <c r="DSR157" s="55"/>
      <c r="DSS157" s="58"/>
      <c r="DST157" s="57"/>
      <c r="DSU157" s="59"/>
      <c r="DSV157" s="59"/>
      <c r="DSW157" s="59"/>
      <c r="DSX157" s="57"/>
      <c r="DSY157" s="59"/>
      <c r="DSZ157" s="55"/>
      <c r="DTA157" s="58"/>
      <c r="DTB157" s="57"/>
      <c r="DTC157" s="59"/>
      <c r="DTD157" s="59"/>
      <c r="DTE157" s="59"/>
      <c r="DTF157" s="57"/>
      <c r="DTG157" s="59"/>
      <c r="DTH157" s="55"/>
      <c r="DTI157" s="58"/>
      <c r="DTJ157" s="57"/>
      <c r="DTK157" s="59"/>
      <c r="DTL157" s="59"/>
      <c r="DTM157" s="59"/>
      <c r="DTN157" s="57"/>
      <c r="DTO157" s="59"/>
      <c r="DTP157" s="55"/>
      <c r="DTQ157" s="58"/>
      <c r="DTR157" s="57"/>
      <c r="DTS157" s="59"/>
      <c r="DTT157" s="59"/>
      <c r="DTU157" s="59"/>
      <c r="DTV157" s="57"/>
      <c r="DTW157" s="59"/>
      <c r="DTX157" s="55"/>
      <c r="DTY157" s="58"/>
      <c r="DTZ157" s="57"/>
      <c r="DUA157" s="59"/>
      <c r="DUB157" s="59"/>
      <c r="DUC157" s="59"/>
      <c r="DUD157" s="57"/>
      <c r="DUE157" s="59"/>
      <c r="DUF157" s="55"/>
      <c r="DUG157" s="58"/>
      <c r="DUH157" s="57"/>
      <c r="DUI157" s="59"/>
      <c r="DUJ157" s="59"/>
      <c r="DUK157" s="59"/>
      <c r="DUL157" s="57"/>
      <c r="DUM157" s="59"/>
      <c r="DUN157" s="55"/>
      <c r="DUO157" s="58"/>
      <c r="DUP157" s="57"/>
      <c r="DUQ157" s="59"/>
      <c r="DUR157" s="59"/>
      <c r="DUS157" s="59"/>
      <c r="DUT157" s="57"/>
      <c r="DUU157" s="59"/>
      <c r="DUV157" s="55"/>
      <c r="DUW157" s="58"/>
      <c r="DUX157" s="57"/>
      <c r="DUY157" s="59"/>
      <c r="DUZ157" s="59"/>
      <c r="DVA157" s="59"/>
      <c r="DVB157" s="57"/>
      <c r="DVC157" s="59"/>
      <c r="DVD157" s="55"/>
      <c r="DVE157" s="58"/>
      <c r="DVF157" s="57"/>
      <c r="DVG157" s="59"/>
      <c r="DVH157" s="59"/>
      <c r="DVI157" s="59"/>
      <c r="DVJ157" s="57"/>
      <c r="DVK157" s="59"/>
      <c r="DVL157" s="55"/>
      <c r="DVM157" s="58"/>
      <c r="DVN157" s="57"/>
      <c r="DVO157" s="59"/>
      <c r="DVP157" s="59"/>
      <c r="DVQ157" s="59"/>
      <c r="DVR157" s="57"/>
      <c r="DVS157" s="59"/>
      <c r="DVT157" s="55"/>
      <c r="DVU157" s="58"/>
      <c r="DVV157" s="57"/>
      <c r="DVW157" s="59"/>
      <c r="DVX157" s="59"/>
      <c r="DVY157" s="59"/>
      <c r="DVZ157" s="57"/>
      <c r="DWA157" s="59"/>
      <c r="DWB157" s="55"/>
      <c r="DWC157" s="58"/>
      <c r="DWD157" s="57"/>
      <c r="DWE157" s="59"/>
      <c r="DWF157" s="59"/>
      <c r="DWG157" s="59"/>
      <c r="DWH157" s="57"/>
      <c r="DWI157" s="59"/>
      <c r="DWJ157" s="55"/>
      <c r="DWK157" s="58"/>
      <c r="DWL157" s="57"/>
      <c r="DWM157" s="59"/>
      <c r="DWN157" s="59"/>
      <c r="DWO157" s="59"/>
      <c r="DWP157" s="57"/>
      <c r="DWQ157" s="59"/>
      <c r="DWR157" s="55"/>
      <c r="DWS157" s="58"/>
      <c r="DWT157" s="57"/>
      <c r="DWU157" s="59"/>
      <c r="DWV157" s="59"/>
      <c r="DWW157" s="59"/>
      <c r="DWX157" s="57"/>
      <c r="DWY157" s="59"/>
      <c r="DWZ157" s="55"/>
      <c r="DXA157" s="58"/>
      <c r="DXB157" s="57"/>
      <c r="DXC157" s="59"/>
      <c r="DXD157" s="59"/>
      <c r="DXE157" s="59"/>
      <c r="DXF157" s="57"/>
      <c r="DXG157" s="59"/>
      <c r="DXH157" s="55"/>
      <c r="DXI157" s="58"/>
      <c r="DXJ157" s="57"/>
      <c r="DXK157" s="59"/>
      <c r="DXL157" s="59"/>
      <c r="DXM157" s="59"/>
      <c r="DXN157" s="57"/>
      <c r="DXO157" s="59"/>
      <c r="DXP157" s="55"/>
      <c r="DXQ157" s="58"/>
      <c r="DXR157" s="57"/>
      <c r="DXS157" s="59"/>
      <c r="DXT157" s="59"/>
      <c r="DXU157" s="59"/>
      <c r="DXV157" s="57"/>
      <c r="DXW157" s="59"/>
      <c r="DXX157" s="55"/>
      <c r="DXY157" s="58"/>
      <c r="DXZ157" s="57"/>
      <c r="DYA157" s="59"/>
      <c r="DYB157" s="59"/>
      <c r="DYC157" s="59"/>
      <c r="DYD157" s="57"/>
      <c r="DYE157" s="59"/>
      <c r="DYF157" s="55"/>
      <c r="DYG157" s="58"/>
      <c r="DYH157" s="57"/>
      <c r="DYI157" s="59"/>
      <c r="DYJ157" s="59"/>
      <c r="DYK157" s="59"/>
      <c r="DYL157" s="57"/>
      <c r="DYM157" s="59"/>
      <c r="DYN157" s="55"/>
      <c r="DYO157" s="58"/>
      <c r="DYP157" s="57"/>
      <c r="DYQ157" s="59"/>
      <c r="DYR157" s="59"/>
      <c r="DYS157" s="59"/>
      <c r="DYT157" s="57"/>
      <c r="DYU157" s="59"/>
      <c r="DYV157" s="55"/>
      <c r="DYW157" s="58"/>
      <c r="DYX157" s="57"/>
      <c r="DYY157" s="59"/>
      <c r="DYZ157" s="59"/>
      <c r="DZA157" s="59"/>
      <c r="DZB157" s="57"/>
      <c r="DZC157" s="59"/>
      <c r="DZD157" s="55"/>
      <c r="DZE157" s="58"/>
      <c r="DZF157" s="57"/>
      <c r="DZG157" s="59"/>
      <c r="DZH157" s="59"/>
      <c r="DZI157" s="59"/>
      <c r="DZJ157" s="57"/>
      <c r="DZK157" s="59"/>
      <c r="DZL157" s="55"/>
      <c r="DZM157" s="58"/>
      <c r="DZN157" s="57"/>
      <c r="DZO157" s="59"/>
      <c r="DZP157" s="59"/>
      <c r="DZQ157" s="59"/>
      <c r="DZR157" s="57"/>
      <c r="DZS157" s="59"/>
      <c r="DZT157" s="55"/>
      <c r="DZU157" s="58"/>
      <c r="DZV157" s="57"/>
      <c r="DZW157" s="59"/>
      <c r="DZX157" s="59"/>
      <c r="DZY157" s="59"/>
      <c r="DZZ157" s="57"/>
      <c r="EAA157" s="59"/>
      <c r="EAB157" s="55"/>
      <c r="EAC157" s="58"/>
      <c r="EAD157" s="57"/>
      <c r="EAE157" s="59"/>
      <c r="EAF157" s="59"/>
      <c r="EAG157" s="59"/>
      <c r="EAH157" s="57"/>
      <c r="EAI157" s="59"/>
      <c r="EAJ157" s="55"/>
      <c r="EAK157" s="58"/>
      <c r="EAL157" s="57"/>
      <c r="EAM157" s="59"/>
      <c r="EAN157" s="59"/>
      <c r="EAO157" s="59"/>
      <c r="EAP157" s="57"/>
      <c r="EAQ157" s="59"/>
      <c r="EAR157" s="55"/>
      <c r="EAS157" s="58"/>
      <c r="EAT157" s="57"/>
      <c r="EAU157" s="59"/>
      <c r="EAV157" s="59"/>
      <c r="EAW157" s="59"/>
      <c r="EAX157" s="57"/>
      <c r="EAY157" s="59"/>
      <c r="EAZ157" s="55"/>
      <c r="EBA157" s="58"/>
      <c r="EBB157" s="57"/>
      <c r="EBC157" s="59"/>
      <c r="EBD157" s="59"/>
      <c r="EBE157" s="59"/>
      <c r="EBF157" s="57"/>
      <c r="EBG157" s="59"/>
      <c r="EBH157" s="55"/>
      <c r="EBI157" s="58"/>
      <c r="EBJ157" s="57"/>
      <c r="EBK157" s="59"/>
      <c r="EBL157" s="59"/>
      <c r="EBM157" s="59"/>
      <c r="EBN157" s="57"/>
      <c r="EBO157" s="59"/>
      <c r="EBP157" s="55"/>
      <c r="EBQ157" s="58"/>
      <c r="EBR157" s="57"/>
      <c r="EBS157" s="59"/>
      <c r="EBT157" s="59"/>
      <c r="EBU157" s="59"/>
      <c r="EBV157" s="57"/>
      <c r="EBW157" s="59"/>
      <c r="EBX157" s="55"/>
      <c r="EBY157" s="58"/>
      <c r="EBZ157" s="57"/>
      <c r="ECA157" s="59"/>
      <c r="ECB157" s="59"/>
      <c r="ECC157" s="59"/>
      <c r="ECD157" s="57"/>
      <c r="ECE157" s="59"/>
      <c r="ECF157" s="55"/>
      <c r="ECG157" s="58"/>
      <c r="ECH157" s="57"/>
      <c r="ECI157" s="59"/>
      <c r="ECJ157" s="59"/>
      <c r="ECK157" s="59"/>
      <c r="ECL157" s="57"/>
      <c r="ECM157" s="59"/>
      <c r="ECN157" s="55"/>
      <c r="ECO157" s="58"/>
      <c r="ECP157" s="57"/>
      <c r="ECQ157" s="59"/>
      <c r="ECR157" s="59"/>
      <c r="ECS157" s="59"/>
      <c r="ECT157" s="57"/>
      <c r="ECU157" s="59"/>
      <c r="ECV157" s="55"/>
      <c r="ECW157" s="58"/>
      <c r="ECX157" s="57"/>
      <c r="ECY157" s="59"/>
      <c r="ECZ157" s="59"/>
      <c r="EDA157" s="59"/>
      <c r="EDB157" s="57"/>
      <c r="EDC157" s="59"/>
      <c r="EDD157" s="55"/>
      <c r="EDE157" s="58"/>
      <c r="EDF157" s="57"/>
      <c r="EDG157" s="59"/>
      <c r="EDH157" s="59"/>
      <c r="EDI157" s="59"/>
      <c r="EDJ157" s="57"/>
      <c r="EDK157" s="59"/>
      <c r="EDL157" s="55"/>
      <c r="EDM157" s="58"/>
      <c r="EDN157" s="57"/>
      <c r="EDO157" s="59"/>
      <c r="EDP157" s="59"/>
      <c r="EDQ157" s="59"/>
      <c r="EDR157" s="57"/>
      <c r="EDS157" s="59"/>
      <c r="EDT157" s="55"/>
      <c r="EDU157" s="58"/>
      <c r="EDV157" s="57"/>
      <c r="EDW157" s="59"/>
      <c r="EDX157" s="59"/>
      <c r="EDY157" s="59"/>
      <c r="EDZ157" s="57"/>
      <c r="EEA157" s="59"/>
      <c r="EEB157" s="55"/>
      <c r="EEC157" s="58"/>
      <c r="EED157" s="57"/>
      <c r="EEE157" s="59"/>
      <c r="EEF157" s="59"/>
      <c r="EEG157" s="59"/>
      <c r="EEH157" s="57"/>
      <c r="EEI157" s="59"/>
      <c r="EEJ157" s="55"/>
      <c r="EEK157" s="58"/>
      <c r="EEL157" s="57"/>
      <c r="EEM157" s="59"/>
      <c r="EEN157" s="59"/>
      <c r="EEO157" s="59"/>
      <c r="EEP157" s="57"/>
      <c r="EEQ157" s="59"/>
      <c r="EER157" s="55"/>
      <c r="EES157" s="58"/>
      <c r="EET157" s="57"/>
      <c r="EEU157" s="59"/>
      <c r="EEV157" s="59"/>
      <c r="EEW157" s="59"/>
      <c r="EEX157" s="57"/>
      <c r="EEY157" s="59"/>
      <c r="EEZ157" s="55"/>
      <c r="EFA157" s="58"/>
      <c r="EFB157" s="57"/>
      <c r="EFC157" s="59"/>
      <c r="EFD157" s="59"/>
      <c r="EFE157" s="59"/>
      <c r="EFF157" s="57"/>
      <c r="EFG157" s="59"/>
      <c r="EFH157" s="55"/>
      <c r="EFI157" s="58"/>
      <c r="EFJ157" s="57"/>
      <c r="EFK157" s="59"/>
      <c r="EFL157" s="59"/>
      <c r="EFM157" s="59"/>
      <c r="EFN157" s="57"/>
      <c r="EFO157" s="59"/>
      <c r="EFP157" s="55"/>
      <c r="EFQ157" s="58"/>
      <c r="EFR157" s="57"/>
      <c r="EFS157" s="59"/>
      <c r="EFT157" s="59"/>
      <c r="EFU157" s="59"/>
      <c r="EFV157" s="57"/>
      <c r="EFW157" s="59"/>
      <c r="EFX157" s="55"/>
      <c r="EFY157" s="58"/>
      <c r="EFZ157" s="57"/>
      <c r="EGA157" s="59"/>
      <c r="EGB157" s="59"/>
      <c r="EGC157" s="59"/>
      <c r="EGD157" s="57"/>
      <c r="EGE157" s="59"/>
      <c r="EGF157" s="55"/>
      <c r="EGG157" s="58"/>
      <c r="EGH157" s="57"/>
      <c r="EGI157" s="59"/>
      <c r="EGJ157" s="59"/>
      <c r="EGK157" s="59"/>
      <c r="EGL157" s="57"/>
      <c r="EGM157" s="59"/>
      <c r="EGN157" s="55"/>
      <c r="EGO157" s="58"/>
      <c r="EGP157" s="57"/>
      <c r="EGQ157" s="59"/>
      <c r="EGR157" s="59"/>
      <c r="EGS157" s="59"/>
      <c r="EGT157" s="57"/>
      <c r="EGU157" s="59"/>
      <c r="EGV157" s="55"/>
      <c r="EGW157" s="58"/>
      <c r="EGX157" s="57"/>
      <c r="EGY157" s="59"/>
      <c r="EGZ157" s="59"/>
      <c r="EHA157" s="59"/>
      <c r="EHB157" s="57"/>
      <c r="EHC157" s="59"/>
      <c r="EHD157" s="55"/>
      <c r="EHE157" s="58"/>
      <c r="EHF157" s="57"/>
      <c r="EHG157" s="59"/>
      <c r="EHH157" s="59"/>
      <c r="EHI157" s="59"/>
      <c r="EHJ157" s="57"/>
      <c r="EHK157" s="59"/>
      <c r="EHL157" s="55"/>
      <c r="EHM157" s="58"/>
      <c r="EHN157" s="57"/>
      <c r="EHO157" s="59"/>
      <c r="EHP157" s="59"/>
      <c r="EHQ157" s="59"/>
      <c r="EHR157" s="57"/>
      <c r="EHS157" s="59"/>
      <c r="EHT157" s="55"/>
      <c r="EHU157" s="58"/>
      <c r="EHV157" s="57"/>
      <c r="EHW157" s="59"/>
      <c r="EHX157" s="59"/>
      <c r="EHY157" s="59"/>
      <c r="EHZ157" s="57"/>
      <c r="EIA157" s="59"/>
      <c r="EIB157" s="55"/>
      <c r="EIC157" s="58"/>
      <c r="EID157" s="57"/>
      <c r="EIE157" s="59"/>
      <c r="EIF157" s="59"/>
      <c r="EIG157" s="59"/>
      <c r="EIH157" s="57"/>
      <c r="EII157" s="59"/>
      <c r="EIJ157" s="55"/>
      <c r="EIK157" s="58"/>
      <c r="EIL157" s="57"/>
      <c r="EIM157" s="59"/>
      <c r="EIN157" s="59"/>
      <c r="EIO157" s="59"/>
      <c r="EIP157" s="57"/>
      <c r="EIQ157" s="59"/>
      <c r="EIR157" s="55"/>
      <c r="EIS157" s="58"/>
      <c r="EIT157" s="57"/>
      <c r="EIU157" s="59"/>
      <c r="EIV157" s="59"/>
      <c r="EIW157" s="59"/>
      <c r="EIX157" s="57"/>
      <c r="EIY157" s="59"/>
      <c r="EIZ157" s="55"/>
      <c r="EJA157" s="58"/>
      <c r="EJB157" s="57"/>
      <c r="EJC157" s="59"/>
      <c r="EJD157" s="59"/>
      <c r="EJE157" s="59"/>
      <c r="EJF157" s="57"/>
      <c r="EJG157" s="59"/>
      <c r="EJH157" s="55"/>
      <c r="EJI157" s="58"/>
      <c r="EJJ157" s="57"/>
      <c r="EJK157" s="59"/>
      <c r="EJL157" s="59"/>
      <c r="EJM157" s="59"/>
      <c r="EJN157" s="57"/>
      <c r="EJO157" s="59"/>
      <c r="EJP157" s="55"/>
      <c r="EJQ157" s="58"/>
      <c r="EJR157" s="57"/>
      <c r="EJS157" s="59"/>
      <c r="EJT157" s="59"/>
      <c r="EJU157" s="59"/>
      <c r="EJV157" s="57"/>
      <c r="EJW157" s="59"/>
      <c r="EJX157" s="55"/>
      <c r="EJY157" s="58"/>
      <c r="EJZ157" s="57"/>
      <c r="EKA157" s="59"/>
      <c r="EKB157" s="59"/>
      <c r="EKC157" s="59"/>
      <c r="EKD157" s="57"/>
      <c r="EKE157" s="59"/>
      <c r="EKF157" s="55"/>
      <c r="EKG157" s="58"/>
      <c r="EKH157" s="57"/>
      <c r="EKI157" s="59"/>
      <c r="EKJ157" s="59"/>
      <c r="EKK157" s="59"/>
      <c r="EKL157" s="57"/>
      <c r="EKM157" s="59"/>
      <c r="EKN157" s="55"/>
      <c r="EKO157" s="58"/>
      <c r="EKP157" s="57"/>
      <c r="EKQ157" s="59"/>
      <c r="EKR157" s="59"/>
      <c r="EKS157" s="59"/>
      <c r="EKT157" s="57"/>
      <c r="EKU157" s="59"/>
      <c r="EKV157" s="55"/>
      <c r="EKW157" s="58"/>
      <c r="EKX157" s="57"/>
      <c r="EKY157" s="59"/>
      <c r="EKZ157" s="59"/>
      <c r="ELA157" s="59"/>
      <c r="ELB157" s="57"/>
      <c r="ELC157" s="59"/>
      <c r="ELD157" s="55"/>
      <c r="ELE157" s="58"/>
      <c r="ELF157" s="57"/>
      <c r="ELG157" s="59"/>
      <c r="ELH157" s="59"/>
      <c r="ELI157" s="59"/>
      <c r="ELJ157" s="57"/>
      <c r="ELK157" s="59"/>
      <c r="ELL157" s="55"/>
      <c r="ELM157" s="58"/>
      <c r="ELN157" s="57"/>
      <c r="ELO157" s="59"/>
      <c r="ELP157" s="59"/>
      <c r="ELQ157" s="59"/>
      <c r="ELR157" s="57"/>
      <c r="ELS157" s="59"/>
      <c r="ELT157" s="55"/>
      <c r="ELU157" s="58"/>
      <c r="ELV157" s="57"/>
      <c r="ELW157" s="59"/>
      <c r="ELX157" s="59"/>
      <c r="ELY157" s="59"/>
      <c r="ELZ157" s="57"/>
      <c r="EMA157" s="59"/>
      <c r="EMB157" s="55"/>
      <c r="EMC157" s="58"/>
      <c r="EMD157" s="57"/>
      <c r="EME157" s="59"/>
      <c r="EMF157" s="59"/>
      <c r="EMG157" s="59"/>
      <c r="EMH157" s="57"/>
      <c r="EMI157" s="59"/>
      <c r="EMJ157" s="55"/>
      <c r="EMK157" s="58"/>
      <c r="EML157" s="57"/>
      <c r="EMM157" s="59"/>
      <c r="EMN157" s="59"/>
      <c r="EMO157" s="59"/>
      <c r="EMP157" s="57"/>
      <c r="EMQ157" s="59"/>
      <c r="EMR157" s="55"/>
      <c r="EMS157" s="58"/>
      <c r="EMT157" s="57"/>
      <c r="EMU157" s="59"/>
      <c r="EMV157" s="59"/>
      <c r="EMW157" s="59"/>
      <c r="EMX157" s="57"/>
      <c r="EMY157" s="59"/>
      <c r="EMZ157" s="55"/>
      <c r="ENA157" s="58"/>
      <c r="ENB157" s="57"/>
      <c r="ENC157" s="59"/>
      <c r="END157" s="59"/>
      <c r="ENE157" s="59"/>
      <c r="ENF157" s="57"/>
      <c r="ENG157" s="59"/>
      <c r="ENH157" s="55"/>
      <c r="ENI157" s="58"/>
      <c r="ENJ157" s="57"/>
      <c r="ENK157" s="59"/>
      <c r="ENL157" s="59"/>
      <c r="ENM157" s="59"/>
      <c r="ENN157" s="57"/>
      <c r="ENO157" s="59"/>
      <c r="ENP157" s="55"/>
      <c r="ENQ157" s="58"/>
      <c r="ENR157" s="57"/>
      <c r="ENS157" s="59"/>
      <c r="ENT157" s="59"/>
      <c r="ENU157" s="59"/>
      <c r="ENV157" s="57"/>
      <c r="ENW157" s="59"/>
      <c r="ENX157" s="55"/>
      <c r="ENY157" s="58"/>
      <c r="ENZ157" s="57"/>
      <c r="EOA157" s="59"/>
      <c r="EOB157" s="59"/>
      <c r="EOC157" s="59"/>
      <c r="EOD157" s="57"/>
      <c r="EOE157" s="59"/>
      <c r="EOF157" s="55"/>
      <c r="EOG157" s="58"/>
      <c r="EOH157" s="57"/>
      <c r="EOI157" s="59"/>
      <c r="EOJ157" s="59"/>
      <c r="EOK157" s="59"/>
      <c r="EOL157" s="57"/>
      <c r="EOM157" s="59"/>
      <c r="EON157" s="55"/>
      <c r="EOO157" s="58"/>
      <c r="EOP157" s="57"/>
      <c r="EOQ157" s="59"/>
      <c r="EOR157" s="59"/>
      <c r="EOS157" s="59"/>
      <c r="EOT157" s="57"/>
      <c r="EOU157" s="59"/>
      <c r="EOV157" s="55"/>
      <c r="EOW157" s="58"/>
      <c r="EOX157" s="57"/>
      <c r="EOY157" s="59"/>
      <c r="EOZ157" s="59"/>
      <c r="EPA157" s="59"/>
      <c r="EPB157" s="57"/>
      <c r="EPC157" s="59"/>
      <c r="EPD157" s="55"/>
      <c r="EPE157" s="58"/>
      <c r="EPF157" s="57"/>
      <c r="EPG157" s="59"/>
      <c r="EPH157" s="59"/>
      <c r="EPI157" s="59"/>
      <c r="EPJ157" s="57"/>
      <c r="EPK157" s="59"/>
      <c r="EPL157" s="55"/>
      <c r="EPM157" s="58"/>
      <c r="EPN157" s="57"/>
      <c r="EPO157" s="59"/>
      <c r="EPP157" s="59"/>
      <c r="EPQ157" s="59"/>
      <c r="EPR157" s="57"/>
      <c r="EPS157" s="59"/>
      <c r="EPT157" s="55"/>
      <c r="EPU157" s="58"/>
      <c r="EPV157" s="57"/>
      <c r="EPW157" s="59"/>
      <c r="EPX157" s="59"/>
      <c r="EPY157" s="59"/>
      <c r="EPZ157" s="57"/>
      <c r="EQA157" s="59"/>
      <c r="EQB157" s="55"/>
      <c r="EQC157" s="58"/>
      <c r="EQD157" s="57"/>
      <c r="EQE157" s="59"/>
      <c r="EQF157" s="59"/>
      <c r="EQG157" s="59"/>
      <c r="EQH157" s="57"/>
      <c r="EQI157" s="59"/>
      <c r="EQJ157" s="55"/>
      <c r="EQK157" s="58"/>
      <c r="EQL157" s="57"/>
      <c r="EQM157" s="59"/>
      <c r="EQN157" s="59"/>
      <c r="EQO157" s="59"/>
      <c r="EQP157" s="57"/>
      <c r="EQQ157" s="59"/>
      <c r="EQR157" s="55"/>
      <c r="EQS157" s="58"/>
      <c r="EQT157" s="57"/>
      <c r="EQU157" s="59"/>
      <c r="EQV157" s="59"/>
      <c r="EQW157" s="59"/>
      <c r="EQX157" s="57"/>
      <c r="EQY157" s="59"/>
      <c r="EQZ157" s="55"/>
      <c r="ERA157" s="58"/>
      <c r="ERB157" s="57"/>
      <c r="ERC157" s="59"/>
      <c r="ERD157" s="59"/>
      <c r="ERE157" s="59"/>
      <c r="ERF157" s="57"/>
      <c r="ERG157" s="59"/>
      <c r="ERH157" s="55"/>
      <c r="ERI157" s="58"/>
      <c r="ERJ157" s="57"/>
      <c r="ERK157" s="59"/>
      <c r="ERL157" s="59"/>
      <c r="ERM157" s="59"/>
      <c r="ERN157" s="57"/>
      <c r="ERO157" s="59"/>
      <c r="ERP157" s="55"/>
      <c r="ERQ157" s="58"/>
      <c r="ERR157" s="57"/>
      <c r="ERS157" s="59"/>
      <c r="ERT157" s="59"/>
      <c r="ERU157" s="59"/>
      <c r="ERV157" s="57"/>
      <c r="ERW157" s="59"/>
      <c r="ERX157" s="55"/>
      <c r="ERY157" s="58"/>
      <c r="ERZ157" s="57"/>
      <c r="ESA157" s="59"/>
      <c r="ESB157" s="59"/>
      <c r="ESC157" s="59"/>
      <c r="ESD157" s="57"/>
      <c r="ESE157" s="59"/>
      <c r="ESF157" s="55"/>
      <c r="ESG157" s="58"/>
      <c r="ESH157" s="57"/>
      <c r="ESI157" s="59"/>
      <c r="ESJ157" s="59"/>
      <c r="ESK157" s="59"/>
      <c r="ESL157" s="57"/>
      <c r="ESM157" s="59"/>
      <c r="ESN157" s="55"/>
      <c r="ESO157" s="58"/>
      <c r="ESP157" s="57"/>
      <c r="ESQ157" s="59"/>
      <c r="ESR157" s="59"/>
      <c r="ESS157" s="59"/>
      <c r="EST157" s="57"/>
      <c r="ESU157" s="59"/>
      <c r="ESV157" s="55"/>
      <c r="ESW157" s="58"/>
      <c r="ESX157" s="57"/>
      <c r="ESY157" s="59"/>
      <c r="ESZ157" s="59"/>
      <c r="ETA157" s="59"/>
      <c r="ETB157" s="57"/>
      <c r="ETC157" s="59"/>
      <c r="ETD157" s="55"/>
      <c r="ETE157" s="58"/>
      <c r="ETF157" s="57"/>
      <c r="ETG157" s="59"/>
      <c r="ETH157" s="59"/>
      <c r="ETI157" s="59"/>
      <c r="ETJ157" s="57"/>
      <c r="ETK157" s="59"/>
      <c r="ETL157" s="55"/>
      <c r="ETM157" s="58"/>
      <c r="ETN157" s="57"/>
      <c r="ETO157" s="59"/>
      <c r="ETP157" s="59"/>
      <c r="ETQ157" s="59"/>
      <c r="ETR157" s="57"/>
      <c r="ETS157" s="59"/>
      <c r="ETT157" s="55"/>
      <c r="ETU157" s="58"/>
      <c r="ETV157" s="57"/>
      <c r="ETW157" s="59"/>
      <c r="ETX157" s="59"/>
      <c r="ETY157" s="59"/>
      <c r="ETZ157" s="57"/>
      <c r="EUA157" s="59"/>
      <c r="EUB157" s="55"/>
      <c r="EUC157" s="58"/>
      <c r="EUD157" s="57"/>
      <c r="EUE157" s="59"/>
      <c r="EUF157" s="59"/>
      <c r="EUG157" s="59"/>
      <c r="EUH157" s="57"/>
      <c r="EUI157" s="59"/>
      <c r="EUJ157" s="55"/>
      <c r="EUK157" s="58"/>
      <c r="EUL157" s="57"/>
      <c r="EUM157" s="59"/>
      <c r="EUN157" s="59"/>
      <c r="EUO157" s="59"/>
      <c r="EUP157" s="57"/>
      <c r="EUQ157" s="59"/>
      <c r="EUR157" s="55"/>
      <c r="EUS157" s="58"/>
      <c r="EUT157" s="57"/>
      <c r="EUU157" s="59"/>
      <c r="EUV157" s="59"/>
      <c r="EUW157" s="59"/>
      <c r="EUX157" s="57"/>
      <c r="EUY157" s="59"/>
      <c r="EUZ157" s="55"/>
      <c r="EVA157" s="58"/>
      <c r="EVB157" s="57"/>
      <c r="EVC157" s="59"/>
      <c r="EVD157" s="59"/>
      <c r="EVE157" s="59"/>
      <c r="EVF157" s="57"/>
      <c r="EVG157" s="59"/>
      <c r="EVH157" s="55"/>
      <c r="EVI157" s="58"/>
      <c r="EVJ157" s="57"/>
      <c r="EVK157" s="59"/>
      <c r="EVL157" s="59"/>
      <c r="EVM157" s="59"/>
      <c r="EVN157" s="57"/>
      <c r="EVO157" s="59"/>
      <c r="EVP157" s="55"/>
      <c r="EVQ157" s="58"/>
      <c r="EVR157" s="57"/>
      <c r="EVS157" s="59"/>
      <c r="EVT157" s="59"/>
      <c r="EVU157" s="59"/>
      <c r="EVV157" s="57"/>
      <c r="EVW157" s="59"/>
      <c r="EVX157" s="55"/>
      <c r="EVY157" s="58"/>
      <c r="EVZ157" s="57"/>
      <c r="EWA157" s="59"/>
      <c r="EWB157" s="59"/>
      <c r="EWC157" s="59"/>
      <c r="EWD157" s="57"/>
      <c r="EWE157" s="59"/>
      <c r="EWF157" s="55"/>
      <c r="EWG157" s="58"/>
      <c r="EWH157" s="57"/>
      <c r="EWI157" s="59"/>
      <c r="EWJ157" s="59"/>
      <c r="EWK157" s="59"/>
      <c r="EWL157" s="57"/>
      <c r="EWM157" s="59"/>
      <c r="EWN157" s="55"/>
      <c r="EWO157" s="58"/>
      <c r="EWP157" s="57"/>
      <c r="EWQ157" s="59"/>
      <c r="EWR157" s="59"/>
      <c r="EWS157" s="59"/>
      <c r="EWT157" s="57"/>
      <c r="EWU157" s="59"/>
      <c r="EWV157" s="55"/>
      <c r="EWW157" s="58"/>
      <c r="EWX157" s="57"/>
      <c r="EWY157" s="59"/>
      <c r="EWZ157" s="59"/>
      <c r="EXA157" s="59"/>
      <c r="EXB157" s="57"/>
      <c r="EXC157" s="59"/>
      <c r="EXD157" s="55"/>
      <c r="EXE157" s="58"/>
      <c r="EXF157" s="57"/>
      <c r="EXG157" s="59"/>
      <c r="EXH157" s="59"/>
      <c r="EXI157" s="59"/>
      <c r="EXJ157" s="57"/>
      <c r="EXK157" s="59"/>
      <c r="EXL157" s="55"/>
      <c r="EXM157" s="58"/>
      <c r="EXN157" s="57"/>
      <c r="EXO157" s="59"/>
      <c r="EXP157" s="59"/>
      <c r="EXQ157" s="59"/>
      <c r="EXR157" s="57"/>
      <c r="EXS157" s="59"/>
      <c r="EXT157" s="55"/>
      <c r="EXU157" s="58"/>
      <c r="EXV157" s="57"/>
      <c r="EXW157" s="59"/>
      <c r="EXX157" s="59"/>
      <c r="EXY157" s="59"/>
      <c r="EXZ157" s="57"/>
      <c r="EYA157" s="59"/>
      <c r="EYB157" s="55"/>
      <c r="EYC157" s="58"/>
      <c r="EYD157" s="57"/>
      <c r="EYE157" s="59"/>
      <c r="EYF157" s="59"/>
      <c r="EYG157" s="59"/>
      <c r="EYH157" s="57"/>
      <c r="EYI157" s="59"/>
      <c r="EYJ157" s="55"/>
      <c r="EYK157" s="58"/>
      <c r="EYL157" s="57"/>
      <c r="EYM157" s="59"/>
      <c r="EYN157" s="59"/>
      <c r="EYO157" s="59"/>
      <c r="EYP157" s="57"/>
      <c r="EYQ157" s="59"/>
      <c r="EYR157" s="55"/>
      <c r="EYS157" s="58"/>
      <c r="EYT157" s="57"/>
      <c r="EYU157" s="59"/>
      <c r="EYV157" s="59"/>
      <c r="EYW157" s="59"/>
      <c r="EYX157" s="57"/>
      <c r="EYY157" s="59"/>
      <c r="EYZ157" s="55"/>
      <c r="EZA157" s="58"/>
      <c r="EZB157" s="57"/>
      <c r="EZC157" s="59"/>
      <c r="EZD157" s="59"/>
      <c r="EZE157" s="59"/>
      <c r="EZF157" s="57"/>
      <c r="EZG157" s="59"/>
      <c r="EZH157" s="55"/>
      <c r="EZI157" s="58"/>
      <c r="EZJ157" s="57"/>
      <c r="EZK157" s="59"/>
      <c r="EZL157" s="59"/>
      <c r="EZM157" s="59"/>
      <c r="EZN157" s="57"/>
      <c r="EZO157" s="59"/>
      <c r="EZP157" s="55"/>
      <c r="EZQ157" s="58"/>
      <c r="EZR157" s="57"/>
      <c r="EZS157" s="59"/>
      <c r="EZT157" s="59"/>
      <c r="EZU157" s="59"/>
      <c r="EZV157" s="57"/>
      <c r="EZW157" s="59"/>
      <c r="EZX157" s="55"/>
      <c r="EZY157" s="58"/>
      <c r="EZZ157" s="57"/>
      <c r="FAA157" s="59"/>
      <c r="FAB157" s="59"/>
      <c r="FAC157" s="59"/>
      <c r="FAD157" s="57"/>
      <c r="FAE157" s="59"/>
      <c r="FAF157" s="55"/>
      <c r="FAG157" s="58"/>
      <c r="FAH157" s="57"/>
      <c r="FAI157" s="59"/>
      <c r="FAJ157" s="59"/>
      <c r="FAK157" s="59"/>
      <c r="FAL157" s="57"/>
      <c r="FAM157" s="59"/>
      <c r="FAN157" s="55"/>
      <c r="FAO157" s="58"/>
      <c r="FAP157" s="57"/>
      <c r="FAQ157" s="59"/>
      <c r="FAR157" s="59"/>
      <c r="FAS157" s="59"/>
      <c r="FAT157" s="57"/>
      <c r="FAU157" s="59"/>
      <c r="FAV157" s="55"/>
      <c r="FAW157" s="58"/>
      <c r="FAX157" s="57"/>
      <c r="FAY157" s="59"/>
      <c r="FAZ157" s="59"/>
      <c r="FBA157" s="59"/>
      <c r="FBB157" s="57"/>
      <c r="FBC157" s="59"/>
      <c r="FBD157" s="55"/>
      <c r="FBE157" s="58"/>
      <c r="FBF157" s="57"/>
      <c r="FBG157" s="59"/>
      <c r="FBH157" s="59"/>
      <c r="FBI157" s="59"/>
      <c r="FBJ157" s="57"/>
      <c r="FBK157" s="59"/>
      <c r="FBL157" s="55"/>
      <c r="FBM157" s="58"/>
      <c r="FBN157" s="57"/>
      <c r="FBO157" s="59"/>
      <c r="FBP157" s="59"/>
      <c r="FBQ157" s="59"/>
      <c r="FBR157" s="57"/>
      <c r="FBS157" s="59"/>
      <c r="FBT157" s="55"/>
      <c r="FBU157" s="58"/>
      <c r="FBV157" s="57"/>
      <c r="FBW157" s="59"/>
      <c r="FBX157" s="59"/>
      <c r="FBY157" s="59"/>
      <c r="FBZ157" s="57"/>
      <c r="FCA157" s="59"/>
      <c r="FCB157" s="55"/>
      <c r="FCC157" s="58"/>
      <c r="FCD157" s="57"/>
      <c r="FCE157" s="59"/>
      <c r="FCF157" s="59"/>
      <c r="FCG157" s="59"/>
      <c r="FCH157" s="57"/>
      <c r="FCI157" s="59"/>
      <c r="FCJ157" s="55"/>
      <c r="FCK157" s="58"/>
      <c r="FCL157" s="57"/>
      <c r="FCM157" s="59"/>
      <c r="FCN157" s="59"/>
      <c r="FCO157" s="59"/>
      <c r="FCP157" s="57"/>
      <c r="FCQ157" s="59"/>
      <c r="FCR157" s="55"/>
      <c r="FCS157" s="58"/>
      <c r="FCT157" s="57"/>
      <c r="FCU157" s="59"/>
      <c r="FCV157" s="59"/>
      <c r="FCW157" s="59"/>
      <c r="FCX157" s="57"/>
      <c r="FCY157" s="59"/>
      <c r="FCZ157" s="55"/>
      <c r="FDA157" s="58"/>
      <c r="FDB157" s="57"/>
      <c r="FDC157" s="59"/>
      <c r="FDD157" s="59"/>
      <c r="FDE157" s="59"/>
      <c r="FDF157" s="57"/>
      <c r="FDG157" s="59"/>
      <c r="FDH157" s="55"/>
      <c r="FDI157" s="58"/>
      <c r="FDJ157" s="57"/>
      <c r="FDK157" s="59"/>
      <c r="FDL157" s="59"/>
      <c r="FDM157" s="59"/>
      <c r="FDN157" s="57"/>
      <c r="FDO157" s="59"/>
      <c r="FDP157" s="55"/>
      <c r="FDQ157" s="58"/>
      <c r="FDR157" s="57"/>
      <c r="FDS157" s="59"/>
      <c r="FDT157" s="59"/>
      <c r="FDU157" s="59"/>
      <c r="FDV157" s="57"/>
      <c r="FDW157" s="59"/>
      <c r="FDX157" s="55"/>
      <c r="FDY157" s="58"/>
      <c r="FDZ157" s="57"/>
      <c r="FEA157" s="59"/>
      <c r="FEB157" s="59"/>
      <c r="FEC157" s="59"/>
      <c r="FED157" s="57"/>
      <c r="FEE157" s="59"/>
      <c r="FEF157" s="55"/>
      <c r="FEG157" s="58"/>
      <c r="FEH157" s="57"/>
      <c r="FEI157" s="59"/>
      <c r="FEJ157" s="59"/>
      <c r="FEK157" s="59"/>
      <c r="FEL157" s="57"/>
      <c r="FEM157" s="59"/>
      <c r="FEN157" s="55"/>
      <c r="FEO157" s="58"/>
      <c r="FEP157" s="57"/>
      <c r="FEQ157" s="59"/>
      <c r="FER157" s="59"/>
      <c r="FES157" s="59"/>
      <c r="FET157" s="57"/>
      <c r="FEU157" s="59"/>
      <c r="FEV157" s="55"/>
      <c r="FEW157" s="58"/>
      <c r="FEX157" s="57"/>
      <c r="FEY157" s="59"/>
      <c r="FEZ157" s="59"/>
      <c r="FFA157" s="59"/>
      <c r="FFB157" s="57"/>
      <c r="FFC157" s="59"/>
      <c r="FFD157" s="55"/>
      <c r="FFE157" s="58"/>
      <c r="FFF157" s="57"/>
      <c r="FFG157" s="59"/>
      <c r="FFH157" s="59"/>
      <c r="FFI157" s="59"/>
      <c r="FFJ157" s="57"/>
      <c r="FFK157" s="59"/>
      <c r="FFL157" s="55"/>
      <c r="FFM157" s="58"/>
      <c r="FFN157" s="57"/>
      <c r="FFO157" s="59"/>
      <c r="FFP157" s="59"/>
      <c r="FFQ157" s="59"/>
      <c r="FFR157" s="57"/>
      <c r="FFS157" s="59"/>
      <c r="FFT157" s="55"/>
      <c r="FFU157" s="58"/>
      <c r="FFV157" s="57"/>
      <c r="FFW157" s="59"/>
      <c r="FFX157" s="59"/>
      <c r="FFY157" s="59"/>
      <c r="FFZ157" s="57"/>
      <c r="FGA157" s="59"/>
      <c r="FGB157" s="55"/>
      <c r="FGC157" s="58"/>
      <c r="FGD157" s="57"/>
      <c r="FGE157" s="59"/>
      <c r="FGF157" s="59"/>
      <c r="FGG157" s="59"/>
      <c r="FGH157" s="57"/>
      <c r="FGI157" s="59"/>
      <c r="FGJ157" s="55"/>
      <c r="FGK157" s="58"/>
      <c r="FGL157" s="57"/>
      <c r="FGM157" s="59"/>
      <c r="FGN157" s="59"/>
      <c r="FGO157" s="59"/>
      <c r="FGP157" s="57"/>
      <c r="FGQ157" s="59"/>
      <c r="FGR157" s="55"/>
      <c r="FGS157" s="58"/>
      <c r="FGT157" s="57"/>
      <c r="FGU157" s="59"/>
      <c r="FGV157" s="59"/>
      <c r="FGW157" s="59"/>
      <c r="FGX157" s="57"/>
      <c r="FGY157" s="59"/>
      <c r="FGZ157" s="55"/>
      <c r="FHA157" s="58"/>
      <c r="FHB157" s="57"/>
      <c r="FHC157" s="59"/>
      <c r="FHD157" s="59"/>
      <c r="FHE157" s="59"/>
      <c r="FHF157" s="57"/>
      <c r="FHG157" s="59"/>
      <c r="FHH157" s="55"/>
      <c r="FHI157" s="58"/>
      <c r="FHJ157" s="57"/>
      <c r="FHK157" s="59"/>
      <c r="FHL157" s="59"/>
      <c r="FHM157" s="59"/>
      <c r="FHN157" s="57"/>
      <c r="FHO157" s="59"/>
      <c r="FHP157" s="55"/>
      <c r="FHQ157" s="58"/>
      <c r="FHR157" s="57"/>
      <c r="FHS157" s="59"/>
      <c r="FHT157" s="59"/>
      <c r="FHU157" s="59"/>
      <c r="FHV157" s="57"/>
      <c r="FHW157" s="59"/>
      <c r="FHX157" s="55"/>
      <c r="FHY157" s="58"/>
      <c r="FHZ157" s="57"/>
      <c r="FIA157" s="59"/>
      <c r="FIB157" s="59"/>
      <c r="FIC157" s="59"/>
      <c r="FID157" s="57"/>
      <c r="FIE157" s="59"/>
      <c r="FIF157" s="55"/>
      <c r="FIG157" s="58"/>
      <c r="FIH157" s="57"/>
      <c r="FII157" s="59"/>
      <c r="FIJ157" s="59"/>
      <c r="FIK157" s="59"/>
      <c r="FIL157" s="57"/>
      <c r="FIM157" s="59"/>
      <c r="FIN157" s="55"/>
      <c r="FIO157" s="58"/>
      <c r="FIP157" s="57"/>
      <c r="FIQ157" s="59"/>
      <c r="FIR157" s="59"/>
      <c r="FIS157" s="59"/>
      <c r="FIT157" s="57"/>
      <c r="FIU157" s="59"/>
      <c r="FIV157" s="55"/>
      <c r="FIW157" s="58"/>
      <c r="FIX157" s="57"/>
      <c r="FIY157" s="59"/>
      <c r="FIZ157" s="59"/>
      <c r="FJA157" s="59"/>
      <c r="FJB157" s="57"/>
      <c r="FJC157" s="59"/>
      <c r="FJD157" s="55"/>
      <c r="FJE157" s="58"/>
      <c r="FJF157" s="57"/>
      <c r="FJG157" s="59"/>
      <c r="FJH157" s="59"/>
      <c r="FJI157" s="59"/>
      <c r="FJJ157" s="57"/>
      <c r="FJK157" s="59"/>
      <c r="FJL157" s="55"/>
      <c r="FJM157" s="58"/>
      <c r="FJN157" s="57"/>
      <c r="FJO157" s="59"/>
      <c r="FJP157" s="59"/>
      <c r="FJQ157" s="59"/>
      <c r="FJR157" s="57"/>
      <c r="FJS157" s="59"/>
      <c r="FJT157" s="55"/>
      <c r="FJU157" s="58"/>
      <c r="FJV157" s="57"/>
      <c r="FJW157" s="59"/>
      <c r="FJX157" s="59"/>
      <c r="FJY157" s="59"/>
      <c r="FJZ157" s="57"/>
      <c r="FKA157" s="59"/>
      <c r="FKB157" s="55"/>
      <c r="FKC157" s="58"/>
      <c r="FKD157" s="57"/>
      <c r="FKE157" s="59"/>
      <c r="FKF157" s="59"/>
      <c r="FKG157" s="59"/>
      <c r="FKH157" s="57"/>
      <c r="FKI157" s="59"/>
      <c r="FKJ157" s="55"/>
      <c r="FKK157" s="58"/>
      <c r="FKL157" s="57"/>
      <c r="FKM157" s="59"/>
      <c r="FKN157" s="59"/>
      <c r="FKO157" s="59"/>
      <c r="FKP157" s="57"/>
      <c r="FKQ157" s="59"/>
      <c r="FKR157" s="55"/>
      <c r="FKS157" s="58"/>
      <c r="FKT157" s="57"/>
      <c r="FKU157" s="59"/>
      <c r="FKV157" s="59"/>
      <c r="FKW157" s="59"/>
      <c r="FKX157" s="57"/>
      <c r="FKY157" s="59"/>
      <c r="FKZ157" s="55"/>
      <c r="FLA157" s="58"/>
      <c r="FLB157" s="57"/>
      <c r="FLC157" s="59"/>
      <c r="FLD157" s="59"/>
      <c r="FLE157" s="59"/>
      <c r="FLF157" s="57"/>
      <c r="FLG157" s="59"/>
      <c r="FLH157" s="55"/>
      <c r="FLI157" s="58"/>
      <c r="FLJ157" s="57"/>
      <c r="FLK157" s="59"/>
      <c r="FLL157" s="59"/>
      <c r="FLM157" s="59"/>
      <c r="FLN157" s="57"/>
      <c r="FLO157" s="59"/>
      <c r="FLP157" s="55"/>
      <c r="FLQ157" s="58"/>
      <c r="FLR157" s="57"/>
      <c r="FLS157" s="59"/>
      <c r="FLT157" s="59"/>
      <c r="FLU157" s="59"/>
      <c r="FLV157" s="57"/>
      <c r="FLW157" s="59"/>
      <c r="FLX157" s="55"/>
      <c r="FLY157" s="58"/>
      <c r="FLZ157" s="57"/>
      <c r="FMA157" s="59"/>
      <c r="FMB157" s="59"/>
      <c r="FMC157" s="59"/>
      <c r="FMD157" s="57"/>
      <c r="FME157" s="59"/>
      <c r="FMF157" s="55"/>
      <c r="FMG157" s="58"/>
      <c r="FMH157" s="57"/>
      <c r="FMI157" s="59"/>
      <c r="FMJ157" s="59"/>
      <c r="FMK157" s="59"/>
      <c r="FML157" s="57"/>
      <c r="FMM157" s="59"/>
      <c r="FMN157" s="55"/>
      <c r="FMO157" s="58"/>
      <c r="FMP157" s="57"/>
      <c r="FMQ157" s="59"/>
      <c r="FMR157" s="59"/>
      <c r="FMS157" s="59"/>
      <c r="FMT157" s="57"/>
      <c r="FMU157" s="59"/>
      <c r="FMV157" s="55"/>
      <c r="FMW157" s="58"/>
      <c r="FMX157" s="57"/>
      <c r="FMY157" s="59"/>
      <c r="FMZ157" s="59"/>
      <c r="FNA157" s="59"/>
      <c r="FNB157" s="57"/>
      <c r="FNC157" s="59"/>
      <c r="FND157" s="55"/>
      <c r="FNE157" s="58"/>
      <c r="FNF157" s="57"/>
      <c r="FNG157" s="59"/>
      <c r="FNH157" s="59"/>
      <c r="FNI157" s="59"/>
      <c r="FNJ157" s="57"/>
      <c r="FNK157" s="59"/>
      <c r="FNL157" s="55"/>
      <c r="FNM157" s="58"/>
      <c r="FNN157" s="57"/>
      <c r="FNO157" s="59"/>
      <c r="FNP157" s="59"/>
      <c r="FNQ157" s="59"/>
      <c r="FNR157" s="57"/>
      <c r="FNS157" s="59"/>
      <c r="FNT157" s="55"/>
      <c r="FNU157" s="58"/>
      <c r="FNV157" s="57"/>
      <c r="FNW157" s="59"/>
      <c r="FNX157" s="59"/>
      <c r="FNY157" s="59"/>
      <c r="FNZ157" s="57"/>
      <c r="FOA157" s="59"/>
      <c r="FOB157" s="55"/>
      <c r="FOC157" s="58"/>
      <c r="FOD157" s="57"/>
      <c r="FOE157" s="59"/>
      <c r="FOF157" s="59"/>
      <c r="FOG157" s="59"/>
      <c r="FOH157" s="57"/>
      <c r="FOI157" s="59"/>
      <c r="FOJ157" s="55"/>
      <c r="FOK157" s="58"/>
      <c r="FOL157" s="57"/>
      <c r="FOM157" s="59"/>
      <c r="FON157" s="59"/>
      <c r="FOO157" s="59"/>
      <c r="FOP157" s="57"/>
      <c r="FOQ157" s="59"/>
      <c r="FOR157" s="55"/>
      <c r="FOS157" s="58"/>
      <c r="FOT157" s="57"/>
      <c r="FOU157" s="59"/>
      <c r="FOV157" s="59"/>
      <c r="FOW157" s="59"/>
      <c r="FOX157" s="57"/>
      <c r="FOY157" s="59"/>
      <c r="FOZ157" s="55"/>
      <c r="FPA157" s="58"/>
      <c r="FPB157" s="57"/>
      <c r="FPC157" s="59"/>
      <c r="FPD157" s="59"/>
      <c r="FPE157" s="59"/>
      <c r="FPF157" s="57"/>
      <c r="FPG157" s="59"/>
      <c r="FPH157" s="55"/>
      <c r="FPI157" s="58"/>
      <c r="FPJ157" s="57"/>
      <c r="FPK157" s="59"/>
      <c r="FPL157" s="59"/>
      <c r="FPM157" s="59"/>
      <c r="FPN157" s="57"/>
      <c r="FPO157" s="59"/>
      <c r="FPP157" s="55"/>
      <c r="FPQ157" s="58"/>
      <c r="FPR157" s="57"/>
      <c r="FPS157" s="59"/>
      <c r="FPT157" s="59"/>
      <c r="FPU157" s="59"/>
      <c r="FPV157" s="57"/>
      <c r="FPW157" s="59"/>
      <c r="FPX157" s="55"/>
      <c r="FPY157" s="58"/>
      <c r="FPZ157" s="57"/>
      <c r="FQA157" s="59"/>
      <c r="FQB157" s="59"/>
      <c r="FQC157" s="59"/>
      <c r="FQD157" s="57"/>
      <c r="FQE157" s="59"/>
      <c r="FQF157" s="55"/>
      <c r="FQG157" s="58"/>
      <c r="FQH157" s="57"/>
      <c r="FQI157" s="59"/>
      <c r="FQJ157" s="59"/>
      <c r="FQK157" s="59"/>
      <c r="FQL157" s="57"/>
      <c r="FQM157" s="59"/>
      <c r="FQN157" s="55"/>
      <c r="FQO157" s="58"/>
      <c r="FQP157" s="57"/>
      <c r="FQQ157" s="59"/>
      <c r="FQR157" s="59"/>
      <c r="FQS157" s="59"/>
      <c r="FQT157" s="57"/>
      <c r="FQU157" s="59"/>
      <c r="FQV157" s="55"/>
      <c r="FQW157" s="58"/>
      <c r="FQX157" s="57"/>
      <c r="FQY157" s="59"/>
      <c r="FQZ157" s="59"/>
      <c r="FRA157" s="59"/>
      <c r="FRB157" s="57"/>
      <c r="FRC157" s="59"/>
      <c r="FRD157" s="55"/>
      <c r="FRE157" s="58"/>
      <c r="FRF157" s="57"/>
      <c r="FRG157" s="59"/>
      <c r="FRH157" s="59"/>
      <c r="FRI157" s="59"/>
      <c r="FRJ157" s="57"/>
      <c r="FRK157" s="59"/>
      <c r="FRL157" s="55"/>
      <c r="FRM157" s="58"/>
      <c r="FRN157" s="57"/>
      <c r="FRO157" s="59"/>
      <c r="FRP157" s="59"/>
      <c r="FRQ157" s="59"/>
      <c r="FRR157" s="57"/>
      <c r="FRS157" s="59"/>
      <c r="FRT157" s="55"/>
      <c r="FRU157" s="58"/>
      <c r="FRV157" s="57"/>
      <c r="FRW157" s="59"/>
      <c r="FRX157" s="59"/>
      <c r="FRY157" s="59"/>
      <c r="FRZ157" s="57"/>
      <c r="FSA157" s="59"/>
      <c r="FSB157" s="55"/>
      <c r="FSC157" s="58"/>
      <c r="FSD157" s="57"/>
      <c r="FSE157" s="59"/>
      <c r="FSF157" s="59"/>
      <c r="FSG157" s="59"/>
      <c r="FSH157" s="57"/>
      <c r="FSI157" s="59"/>
      <c r="FSJ157" s="55"/>
      <c r="FSK157" s="58"/>
      <c r="FSL157" s="57"/>
      <c r="FSM157" s="59"/>
      <c r="FSN157" s="59"/>
      <c r="FSO157" s="59"/>
      <c r="FSP157" s="57"/>
      <c r="FSQ157" s="59"/>
      <c r="FSR157" s="55"/>
      <c r="FSS157" s="58"/>
      <c r="FST157" s="57"/>
      <c r="FSU157" s="59"/>
      <c r="FSV157" s="59"/>
      <c r="FSW157" s="59"/>
      <c r="FSX157" s="57"/>
      <c r="FSY157" s="59"/>
      <c r="FSZ157" s="55"/>
      <c r="FTA157" s="58"/>
      <c r="FTB157" s="57"/>
      <c r="FTC157" s="59"/>
      <c r="FTD157" s="59"/>
      <c r="FTE157" s="59"/>
      <c r="FTF157" s="57"/>
      <c r="FTG157" s="59"/>
      <c r="FTH157" s="55"/>
      <c r="FTI157" s="58"/>
      <c r="FTJ157" s="57"/>
      <c r="FTK157" s="59"/>
      <c r="FTL157" s="59"/>
      <c r="FTM157" s="59"/>
      <c r="FTN157" s="57"/>
      <c r="FTO157" s="59"/>
      <c r="FTP157" s="55"/>
      <c r="FTQ157" s="58"/>
      <c r="FTR157" s="57"/>
      <c r="FTS157" s="59"/>
      <c r="FTT157" s="59"/>
      <c r="FTU157" s="59"/>
      <c r="FTV157" s="57"/>
      <c r="FTW157" s="59"/>
      <c r="FTX157" s="55"/>
      <c r="FTY157" s="58"/>
      <c r="FTZ157" s="57"/>
      <c r="FUA157" s="59"/>
      <c r="FUB157" s="59"/>
      <c r="FUC157" s="59"/>
      <c r="FUD157" s="57"/>
      <c r="FUE157" s="59"/>
      <c r="FUF157" s="55"/>
      <c r="FUG157" s="58"/>
      <c r="FUH157" s="57"/>
      <c r="FUI157" s="59"/>
      <c r="FUJ157" s="59"/>
      <c r="FUK157" s="59"/>
      <c r="FUL157" s="57"/>
      <c r="FUM157" s="59"/>
      <c r="FUN157" s="55"/>
      <c r="FUO157" s="58"/>
      <c r="FUP157" s="57"/>
      <c r="FUQ157" s="59"/>
      <c r="FUR157" s="59"/>
      <c r="FUS157" s="59"/>
      <c r="FUT157" s="57"/>
      <c r="FUU157" s="59"/>
      <c r="FUV157" s="55"/>
      <c r="FUW157" s="58"/>
      <c r="FUX157" s="57"/>
      <c r="FUY157" s="59"/>
      <c r="FUZ157" s="59"/>
      <c r="FVA157" s="59"/>
      <c r="FVB157" s="57"/>
      <c r="FVC157" s="59"/>
      <c r="FVD157" s="55"/>
      <c r="FVE157" s="58"/>
      <c r="FVF157" s="57"/>
      <c r="FVG157" s="59"/>
      <c r="FVH157" s="59"/>
      <c r="FVI157" s="59"/>
      <c r="FVJ157" s="57"/>
      <c r="FVK157" s="59"/>
      <c r="FVL157" s="55"/>
      <c r="FVM157" s="58"/>
      <c r="FVN157" s="57"/>
      <c r="FVO157" s="59"/>
      <c r="FVP157" s="59"/>
      <c r="FVQ157" s="59"/>
      <c r="FVR157" s="57"/>
      <c r="FVS157" s="59"/>
      <c r="FVT157" s="55"/>
      <c r="FVU157" s="58"/>
      <c r="FVV157" s="57"/>
      <c r="FVW157" s="59"/>
      <c r="FVX157" s="59"/>
      <c r="FVY157" s="59"/>
      <c r="FVZ157" s="57"/>
      <c r="FWA157" s="59"/>
      <c r="FWB157" s="55"/>
      <c r="FWC157" s="58"/>
      <c r="FWD157" s="57"/>
      <c r="FWE157" s="59"/>
      <c r="FWF157" s="59"/>
      <c r="FWG157" s="59"/>
      <c r="FWH157" s="57"/>
      <c r="FWI157" s="59"/>
      <c r="FWJ157" s="55"/>
      <c r="FWK157" s="58"/>
      <c r="FWL157" s="57"/>
      <c r="FWM157" s="59"/>
      <c r="FWN157" s="59"/>
      <c r="FWO157" s="59"/>
      <c r="FWP157" s="57"/>
      <c r="FWQ157" s="59"/>
      <c r="FWR157" s="55"/>
      <c r="FWS157" s="58"/>
      <c r="FWT157" s="57"/>
      <c r="FWU157" s="59"/>
      <c r="FWV157" s="59"/>
      <c r="FWW157" s="59"/>
      <c r="FWX157" s="57"/>
      <c r="FWY157" s="59"/>
      <c r="FWZ157" s="55"/>
      <c r="FXA157" s="58"/>
      <c r="FXB157" s="57"/>
      <c r="FXC157" s="59"/>
      <c r="FXD157" s="59"/>
      <c r="FXE157" s="59"/>
      <c r="FXF157" s="57"/>
      <c r="FXG157" s="59"/>
      <c r="FXH157" s="55"/>
      <c r="FXI157" s="58"/>
      <c r="FXJ157" s="57"/>
      <c r="FXK157" s="59"/>
      <c r="FXL157" s="59"/>
      <c r="FXM157" s="59"/>
      <c r="FXN157" s="57"/>
      <c r="FXO157" s="59"/>
      <c r="FXP157" s="55"/>
      <c r="FXQ157" s="58"/>
      <c r="FXR157" s="57"/>
      <c r="FXS157" s="59"/>
      <c r="FXT157" s="59"/>
      <c r="FXU157" s="59"/>
      <c r="FXV157" s="57"/>
      <c r="FXW157" s="59"/>
      <c r="FXX157" s="55"/>
      <c r="FXY157" s="58"/>
      <c r="FXZ157" s="57"/>
      <c r="FYA157" s="59"/>
      <c r="FYB157" s="59"/>
      <c r="FYC157" s="59"/>
      <c r="FYD157" s="57"/>
      <c r="FYE157" s="59"/>
      <c r="FYF157" s="55"/>
      <c r="FYG157" s="58"/>
      <c r="FYH157" s="57"/>
      <c r="FYI157" s="59"/>
      <c r="FYJ157" s="59"/>
      <c r="FYK157" s="59"/>
      <c r="FYL157" s="57"/>
      <c r="FYM157" s="59"/>
      <c r="FYN157" s="55"/>
      <c r="FYO157" s="58"/>
      <c r="FYP157" s="57"/>
      <c r="FYQ157" s="59"/>
      <c r="FYR157" s="59"/>
      <c r="FYS157" s="59"/>
      <c r="FYT157" s="57"/>
      <c r="FYU157" s="59"/>
      <c r="FYV157" s="55"/>
      <c r="FYW157" s="58"/>
      <c r="FYX157" s="57"/>
      <c r="FYY157" s="59"/>
      <c r="FYZ157" s="59"/>
      <c r="FZA157" s="59"/>
      <c r="FZB157" s="57"/>
      <c r="FZC157" s="59"/>
      <c r="FZD157" s="55"/>
      <c r="FZE157" s="58"/>
      <c r="FZF157" s="57"/>
      <c r="FZG157" s="59"/>
      <c r="FZH157" s="59"/>
      <c r="FZI157" s="59"/>
      <c r="FZJ157" s="57"/>
      <c r="FZK157" s="59"/>
      <c r="FZL157" s="55"/>
      <c r="FZM157" s="58"/>
      <c r="FZN157" s="57"/>
      <c r="FZO157" s="59"/>
      <c r="FZP157" s="59"/>
      <c r="FZQ157" s="59"/>
      <c r="FZR157" s="57"/>
      <c r="FZS157" s="59"/>
      <c r="FZT157" s="55"/>
      <c r="FZU157" s="58"/>
      <c r="FZV157" s="57"/>
      <c r="FZW157" s="59"/>
      <c r="FZX157" s="59"/>
      <c r="FZY157" s="59"/>
      <c r="FZZ157" s="57"/>
      <c r="GAA157" s="59"/>
      <c r="GAB157" s="55"/>
      <c r="GAC157" s="58"/>
      <c r="GAD157" s="57"/>
      <c r="GAE157" s="59"/>
      <c r="GAF157" s="59"/>
      <c r="GAG157" s="59"/>
      <c r="GAH157" s="57"/>
      <c r="GAI157" s="59"/>
      <c r="GAJ157" s="55"/>
      <c r="GAK157" s="58"/>
      <c r="GAL157" s="57"/>
      <c r="GAM157" s="59"/>
      <c r="GAN157" s="59"/>
      <c r="GAO157" s="59"/>
      <c r="GAP157" s="57"/>
      <c r="GAQ157" s="59"/>
      <c r="GAR157" s="55"/>
      <c r="GAS157" s="58"/>
      <c r="GAT157" s="57"/>
      <c r="GAU157" s="59"/>
      <c r="GAV157" s="59"/>
      <c r="GAW157" s="59"/>
      <c r="GAX157" s="57"/>
      <c r="GAY157" s="59"/>
      <c r="GAZ157" s="55"/>
      <c r="GBA157" s="58"/>
      <c r="GBB157" s="57"/>
      <c r="GBC157" s="59"/>
      <c r="GBD157" s="59"/>
      <c r="GBE157" s="59"/>
      <c r="GBF157" s="57"/>
      <c r="GBG157" s="59"/>
      <c r="GBH157" s="55"/>
      <c r="GBI157" s="58"/>
      <c r="GBJ157" s="57"/>
      <c r="GBK157" s="59"/>
      <c r="GBL157" s="59"/>
      <c r="GBM157" s="59"/>
      <c r="GBN157" s="57"/>
      <c r="GBO157" s="59"/>
      <c r="GBP157" s="55"/>
      <c r="GBQ157" s="58"/>
      <c r="GBR157" s="57"/>
      <c r="GBS157" s="59"/>
      <c r="GBT157" s="59"/>
      <c r="GBU157" s="59"/>
      <c r="GBV157" s="57"/>
      <c r="GBW157" s="59"/>
      <c r="GBX157" s="55"/>
      <c r="GBY157" s="58"/>
      <c r="GBZ157" s="57"/>
      <c r="GCA157" s="59"/>
      <c r="GCB157" s="59"/>
      <c r="GCC157" s="59"/>
      <c r="GCD157" s="57"/>
      <c r="GCE157" s="59"/>
      <c r="GCF157" s="55"/>
      <c r="GCG157" s="58"/>
      <c r="GCH157" s="57"/>
      <c r="GCI157" s="59"/>
      <c r="GCJ157" s="59"/>
      <c r="GCK157" s="59"/>
      <c r="GCL157" s="57"/>
      <c r="GCM157" s="59"/>
      <c r="GCN157" s="55"/>
      <c r="GCO157" s="58"/>
      <c r="GCP157" s="57"/>
      <c r="GCQ157" s="59"/>
      <c r="GCR157" s="59"/>
      <c r="GCS157" s="59"/>
      <c r="GCT157" s="57"/>
      <c r="GCU157" s="59"/>
      <c r="GCV157" s="55"/>
      <c r="GCW157" s="58"/>
      <c r="GCX157" s="57"/>
      <c r="GCY157" s="59"/>
      <c r="GCZ157" s="59"/>
      <c r="GDA157" s="59"/>
      <c r="GDB157" s="57"/>
      <c r="GDC157" s="59"/>
      <c r="GDD157" s="55"/>
      <c r="GDE157" s="58"/>
      <c r="GDF157" s="57"/>
      <c r="GDG157" s="59"/>
      <c r="GDH157" s="59"/>
      <c r="GDI157" s="59"/>
      <c r="GDJ157" s="57"/>
      <c r="GDK157" s="59"/>
      <c r="GDL157" s="55"/>
      <c r="GDM157" s="58"/>
      <c r="GDN157" s="57"/>
      <c r="GDO157" s="59"/>
      <c r="GDP157" s="59"/>
      <c r="GDQ157" s="59"/>
      <c r="GDR157" s="57"/>
      <c r="GDS157" s="59"/>
      <c r="GDT157" s="55"/>
      <c r="GDU157" s="58"/>
      <c r="GDV157" s="57"/>
      <c r="GDW157" s="59"/>
      <c r="GDX157" s="59"/>
      <c r="GDY157" s="59"/>
      <c r="GDZ157" s="57"/>
      <c r="GEA157" s="59"/>
      <c r="GEB157" s="55"/>
      <c r="GEC157" s="58"/>
      <c r="GED157" s="57"/>
      <c r="GEE157" s="59"/>
      <c r="GEF157" s="59"/>
      <c r="GEG157" s="59"/>
      <c r="GEH157" s="57"/>
      <c r="GEI157" s="59"/>
      <c r="GEJ157" s="55"/>
      <c r="GEK157" s="58"/>
      <c r="GEL157" s="57"/>
      <c r="GEM157" s="59"/>
      <c r="GEN157" s="59"/>
      <c r="GEO157" s="59"/>
      <c r="GEP157" s="57"/>
      <c r="GEQ157" s="59"/>
      <c r="GER157" s="55"/>
      <c r="GES157" s="58"/>
      <c r="GET157" s="57"/>
      <c r="GEU157" s="59"/>
      <c r="GEV157" s="59"/>
      <c r="GEW157" s="59"/>
      <c r="GEX157" s="57"/>
      <c r="GEY157" s="59"/>
      <c r="GEZ157" s="55"/>
      <c r="GFA157" s="58"/>
      <c r="GFB157" s="57"/>
      <c r="GFC157" s="59"/>
      <c r="GFD157" s="59"/>
      <c r="GFE157" s="59"/>
      <c r="GFF157" s="57"/>
      <c r="GFG157" s="59"/>
      <c r="GFH157" s="55"/>
      <c r="GFI157" s="58"/>
      <c r="GFJ157" s="57"/>
      <c r="GFK157" s="59"/>
      <c r="GFL157" s="59"/>
      <c r="GFM157" s="59"/>
      <c r="GFN157" s="57"/>
      <c r="GFO157" s="59"/>
      <c r="GFP157" s="55"/>
      <c r="GFQ157" s="58"/>
      <c r="GFR157" s="57"/>
      <c r="GFS157" s="59"/>
      <c r="GFT157" s="59"/>
      <c r="GFU157" s="59"/>
      <c r="GFV157" s="57"/>
      <c r="GFW157" s="59"/>
      <c r="GFX157" s="55"/>
      <c r="GFY157" s="58"/>
      <c r="GFZ157" s="57"/>
      <c r="GGA157" s="59"/>
      <c r="GGB157" s="59"/>
      <c r="GGC157" s="59"/>
      <c r="GGD157" s="57"/>
      <c r="GGE157" s="59"/>
      <c r="GGF157" s="55"/>
      <c r="GGG157" s="58"/>
      <c r="GGH157" s="57"/>
      <c r="GGI157" s="59"/>
      <c r="GGJ157" s="59"/>
      <c r="GGK157" s="59"/>
      <c r="GGL157" s="57"/>
      <c r="GGM157" s="59"/>
      <c r="GGN157" s="55"/>
      <c r="GGO157" s="58"/>
      <c r="GGP157" s="57"/>
      <c r="GGQ157" s="59"/>
      <c r="GGR157" s="59"/>
      <c r="GGS157" s="59"/>
      <c r="GGT157" s="57"/>
      <c r="GGU157" s="59"/>
      <c r="GGV157" s="55"/>
      <c r="GGW157" s="58"/>
      <c r="GGX157" s="57"/>
      <c r="GGY157" s="59"/>
      <c r="GGZ157" s="59"/>
      <c r="GHA157" s="59"/>
      <c r="GHB157" s="57"/>
      <c r="GHC157" s="59"/>
      <c r="GHD157" s="55"/>
      <c r="GHE157" s="58"/>
      <c r="GHF157" s="57"/>
      <c r="GHG157" s="59"/>
      <c r="GHH157" s="59"/>
      <c r="GHI157" s="59"/>
      <c r="GHJ157" s="57"/>
      <c r="GHK157" s="59"/>
      <c r="GHL157" s="55"/>
      <c r="GHM157" s="58"/>
      <c r="GHN157" s="57"/>
      <c r="GHO157" s="59"/>
      <c r="GHP157" s="59"/>
      <c r="GHQ157" s="59"/>
      <c r="GHR157" s="57"/>
      <c r="GHS157" s="59"/>
      <c r="GHT157" s="55"/>
      <c r="GHU157" s="58"/>
      <c r="GHV157" s="57"/>
      <c r="GHW157" s="59"/>
      <c r="GHX157" s="59"/>
      <c r="GHY157" s="59"/>
      <c r="GHZ157" s="57"/>
      <c r="GIA157" s="59"/>
      <c r="GIB157" s="55"/>
      <c r="GIC157" s="58"/>
      <c r="GID157" s="57"/>
      <c r="GIE157" s="59"/>
      <c r="GIF157" s="59"/>
      <c r="GIG157" s="59"/>
      <c r="GIH157" s="57"/>
      <c r="GII157" s="59"/>
      <c r="GIJ157" s="55"/>
      <c r="GIK157" s="58"/>
      <c r="GIL157" s="57"/>
      <c r="GIM157" s="59"/>
      <c r="GIN157" s="59"/>
      <c r="GIO157" s="59"/>
      <c r="GIP157" s="57"/>
      <c r="GIQ157" s="59"/>
      <c r="GIR157" s="55"/>
      <c r="GIS157" s="58"/>
      <c r="GIT157" s="57"/>
      <c r="GIU157" s="59"/>
      <c r="GIV157" s="59"/>
      <c r="GIW157" s="59"/>
      <c r="GIX157" s="57"/>
      <c r="GIY157" s="59"/>
      <c r="GIZ157" s="55"/>
      <c r="GJA157" s="58"/>
      <c r="GJB157" s="57"/>
      <c r="GJC157" s="59"/>
      <c r="GJD157" s="59"/>
      <c r="GJE157" s="59"/>
      <c r="GJF157" s="57"/>
      <c r="GJG157" s="59"/>
      <c r="GJH157" s="55"/>
      <c r="GJI157" s="58"/>
      <c r="GJJ157" s="57"/>
      <c r="GJK157" s="59"/>
      <c r="GJL157" s="59"/>
      <c r="GJM157" s="59"/>
      <c r="GJN157" s="57"/>
      <c r="GJO157" s="59"/>
      <c r="GJP157" s="55"/>
      <c r="GJQ157" s="58"/>
      <c r="GJR157" s="57"/>
      <c r="GJS157" s="59"/>
      <c r="GJT157" s="59"/>
      <c r="GJU157" s="59"/>
      <c r="GJV157" s="57"/>
      <c r="GJW157" s="59"/>
      <c r="GJX157" s="55"/>
      <c r="GJY157" s="58"/>
      <c r="GJZ157" s="57"/>
      <c r="GKA157" s="59"/>
      <c r="GKB157" s="59"/>
      <c r="GKC157" s="59"/>
      <c r="GKD157" s="57"/>
      <c r="GKE157" s="59"/>
      <c r="GKF157" s="55"/>
      <c r="GKG157" s="58"/>
      <c r="GKH157" s="57"/>
      <c r="GKI157" s="59"/>
      <c r="GKJ157" s="59"/>
      <c r="GKK157" s="59"/>
      <c r="GKL157" s="57"/>
      <c r="GKM157" s="59"/>
      <c r="GKN157" s="55"/>
      <c r="GKO157" s="58"/>
      <c r="GKP157" s="57"/>
      <c r="GKQ157" s="59"/>
      <c r="GKR157" s="59"/>
      <c r="GKS157" s="59"/>
      <c r="GKT157" s="57"/>
      <c r="GKU157" s="59"/>
      <c r="GKV157" s="55"/>
      <c r="GKW157" s="58"/>
      <c r="GKX157" s="57"/>
      <c r="GKY157" s="59"/>
      <c r="GKZ157" s="59"/>
      <c r="GLA157" s="59"/>
      <c r="GLB157" s="57"/>
      <c r="GLC157" s="59"/>
      <c r="GLD157" s="55"/>
      <c r="GLE157" s="58"/>
      <c r="GLF157" s="57"/>
      <c r="GLG157" s="59"/>
      <c r="GLH157" s="59"/>
      <c r="GLI157" s="59"/>
      <c r="GLJ157" s="57"/>
      <c r="GLK157" s="59"/>
      <c r="GLL157" s="55"/>
      <c r="GLM157" s="58"/>
      <c r="GLN157" s="57"/>
      <c r="GLO157" s="59"/>
      <c r="GLP157" s="59"/>
      <c r="GLQ157" s="59"/>
      <c r="GLR157" s="57"/>
      <c r="GLS157" s="59"/>
      <c r="GLT157" s="55"/>
      <c r="GLU157" s="58"/>
      <c r="GLV157" s="57"/>
      <c r="GLW157" s="59"/>
      <c r="GLX157" s="59"/>
      <c r="GLY157" s="59"/>
      <c r="GLZ157" s="57"/>
      <c r="GMA157" s="59"/>
      <c r="GMB157" s="55"/>
      <c r="GMC157" s="58"/>
      <c r="GMD157" s="57"/>
      <c r="GME157" s="59"/>
      <c r="GMF157" s="59"/>
      <c r="GMG157" s="59"/>
      <c r="GMH157" s="57"/>
      <c r="GMI157" s="59"/>
      <c r="GMJ157" s="55"/>
      <c r="GMK157" s="58"/>
      <c r="GML157" s="57"/>
      <c r="GMM157" s="59"/>
      <c r="GMN157" s="59"/>
      <c r="GMO157" s="59"/>
      <c r="GMP157" s="57"/>
      <c r="GMQ157" s="59"/>
      <c r="GMR157" s="55"/>
      <c r="GMS157" s="58"/>
      <c r="GMT157" s="57"/>
      <c r="GMU157" s="59"/>
      <c r="GMV157" s="59"/>
      <c r="GMW157" s="59"/>
      <c r="GMX157" s="57"/>
      <c r="GMY157" s="59"/>
      <c r="GMZ157" s="55"/>
      <c r="GNA157" s="58"/>
      <c r="GNB157" s="57"/>
      <c r="GNC157" s="59"/>
      <c r="GND157" s="59"/>
      <c r="GNE157" s="59"/>
      <c r="GNF157" s="57"/>
      <c r="GNG157" s="59"/>
      <c r="GNH157" s="55"/>
      <c r="GNI157" s="58"/>
      <c r="GNJ157" s="57"/>
      <c r="GNK157" s="59"/>
      <c r="GNL157" s="59"/>
      <c r="GNM157" s="59"/>
      <c r="GNN157" s="57"/>
      <c r="GNO157" s="59"/>
      <c r="GNP157" s="55"/>
      <c r="GNQ157" s="58"/>
      <c r="GNR157" s="57"/>
      <c r="GNS157" s="59"/>
      <c r="GNT157" s="59"/>
      <c r="GNU157" s="59"/>
      <c r="GNV157" s="57"/>
      <c r="GNW157" s="59"/>
      <c r="GNX157" s="55"/>
      <c r="GNY157" s="58"/>
      <c r="GNZ157" s="57"/>
      <c r="GOA157" s="59"/>
      <c r="GOB157" s="59"/>
      <c r="GOC157" s="59"/>
      <c r="GOD157" s="57"/>
      <c r="GOE157" s="59"/>
      <c r="GOF157" s="55"/>
      <c r="GOG157" s="58"/>
      <c r="GOH157" s="57"/>
      <c r="GOI157" s="59"/>
      <c r="GOJ157" s="59"/>
      <c r="GOK157" s="59"/>
      <c r="GOL157" s="57"/>
      <c r="GOM157" s="59"/>
      <c r="GON157" s="55"/>
      <c r="GOO157" s="58"/>
      <c r="GOP157" s="57"/>
      <c r="GOQ157" s="59"/>
      <c r="GOR157" s="59"/>
      <c r="GOS157" s="59"/>
      <c r="GOT157" s="57"/>
      <c r="GOU157" s="59"/>
      <c r="GOV157" s="55"/>
      <c r="GOW157" s="58"/>
      <c r="GOX157" s="57"/>
      <c r="GOY157" s="59"/>
      <c r="GOZ157" s="59"/>
      <c r="GPA157" s="59"/>
      <c r="GPB157" s="57"/>
      <c r="GPC157" s="59"/>
      <c r="GPD157" s="55"/>
      <c r="GPE157" s="58"/>
      <c r="GPF157" s="57"/>
      <c r="GPG157" s="59"/>
      <c r="GPH157" s="59"/>
      <c r="GPI157" s="59"/>
      <c r="GPJ157" s="57"/>
      <c r="GPK157" s="59"/>
      <c r="GPL157" s="55"/>
      <c r="GPM157" s="58"/>
      <c r="GPN157" s="57"/>
      <c r="GPO157" s="59"/>
      <c r="GPP157" s="59"/>
      <c r="GPQ157" s="59"/>
      <c r="GPR157" s="57"/>
      <c r="GPS157" s="59"/>
      <c r="GPT157" s="55"/>
      <c r="GPU157" s="58"/>
      <c r="GPV157" s="57"/>
      <c r="GPW157" s="59"/>
      <c r="GPX157" s="59"/>
      <c r="GPY157" s="59"/>
      <c r="GPZ157" s="57"/>
      <c r="GQA157" s="59"/>
      <c r="GQB157" s="55"/>
      <c r="GQC157" s="58"/>
      <c r="GQD157" s="57"/>
      <c r="GQE157" s="59"/>
      <c r="GQF157" s="59"/>
      <c r="GQG157" s="59"/>
      <c r="GQH157" s="57"/>
      <c r="GQI157" s="59"/>
      <c r="GQJ157" s="55"/>
      <c r="GQK157" s="58"/>
      <c r="GQL157" s="57"/>
      <c r="GQM157" s="59"/>
      <c r="GQN157" s="59"/>
      <c r="GQO157" s="59"/>
      <c r="GQP157" s="57"/>
      <c r="GQQ157" s="59"/>
      <c r="GQR157" s="55"/>
      <c r="GQS157" s="58"/>
      <c r="GQT157" s="57"/>
      <c r="GQU157" s="59"/>
      <c r="GQV157" s="59"/>
      <c r="GQW157" s="59"/>
      <c r="GQX157" s="57"/>
      <c r="GQY157" s="59"/>
      <c r="GQZ157" s="55"/>
      <c r="GRA157" s="58"/>
      <c r="GRB157" s="57"/>
      <c r="GRC157" s="59"/>
      <c r="GRD157" s="59"/>
      <c r="GRE157" s="59"/>
      <c r="GRF157" s="57"/>
      <c r="GRG157" s="59"/>
      <c r="GRH157" s="55"/>
      <c r="GRI157" s="58"/>
      <c r="GRJ157" s="57"/>
      <c r="GRK157" s="59"/>
      <c r="GRL157" s="59"/>
      <c r="GRM157" s="59"/>
      <c r="GRN157" s="57"/>
      <c r="GRO157" s="59"/>
      <c r="GRP157" s="55"/>
      <c r="GRQ157" s="58"/>
      <c r="GRR157" s="57"/>
      <c r="GRS157" s="59"/>
      <c r="GRT157" s="59"/>
      <c r="GRU157" s="59"/>
      <c r="GRV157" s="57"/>
      <c r="GRW157" s="59"/>
      <c r="GRX157" s="55"/>
      <c r="GRY157" s="58"/>
      <c r="GRZ157" s="57"/>
      <c r="GSA157" s="59"/>
      <c r="GSB157" s="59"/>
      <c r="GSC157" s="59"/>
      <c r="GSD157" s="57"/>
      <c r="GSE157" s="59"/>
      <c r="GSF157" s="55"/>
      <c r="GSG157" s="58"/>
      <c r="GSH157" s="57"/>
      <c r="GSI157" s="59"/>
      <c r="GSJ157" s="59"/>
      <c r="GSK157" s="59"/>
      <c r="GSL157" s="57"/>
      <c r="GSM157" s="59"/>
      <c r="GSN157" s="55"/>
      <c r="GSO157" s="58"/>
      <c r="GSP157" s="57"/>
      <c r="GSQ157" s="59"/>
      <c r="GSR157" s="59"/>
      <c r="GSS157" s="59"/>
      <c r="GST157" s="57"/>
      <c r="GSU157" s="59"/>
      <c r="GSV157" s="55"/>
      <c r="GSW157" s="58"/>
      <c r="GSX157" s="57"/>
      <c r="GSY157" s="59"/>
      <c r="GSZ157" s="59"/>
      <c r="GTA157" s="59"/>
      <c r="GTB157" s="57"/>
      <c r="GTC157" s="59"/>
      <c r="GTD157" s="55"/>
      <c r="GTE157" s="58"/>
      <c r="GTF157" s="57"/>
      <c r="GTG157" s="59"/>
      <c r="GTH157" s="59"/>
      <c r="GTI157" s="59"/>
      <c r="GTJ157" s="57"/>
      <c r="GTK157" s="59"/>
      <c r="GTL157" s="55"/>
      <c r="GTM157" s="58"/>
      <c r="GTN157" s="57"/>
      <c r="GTO157" s="59"/>
      <c r="GTP157" s="59"/>
      <c r="GTQ157" s="59"/>
      <c r="GTR157" s="57"/>
      <c r="GTS157" s="59"/>
      <c r="GTT157" s="55"/>
      <c r="GTU157" s="58"/>
      <c r="GTV157" s="57"/>
      <c r="GTW157" s="59"/>
      <c r="GTX157" s="59"/>
      <c r="GTY157" s="59"/>
      <c r="GTZ157" s="57"/>
      <c r="GUA157" s="59"/>
      <c r="GUB157" s="55"/>
      <c r="GUC157" s="58"/>
      <c r="GUD157" s="57"/>
      <c r="GUE157" s="59"/>
      <c r="GUF157" s="59"/>
      <c r="GUG157" s="59"/>
      <c r="GUH157" s="57"/>
      <c r="GUI157" s="59"/>
      <c r="GUJ157" s="55"/>
      <c r="GUK157" s="58"/>
      <c r="GUL157" s="57"/>
      <c r="GUM157" s="59"/>
      <c r="GUN157" s="59"/>
      <c r="GUO157" s="59"/>
      <c r="GUP157" s="57"/>
      <c r="GUQ157" s="59"/>
      <c r="GUR157" s="55"/>
      <c r="GUS157" s="58"/>
      <c r="GUT157" s="57"/>
      <c r="GUU157" s="59"/>
      <c r="GUV157" s="59"/>
      <c r="GUW157" s="59"/>
      <c r="GUX157" s="57"/>
      <c r="GUY157" s="59"/>
      <c r="GUZ157" s="55"/>
      <c r="GVA157" s="58"/>
      <c r="GVB157" s="57"/>
      <c r="GVC157" s="59"/>
      <c r="GVD157" s="59"/>
      <c r="GVE157" s="59"/>
      <c r="GVF157" s="57"/>
      <c r="GVG157" s="59"/>
      <c r="GVH157" s="55"/>
      <c r="GVI157" s="58"/>
      <c r="GVJ157" s="57"/>
      <c r="GVK157" s="59"/>
      <c r="GVL157" s="59"/>
      <c r="GVM157" s="59"/>
      <c r="GVN157" s="57"/>
      <c r="GVO157" s="59"/>
      <c r="GVP157" s="55"/>
      <c r="GVQ157" s="58"/>
      <c r="GVR157" s="57"/>
      <c r="GVS157" s="59"/>
      <c r="GVT157" s="59"/>
      <c r="GVU157" s="59"/>
      <c r="GVV157" s="57"/>
      <c r="GVW157" s="59"/>
      <c r="GVX157" s="55"/>
      <c r="GVY157" s="58"/>
      <c r="GVZ157" s="57"/>
      <c r="GWA157" s="59"/>
      <c r="GWB157" s="59"/>
      <c r="GWC157" s="59"/>
      <c r="GWD157" s="57"/>
      <c r="GWE157" s="59"/>
      <c r="GWF157" s="55"/>
      <c r="GWG157" s="58"/>
      <c r="GWH157" s="57"/>
      <c r="GWI157" s="59"/>
      <c r="GWJ157" s="59"/>
      <c r="GWK157" s="59"/>
      <c r="GWL157" s="57"/>
      <c r="GWM157" s="59"/>
      <c r="GWN157" s="55"/>
      <c r="GWO157" s="58"/>
      <c r="GWP157" s="57"/>
      <c r="GWQ157" s="59"/>
      <c r="GWR157" s="59"/>
      <c r="GWS157" s="59"/>
      <c r="GWT157" s="57"/>
      <c r="GWU157" s="59"/>
      <c r="GWV157" s="55"/>
      <c r="GWW157" s="58"/>
      <c r="GWX157" s="57"/>
      <c r="GWY157" s="59"/>
      <c r="GWZ157" s="59"/>
      <c r="GXA157" s="59"/>
      <c r="GXB157" s="57"/>
      <c r="GXC157" s="59"/>
      <c r="GXD157" s="55"/>
      <c r="GXE157" s="58"/>
      <c r="GXF157" s="57"/>
      <c r="GXG157" s="59"/>
      <c r="GXH157" s="59"/>
      <c r="GXI157" s="59"/>
      <c r="GXJ157" s="57"/>
      <c r="GXK157" s="59"/>
      <c r="GXL157" s="55"/>
      <c r="GXM157" s="58"/>
      <c r="GXN157" s="57"/>
      <c r="GXO157" s="59"/>
      <c r="GXP157" s="59"/>
      <c r="GXQ157" s="59"/>
      <c r="GXR157" s="57"/>
      <c r="GXS157" s="59"/>
      <c r="GXT157" s="55"/>
      <c r="GXU157" s="58"/>
      <c r="GXV157" s="57"/>
      <c r="GXW157" s="59"/>
      <c r="GXX157" s="59"/>
      <c r="GXY157" s="59"/>
      <c r="GXZ157" s="57"/>
      <c r="GYA157" s="59"/>
      <c r="GYB157" s="55"/>
      <c r="GYC157" s="58"/>
      <c r="GYD157" s="57"/>
      <c r="GYE157" s="59"/>
      <c r="GYF157" s="59"/>
      <c r="GYG157" s="59"/>
      <c r="GYH157" s="57"/>
      <c r="GYI157" s="59"/>
      <c r="GYJ157" s="55"/>
      <c r="GYK157" s="58"/>
      <c r="GYL157" s="57"/>
      <c r="GYM157" s="59"/>
      <c r="GYN157" s="59"/>
      <c r="GYO157" s="59"/>
      <c r="GYP157" s="57"/>
      <c r="GYQ157" s="59"/>
      <c r="GYR157" s="55"/>
      <c r="GYS157" s="58"/>
      <c r="GYT157" s="57"/>
      <c r="GYU157" s="59"/>
      <c r="GYV157" s="59"/>
      <c r="GYW157" s="59"/>
      <c r="GYX157" s="57"/>
      <c r="GYY157" s="59"/>
      <c r="GYZ157" s="55"/>
      <c r="GZA157" s="58"/>
      <c r="GZB157" s="57"/>
      <c r="GZC157" s="59"/>
      <c r="GZD157" s="59"/>
      <c r="GZE157" s="59"/>
      <c r="GZF157" s="57"/>
      <c r="GZG157" s="59"/>
      <c r="GZH157" s="55"/>
      <c r="GZI157" s="58"/>
      <c r="GZJ157" s="57"/>
      <c r="GZK157" s="59"/>
      <c r="GZL157" s="59"/>
      <c r="GZM157" s="59"/>
      <c r="GZN157" s="57"/>
      <c r="GZO157" s="59"/>
      <c r="GZP157" s="55"/>
      <c r="GZQ157" s="58"/>
      <c r="GZR157" s="57"/>
      <c r="GZS157" s="59"/>
      <c r="GZT157" s="59"/>
      <c r="GZU157" s="59"/>
      <c r="GZV157" s="57"/>
      <c r="GZW157" s="59"/>
      <c r="GZX157" s="55"/>
      <c r="GZY157" s="58"/>
      <c r="GZZ157" s="57"/>
      <c r="HAA157" s="59"/>
      <c r="HAB157" s="59"/>
      <c r="HAC157" s="59"/>
      <c r="HAD157" s="57"/>
      <c r="HAE157" s="59"/>
      <c r="HAF157" s="55"/>
      <c r="HAG157" s="58"/>
      <c r="HAH157" s="57"/>
      <c r="HAI157" s="59"/>
      <c r="HAJ157" s="59"/>
      <c r="HAK157" s="59"/>
      <c r="HAL157" s="57"/>
      <c r="HAM157" s="59"/>
      <c r="HAN157" s="55"/>
      <c r="HAO157" s="58"/>
      <c r="HAP157" s="57"/>
      <c r="HAQ157" s="59"/>
      <c r="HAR157" s="59"/>
      <c r="HAS157" s="59"/>
      <c r="HAT157" s="57"/>
      <c r="HAU157" s="59"/>
      <c r="HAV157" s="55"/>
      <c r="HAW157" s="58"/>
      <c r="HAX157" s="57"/>
      <c r="HAY157" s="59"/>
      <c r="HAZ157" s="59"/>
      <c r="HBA157" s="59"/>
      <c r="HBB157" s="57"/>
      <c r="HBC157" s="59"/>
      <c r="HBD157" s="55"/>
      <c r="HBE157" s="58"/>
      <c r="HBF157" s="57"/>
      <c r="HBG157" s="59"/>
      <c r="HBH157" s="59"/>
      <c r="HBI157" s="59"/>
      <c r="HBJ157" s="57"/>
      <c r="HBK157" s="59"/>
      <c r="HBL157" s="55"/>
      <c r="HBM157" s="58"/>
      <c r="HBN157" s="57"/>
      <c r="HBO157" s="59"/>
      <c r="HBP157" s="59"/>
      <c r="HBQ157" s="59"/>
      <c r="HBR157" s="57"/>
      <c r="HBS157" s="59"/>
      <c r="HBT157" s="55"/>
      <c r="HBU157" s="58"/>
      <c r="HBV157" s="57"/>
      <c r="HBW157" s="59"/>
      <c r="HBX157" s="59"/>
      <c r="HBY157" s="59"/>
      <c r="HBZ157" s="57"/>
      <c r="HCA157" s="59"/>
      <c r="HCB157" s="55"/>
      <c r="HCC157" s="58"/>
      <c r="HCD157" s="57"/>
      <c r="HCE157" s="59"/>
      <c r="HCF157" s="59"/>
      <c r="HCG157" s="59"/>
      <c r="HCH157" s="57"/>
      <c r="HCI157" s="59"/>
      <c r="HCJ157" s="55"/>
      <c r="HCK157" s="58"/>
      <c r="HCL157" s="57"/>
      <c r="HCM157" s="59"/>
      <c r="HCN157" s="59"/>
      <c r="HCO157" s="59"/>
      <c r="HCP157" s="57"/>
      <c r="HCQ157" s="59"/>
      <c r="HCR157" s="55"/>
      <c r="HCS157" s="58"/>
      <c r="HCT157" s="57"/>
      <c r="HCU157" s="59"/>
      <c r="HCV157" s="59"/>
      <c r="HCW157" s="59"/>
      <c r="HCX157" s="57"/>
      <c r="HCY157" s="59"/>
      <c r="HCZ157" s="55"/>
      <c r="HDA157" s="58"/>
      <c r="HDB157" s="57"/>
      <c r="HDC157" s="59"/>
      <c r="HDD157" s="59"/>
      <c r="HDE157" s="59"/>
      <c r="HDF157" s="57"/>
      <c r="HDG157" s="59"/>
      <c r="HDH157" s="55"/>
      <c r="HDI157" s="58"/>
      <c r="HDJ157" s="57"/>
      <c r="HDK157" s="59"/>
      <c r="HDL157" s="59"/>
      <c r="HDM157" s="59"/>
      <c r="HDN157" s="57"/>
      <c r="HDO157" s="59"/>
      <c r="HDP157" s="55"/>
      <c r="HDQ157" s="58"/>
      <c r="HDR157" s="57"/>
      <c r="HDS157" s="59"/>
      <c r="HDT157" s="59"/>
      <c r="HDU157" s="59"/>
      <c r="HDV157" s="57"/>
      <c r="HDW157" s="59"/>
      <c r="HDX157" s="55"/>
      <c r="HDY157" s="58"/>
      <c r="HDZ157" s="57"/>
      <c r="HEA157" s="59"/>
      <c r="HEB157" s="59"/>
      <c r="HEC157" s="59"/>
      <c r="HED157" s="57"/>
      <c r="HEE157" s="59"/>
      <c r="HEF157" s="55"/>
      <c r="HEG157" s="58"/>
      <c r="HEH157" s="57"/>
      <c r="HEI157" s="59"/>
      <c r="HEJ157" s="59"/>
      <c r="HEK157" s="59"/>
      <c r="HEL157" s="57"/>
      <c r="HEM157" s="59"/>
      <c r="HEN157" s="55"/>
      <c r="HEO157" s="58"/>
      <c r="HEP157" s="57"/>
      <c r="HEQ157" s="59"/>
      <c r="HER157" s="59"/>
      <c r="HES157" s="59"/>
      <c r="HET157" s="57"/>
      <c r="HEU157" s="59"/>
      <c r="HEV157" s="55"/>
      <c r="HEW157" s="58"/>
      <c r="HEX157" s="57"/>
      <c r="HEY157" s="59"/>
      <c r="HEZ157" s="59"/>
      <c r="HFA157" s="59"/>
      <c r="HFB157" s="57"/>
      <c r="HFC157" s="59"/>
      <c r="HFD157" s="55"/>
      <c r="HFE157" s="58"/>
      <c r="HFF157" s="57"/>
      <c r="HFG157" s="59"/>
      <c r="HFH157" s="59"/>
      <c r="HFI157" s="59"/>
      <c r="HFJ157" s="57"/>
      <c r="HFK157" s="59"/>
      <c r="HFL157" s="55"/>
      <c r="HFM157" s="58"/>
      <c r="HFN157" s="57"/>
      <c r="HFO157" s="59"/>
      <c r="HFP157" s="59"/>
      <c r="HFQ157" s="59"/>
      <c r="HFR157" s="57"/>
      <c r="HFS157" s="59"/>
      <c r="HFT157" s="55"/>
      <c r="HFU157" s="58"/>
      <c r="HFV157" s="57"/>
      <c r="HFW157" s="59"/>
      <c r="HFX157" s="59"/>
      <c r="HFY157" s="59"/>
      <c r="HFZ157" s="57"/>
      <c r="HGA157" s="59"/>
      <c r="HGB157" s="55"/>
      <c r="HGC157" s="58"/>
      <c r="HGD157" s="57"/>
      <c r="HGE157" s="59"/>
      <c r="HGF157" s="59"/>
      <c r="HGG157" s="59"/>
      <c r="HGH157" s="57"/>
      <c r="HGI157" s="59"/>
      <c r="HGJ157" s="55"/>
      <c r="HGK157" s="58"/>
      <c r="HGL157" s="57"/>
      <c r="HGM157" s="59"/>
      <c r="HGN157" s="59"/>
      <c r="HGO157" s="59"/>
      <c r="HGP157" s="57"/>
      <c r="HGQ157" s="59"/>
      <c r="HGR157" s="55"/>
      <c r="HGS157" s="58"/>
      <c r="HGT157" s="57"/>
      <c r="HGU157" s="59"/>
      <c r="HGV157" s="59"/>
      <c r="HGW157" s="59"/>
      <c r="HGX157" s="57"/>
      <c r="HGY157" s="59"/>
      <c r="HGZ157" s="55"/>
      <c r="HHA157" s="58"/>
      <c r="HHB157" s="57"/>
      <c r="HHC157" s="59"/>
      <c r="HHD157" s="59"/>
      <c r="HHE157" s="59"/>
      <c r="HHF157" s="57"/>
      <c r="HHG157" s="59"/>
      <c r="HHH157" s="55"/>
      <c r="HHI157" s="58"/>
      <c r="HHJ157" s="57"/>
      <c r="HHK157" s="59"/>
      <c r="HHL157" s="59"/>
      <c r="HHM157" s="59"/>
      <c r="HHN157" s="57"/>
      <c r="HHO157" s="59"/>
      <c r="HHP157" s="55"/>
      <c r="HHQ157" s="58"/>
      <c r="HHR157" s="57"/>
      <c r="HHS157" s="59"/>
      <c r="HHT157" s="59"/>
      <c r="HHU157" s="59"/>
      <c r="HHV157" s="57"/>
      <c r="HHW157" s="59"/>
      <c r="HHX157" s="55"/>
      <c r="HHY157" s="58"/>
      <c r="HHZ157" s="57"/>
      <c r="HIA157" s="59"/>
      <c r="HIB157" s="59"/>
      <c r="HIC157" s="59"/>
      <c r="HID157" s="57"/>
      <c r="HIE157" s="59"/>
      <c r="HIF157" s="55"/>
      <c r="HIG157" s="58"/>
      <c r="HIH157" s="57"/>
      <c r="HII157" s="59"/>
      <c r="HIJ157" s="59"/>
      <c r="HIK157" s="59"/>
      <c r="HIL157" s="57"/>
      <c r="HIM157" s="59"/>
      <c r="HIN157" s="55"/>
      <c r="HIO157" s="58"/>
      <c r="HIP157" s="57"/>
      <c r="HIQ157" s="59"/>
      <c r="HIR157" s="59"/>
      <c r="HIS157" s="59"/>
      <c r="HIT157" s="57"/>
      <c r="HIU157" s="59"/>
      <c r="HIV157" s="55"/>
      <c r="HIW157" s="58"/>
      <c r="HIX157" s="57"/>
      <c r="HIY157" s="59"/>
      <c r="HIZ157" s="59"/>
      <c r="HJA157" s="59"/>
      <c r="HJB157" s="57"/>
      <c r="HJC157" s="59"/>
      <c r="HJD157" s="55"/>
      <c r="HJE157" s="58"/>
      <c r="HJF157" s="57"/>
      <c r="HJG157" s="59"/>
      <c r="HJH157" s="59"/>
      <c r="HJI157" s="59"/>
      <c r="HJJ157" s="57"/>
      <c r="HJK157" s="59"/>
      <c r="HJL157" s="55"/>
      <c r="HJM157" s="58"/>
      <c r="HJN157" s="57"/>
      <c r="HJO157" s="59"/>
      <c r="HJP157" s="59"/>
      <c r="HJQ157" s="59"/>
      <c r="HJR157" s="57"/>
      <c r="HJS157" s="59"/>
      <c r="HJT157" s="55"/>
      <c r="HJU157" s="58"/>
      <c r="HJV157" s="57"/>
      <c r="HJW157" s="59"/>
      <c r="HJX157" s="59"/>
      <c r="HJY157" s="59"/>
      <c r="HJZ157" s="57"/>
      <c r="HKA157" s="59"/>
      <c r="HKB157" s="55"/>
      <c r="HKC157" s="58"/>
      <c r="HKD157" s="57"/>
      <c r="HKE157" s="59"/>
      <c r="HKF157" s="59"/>
      <c r="HKG157" s="59"/>
      <c r="HKH157" s="57"/>
      <c r="HKI157" s="59"/>
      <c r="HKJ157" s="55"/>
      <c r="HKK157" s="58"/>
      <c r="HKL157" s="57"/>
      <c r="HKM157" s="59"/>
      <c r="HKN157" s="59"/>
      <c r="HKO157" s="59"/>
      <c r="HKP157" s="57"/>
      <c r="HKQ157" s="59"/>
      <c r="HKR157" s="55"/>
      <c r="HKS157" s="58"/>
      <c r="HKT157" s="57"/>
      <c r="HKU157" s="59"/>
      <c r="HKV157" s="59"/>
      <c r="HKW157" s="59"/>
      <c r="HKX157" s="57"/>
      <c r="HKY157" s="59"/>
      <c r="HKZ157" s="55"/>
      <c r="HLA157" s="58"/>
      <c r="HLB157" s="57"/>
      <c r="HLC157" s="59"/>
      <c r="HLD157" s="59"/>
      <c r="HLE157" s="59"/>
      <c r="HLF157" s="57"/>
      <c r="HLG157" s="59"/>
      <c r="HLH157" s="55"/>
      <c r="HLI157" s="58"/>
      <c r="HLJ157" s="57"/>
      <c r="HLK157" s="59"/>
      <c r="HLL157" s="59"/>
      <c r="HLM157" s="59"/>
      <c r="HLN157" s="57"/>
      <c r="HLO157" s="59"/>
      <c r="HLP157" s="55"/>
      <c r="HLQ157" s="58"/>
      <c r="HLR157" s="57"/>
      <c r="HLS157" s="59"/>
      <c r="HLT157" s="59"/>
      <c r="HLU157" s="59"/>
      <c r="HLV157" s="57"/>
      <c r="HLW157" s="59"/>
      <c r="HLX157" s="55"/>
      <c r="HLY157" s="58"/>
      <c r="HLZ157" s="57"/>
      <c r="HMA157" s="59"/>
      <c r="HMB157" s="59"/>
      <c r="HMC157" s="59"/>
      <c r="HMD157" s="57"/>
      <c r="HME157" s="59"/>
      <c r="HMF157" s="55"/>
      <c r="HMG157" s="58"/>
      <c r="HMH157" s="57"/>
      <c r="HMI157" s="59"/>
      <c r="HMJ157" s="59"/>
      <c r="HMK157" s="59"/>
      <c r="HML157" s="57"/>
      <c r="HMM157" s="59"/>
      <c r="HMN157" s="55"/>
      <c r="HMO157" s="58"/>
      <c r="HMP157" s="57"/>
      <c r="HMQ157" s="59"/>
      <c r="HMR157" s="59"/>
      <c r="HMS157" s="59"/>
      <c r="HMT157" s="57"/>
      <c r="HMU157" s="59"/>
      <c r="HMV157" s="55"/>
      <c r="HMW157" s="58"/>
      <c r="HMX157" s="57"/>
      <c r="HMY157" s="59"/>
      <c r="HMZ157" s="59"/>
      <c r="HNA157" s="59"/>
      <c r="HNB157" s="57"/>
      <c r="HNC157" s="59"/>
      <c r="HND157" s="55"/>
      <c r="HNE157" s="58"/>
      <c r="HNF157" s="57"/>
      <c r="HNG157" s="59"/>
      <c r="HNH157" s="59"/>
      <c r="HNI157" s="59"/>
      <c r="HNJ157" s="57"/>
      <c r="HNK157" s="59"/>
      <c r="HNL157" s="55"/>
      <c r="HNM157" s="58"/>
      <c r="HNN157" s="57"/>
      <c r="HNO157" s="59"/>
      <c r="HNP157" s="59"/>
      <c r="HNQ157" s="59"/>
      <c r="HNR157" s="57"/>
      <c r="HNS157" s="59"/>
      <c r="HNT157" s="55"/>
      <c r="HNU157" s="58"/>
      <c r="HNV157" s="57"/>
      <c r="HNW157" s="59"/>
      <c r="HNX157" s="59"/>
      <c r="HNY157" s="59"/>
      <c r="HNZ157" s="57"/>
      <c r="HOA157" s="59"/>
      <c r="HOB157" s="55"/>
      <c r="HOC157" s="58"/>
      <c r="HOD157" s="57"/>
      <c r="HOE157" s="59"/>
      <c r="HOF157" s="59"/>
      <c r="HOG157" s="59"/>
      <c r="HOH157" s="57"/>
      <c r="HOI157" s="59"/>
      <c r="HOJ157" s="55"/>
      <c r="HOK157" s="58"/>
      <c r="HOL157" s="57"/>
      <c r="HOM157" s="59"/>
      <c r="HON157" s="59"/>
      <c r="HOO157" s="59"/>
      <c r="HOP157" s="57"/>
      <c r="HOQ157" s="59"/>
      <c r="HOR157" s="55"/>
      <c r="HOS157" s="58"/>
      <c r="HOT157" s="57"/>
      <c r="HOU157" s="59"/>
      <c r="HOV157" s="59"/>
      <c r="HOW157" s="59"/>
      <c r="HOX157" s="57"/>
      <c r="HOY157" s="59"/>
      <c r="HOZ157" s="55"/>
      <c r="HPA157" s="58"/>
      <c r="HPB157" s="57"/>
      <c r="HPC157" s="59"/>
      <c r="HPD157" s="59"/>
      <c r="HPE157" s="59"/>
      <c r="HPF157" s="57"/>
      <c r="HPG157" s="59"/>
      <c r="HPH157" s="55"/>
      <c r="HPI157" s="58"/>
      <c r="HPJ157" s="57"/>
      <c r="HPK157" s="59"/>
      <c r="HPL157" s="59"/>
      <c r="HPM157" s="59"/>
      <c r="HPN157" s="57"/>
      <c r="HPO157" s="59"/>
      <c r="HPP157" s="55"/>
      <c r="HPQ157" s="58"/>
      <c r="HPR157" s="57"/>
      <c r="HPS157" s="59"/>
      <c r="HPT157" s="59"/>
      <c r="HPU157" s="59"/>
      <c r="HPV157" s="57"/>
      <c r="HPW157" s="59"/>
      <c r="HPX157" s="55"/>
      <c r="HPY157" s="58"/>
      <c r="HPZ157" s="57"/>
      <c r="HQA157" s="59"/>
      <c r="HQB157" s="59"/>
      <c r="HQC157" s="59"/>
      <c r="HQD157" s="57"/>
      <c r="HQE157" s="59"/>
      <c r="HQF157" s="55"/>
      <c r="HQG157" s="58"/>
      <c r="HQH157" s="57"/>
      <c r="HQI157" s="59"/>
      <c r="HQJ157" s="59"/>
      <c r="HQK157" s="59"/>
      <c r="HQL157" s="57"/>
      <c r="HQM157" s="59"/>
      <c r="HQN157" s="55"/>
      <c r="HQO157" s="58"/>
      <c r="HQP157" s="57"/>
      <c r="HQQ157" s="59"/>
      <c r="HQR157" s="59"/>
      <c r="HQS157" s="59"/>
      <c r="HQT157" s="57"/>
      <c r="HQU157" s="59"/>
      <c r="HQV157" s="55"/>
      <c r="HQW157" s="58"/>
      <c r="HQX157" s="57"/>
      <c r="HQY157" s="59"/>
      <c r="HQZ157" s="59"/>
      <c r="HRA157" s="59"/>
      <c r="HRB157" s="57"/>
      <c r="HRC157" s="59"/>
      <c r="HRD157" s="55"/>
      <c r="HRE157" s="58"/>
      <c r="HRF157" s="57"/>
      <c r="HRG157" s="59"/>
      <c r="HRH157" s="59"/>
      <c r="HRI157" s="59"/>
      <c r="HRJ157" s="57"/>
      <c r="HRK157" s="59"/>
      <c r="HRL157" s="55"/>
      <c r="HRM157" s="58"/>
      <c r="HRN157" s="57"/>
      <c r="HRO157" s="59"/>
      <c r="HRP157" s="59"/>
      <c r="HRQ157" s="59"/>
      <c r="HRR157" s="57"/>
      <c r="HRS157" s="59"/>
      <c r="HRT157" s="55"/>
      <c r="HRU157" s="58"/>
      <c r="HRV157" s="57"/>
      <c r="HRW157" s="59"/>
      <c r="HRX157" s="59"/>
      <c r="HRY157" s="59"/>
      <c r="HRZ157" s="57"/>
      <c r="HSA157" s="59"/>
      <c r="HSB157" s="55"/>
      <c r="HSC157" s="58"/>
      <c r="HSD157" s="57"/>
      <c r="HSE157" s="59"/>
      <c r="HSF157" s="59"/>
      <c r="HSG157" s="59"/>
      <c r="HSH157" s="57"/>
      <c r="HSI157" s="59"/>
      <c r="HSJ157" s="55"/>
      <c r="HSK157" s="58"/>
      <c r="HSL157" s="57"/>
      <c r="HSM157" s="59"/>
      <c r="HSN157" s="59"/>
      <c r="HSO157" s="59"/>
      <c r="HSP157" s="57"/>
      <c r="HSQ157" s="59"/>
      <c r="HSR157" s="55"/>
      <c r="HSS157" s="58"/>
      <c r="HST157" s="57"/>
      <c r="HSU157" s="59"/>
      <c r="HSV157" s="59"/>
      <c r="HSW157" s="59"/>
      <c r="HSX157" s="57"/>
      <c r="HSY157" s="59"/>
      <c r="HSZ157" s="55"/>
      <c r="HTA157" s="58"/>
      <c r="HTB157" s="57"/>
      <c r="HTC157" s="59"/>
      <c r="HTD157" s="59"/>
      <c r="HTE157" s="59"/>
      <c r="HTF157" s="57"/>
      <c r="HTG157" s="59"/>
      <c r="HTH157" s="55"/>
      <c r="HTI157" s="58"/>
      <c r="HTJ157" s="57"/>
      <c r="HTK157" s="59"/>
      <c r="HTL157" s="59"/>
      <c r="HTM157" s="59"/>
      <c r="HTN157" s="57"/>
      <c r="HTO157" s="59"/>
      <c r="HTP157" s="55"/>
      <c r="HTQ157" s="58"/>
      <c r="HTR157" s="57"/>
      <c r="HTS157" s="59"/>
      <c r="HTT157" s="59"/>
      <c r="HTU157" s="59"/>
      <c r="HTV157" s="57"/>
      <c r="HTW157" s="59"/>
      <c r="HTX157" s="55"/>
      <c r="HTY157" s="58"/>
      <c r="HTZ157" s="57"/>
      <c r="HUA157" s="59"/>
      <c r="HUB157" s="59"/>
      <c r="HUC157" s="59"/>
      <c r="HUD157" s="57"/>
      <c r="HUE157" s="59"/>
      <c r="HUF157" s="55"/>
      <c r="HUG157" s="58"/>
      <c r="HUH157" s="57"/>
      <c r="HUI157" s="59"/>
      <c r="HUJ157" s="59"/>
      <c r="HUK157" s="59"/>
      <c r="HUL157" s="57"/>
      <c r="HUM157" s="59"/>
      <c r="HUN157" s="55"/>
      <c r="HUO157" s="58"/>
      <c r="HUP157" s="57"/>
      <c r="HUQ157" s="59"/>
      <c r="HUR157" s="59"/>
      <c r="HUS157" s="59"/>
      <c r="HUT157" s="57"/>
      <c r="HUU157" s="59"/>
      <c r="HUV157" s="55"/>
      <c r="HUW157" s="58"/>
      <c r="HUX157" s="57"/>
      <c r="HUY157" s="59"/>
      <c r="HUZ157" s="59"/>
      <c r="HVA157" s="59"/>
      <c r="HVB157" s="57"/>
      <c r="HVC157" s="59"/>
      <c r="HVD157" s="55"/>
      <c r="HVE157" s="58"/>
      <c r="HVF157" s="57"/>
      <c r="HVG157" s="59"/>
      <c r="HVH157" s="59"/>
      <c r="HVI157" s="59"/>
      <c r="HVJ157" s="57"/>
      <c r="HVK157" s="59"/>
      <c r="HVL157" s="55"/>
      <c r="HVM157" s="58"/>
      <c r="HVN157" s="57"/>
      <c r="HVO157" s="59"/>
      <c r="HVP157" s="59"/>
      <c r="HVQ157" s="59"/>
      <c r="HVR157" s="57"/>
      <c r="HVS157" s="59"/>
      <c r="HVT157" s="55"/>
      <c r="HVU157" s="58"/>
      <c r="HVV157" s="57"/>
      <c r="HVW157" s="59"/>
      <c r="HVX157" s="59"/>
      <c r="HVY157" s="59"/>
      <c r="HVZ157" s="57"/>
      <c r="HWA157" s="59"/>
      <c r="HWB157" s="55"/>
      <c r="HWC157" s="58"/>
      <c r="HWD157" s="57"/>
      <c r="HWE157" s="59"/>
      <c r="HWF157" s="59"/>
      <c r="HWG157" s="59"/>
      <c r="HWH157" s="57"/>
      <c r="HWI157" s="59"/>
      <c r="HWJ157" s="55"/>
      <c r="HWK157" s="58"/>
      <c r="HWL157" s="57"/>
      <c r="HWM157" s="59"/>
      <c r="HWN157" s="59"/>
      <c r="HWO157" s="59"/>
      <c r="HWP157" s="57"/>
      <c r="HWQ157" s="59"/>
      <c r="HWR157" s="55"/>
      <c r="HWS157" s="58"/>
      <c r="HWT157" s="57"/>
      <c r="HWU157" s="59"/>
      <c r="HWV157" s="59"/>
      <c r="HWW157" s="59"/>
      <c r="HWX157" s="57"/>
      <c r="HWY157" s="59"/>
      <c r="HWZ157" s="55"/>
      <c r="HXA157" s="58"/>
      <c r="HXB157" s="57"/>
      <c r="HXC157" s="59"/>
      <c r="HXD157" s="59"/>
      <c r="HXE157" s="59"/>
      <c r="HXF157" s="57"/>
      <c r="HXG157" s="59"/>
      <c r="HXH157" s="55"/>
      <c r="HXI157" s="58"/>
      <c r="HXJ157" s="57"/>
      <c r="HXK157" s="59"/>
      <c r="HXL157" s="59"/>
      <c r="HXM157" s="59"/>
      <c r="HXN157" s="57"/>
      <c r="HXO157" s="59"/>
      <c r="HXP157" s="55"/>
      <c r="HXQ157" s="58"/>
      <c r="HXR157" s="57"/>
      <c r="HXS157" s="59"/>
      <c r="HXT157" s="59"/>
      <c r="HXU157" s="59"/>
      <c r="HXV157" s="57"/>
      <c r="HXW157" s="59"/>
      <c r="HXX157" s="55"/>
      <c r="HXY157" s="58"/>
      <c r="HXZ157" s="57"/>
      <c r="HYA157" s="59"/>
      <c r="HYB157" s="59"/>
      <c r="HYC157" s="59"/>
      <c r="HYD157" s="57"/>
      <c r="HYE157" s="59"/>
      <c r="HYF157" s="55"/>
      <c r="HYG157" s="58"/>
      <c r="HYH157" s="57"/>
      <c r="HYI157" s="59"/>
      <c r="HYJ157" s="59"/>
      <c r="HYK157" s="59"/>
      <c r="HYL157" s="57"/>
      <c r="HYM157" s="59"/>
      <c r="HYN157" s="55"/>
      <c r="HYO157" s="58"/>
      <c r="HYP157" s="57"/>
      <c r="HYQ157" s="59"/>
      <c r="HYR157" s="59"/>
      <c r="HYS157" s="59"/>
      <c r="HYT157" s="57"/>
      <c r="HYU157" s="59"/>
      <c r="HYV157" s="55"/>
      <c r="HYW157" s="58"/>
      <c r="HYX157" s="57"/>
      <c r="HYY157" s="59"/>
      <c r="HYZ157" s="59"/>
      <c r="HZA157" s="59"/>
      <c r="HZB157" s="57"/>
      <c r="HZC157" s="59"/>
      <c r="HZD157" s="55"/>
      <c r="HZE157" s="58"/>
      <c r="HZF157" s="57"/>
      <c r="HZG157" s="59"/>
      <c r="HZH157" s="59"/>
      <c r="HZI157" s="59"/>
      <c r="HZJ157" s="57"/>
      <c r="HZK157" s="59"/>
      <c r="HZL157" s="55"/>
      <c r="HZM157" s="58"/>
      <c r="HZN157" s="57"/>
      <c r="HZO157" s="59"/>
      <c r="HZP157" s="59"/>
      <c r="HZQ157" s="59"/>
      <c r="HZR157" s="57"/>
      <c r="HZS157" s="59"/>
      <c r="HZT157" s="55"/>
      <c r="HZU157" s="58"/>
      <c r="HZV157" s="57"/>
      <c r="HZW157" s="59"/>
      <c r="HZX157" s="59"/>
      <c r="HZY157" s="59"/>
      <c r="HZZ157" s="57"/>
      <c r="IAA157" s="59"/>
      <c r="IAB157" s="55"/>
      <c r="IAC157" s="58"/>
      <c r="IAD157" s="57"/>
      <c r="IAE157" s="59"/>
      <c r="IAF157" s="59"/>
      <c r="IAG157" s="59"/>
      <c r="IAH157" s="57"/>
      <c r="IAI157" s="59"/>
      <c r="IAJ157" s="55"/>
      <c r="IAK157" s="58"/>
      <c r="IAL157" s="57"/>
      <c r="IAM157" s="59"/>
      <c r="IAN157" s="59"/>
      <c r="IAO157" s="59"/>
      <c r="IAP157" s="57"/>
      <c r="IAQ157" s="59"/>
      <c r="IAR157" s="55"/>
      <c r="IAS157" s="58"/>
      <c r="IAT157" s="57"/>
      <c r="IAU157" s="59"/>
      <c r="IAV157" s="59"/>
      <c r="IAW157" s="59"/>
      <c r="IAX157" s="57"/>
      <c r="IAY157" s="59"/>
      <c r="IAZ157" s="55"/>
      <c r="IBA157" s="58"/>
      <c r="IBB157" s="57"/>
      <c r="IBC157" s="59"/>
      <c r="IBD157" s="59"/>
      <c r="IBE157" s="59"/>
      <c r="IBF157" s="57"/>
      <c r="IBG157" s="59"/>
      <c r="IBH157" s="55"/>
      <c r="IBI157" s="58"/>
      <c r="IBJ157" s="57"/>
      <c r="IBK157" s="59"/>
      <c r="IBL157" s="59"/>
      <c r="IBM157" s="59"/>
      <c r="IBN157" s="57"/>
      <c r="IBO157" s="59"/>
      <c r="IBP157" s="55"/>
      <c r="IBQ157" s="58"/>
      <c r="IBR157" s="57"/>
      <c r="IBS157" s="59"/>
      <c r="IBT157" s="59"/>
      <c r="IBU157" s="59"/>
      <c r="IBV157" s="57"/>
      <c r="IBW157" s="59"/>
      <c r="IBX157" s="55"/>
      <c r="IBY157" s="58"/>
      <c r="IBZ157" s="57"/>
      <c r="ICA157" s="59"/>
      <c r="ICB157" s="59"/>
      <c r="ICC157" s="59"/>
      <c r="ICD157" s="57"/>
      <c r="ICE157" s="59"/>
      <c r="ICF157" s="55"/>
      <c r="ICG157" s="58"/>
      <c r="ICH157" s="57"/>
      <c r="ICI157" s="59"/>
      <c r="ICJ157" s="59"/>
      <c r="ICK157" s="59"/>
      <c r="ICL157" s="57"/>
      <c r="ICM157" s="59"/>
      <c r="ICN157" s="55"/>
      <c r="ICO157" s="58"/>
      <c r="ICP157" s="57"/>
      <c r="ICQ157" s="59"/>
      <c r="ICR157" s="59"/>
      <c r="ICS157" s="59"/>
      <c r="ICT157" s="57"/>
      <c r="ICU157" s="59"/>
      <c r="ICV157" s="55"/>
      <c r="ICW157" s="58"/>
      <c r="ICX157" s="57"/>
      <c r="ICY157" s="59"/>
      <c r="ICZ157" s="59"/>
      <c r="IDA157" s="59"/>
      <c r="IDB157" s="57"/>
      <c r="IDC157" s="59"/>
      <c r="IDD157" s="55"/>
      <c r="IDE157" s="58"/>
      <c r="IDF157" s="57"/>
      <c r="IDG157" s="59"/>
      <c r="IDH157" s="59"/>
      <c r="IDI157" s="59"/>
      <c r="IDJ157" s="57"/>
      <c r="IDK157" s="59"/>
      <c r="IDL157" s="55"/>
      <c r="IDM157" s="58"/>
      <c r="IDN157" s="57"/>
      <c r="IDO157" s="59"/>
      <c r="IDP157" s="59"/>
      <c r="IDQ157" s="59"/>
      <c r="IDR157" s="57"/>
      <c r="IDS157" s="59"/>
      <c r="IDT157" s="55"/>
      <c r="IDU157" s="58"/>
      <c r="IDV157" s="57"/>
      <c r="IDW157" s="59"/>
      <c r="IDX157" s="59"/>
      <c r="IDY157" s="59"/>
      <c r="IDZ157" s="57"/>
      <c r="IEA157" s="59"/>
      <c r="IEB157" s="55"/>
      <c r="IEC157" s="58"/>
      <c r="IED157" s="57"/>
      <c r="IEE157" s="59"/>
      <c r="IEF157" s="59"/>
      <c r="IEG157" s="59"/>
      <c r="IEH157" s="57"/>
      <c r="IEI157" s="59"/>
      <c r="IEJ157" s="55"/>
      <c r="IEK157" s="58"/>
      <c r="IEL157" s="57"/>
      <c r="IEM157" s="59"/>
      <c r="IEN157" s="59"/>
      <c r="IEO157" s="59"/>
      <c r="IEP157" s="57"/>
      <c r="IEQ157" s="59"/>
      <c r="IER157" s="55"/>
      <c r="IES157" s="58"/>
      <c r="IET157" s="57"/>
      <c r="IEU157" s="59"/>
      <c r="IEV157" s="59"/>
      <c r="IEW157" s="59"/>
      <c r="IEX157" s="57"/>
      <c r="IEY157" s="59"/>
      <c r="IEZ157" s="55"/>
      <c r="IFA157" s="58"/>
      <c r="IFB157" s="57"/>
      <c r="IFC157" s="59"/>
      <c r="IFD157" s="59"/>
      <c r="IFE157" s="59"/>
      <c r="IFF157" s="57"/>
      <c r="IFG157" s="59"/>
      <c r="IFH157" s="55"/>
      <c r="IFI157" s="58"/>
      <c r="IFJ157" s="57"/>
      <c r="IFK157" s="59"/>
      <c r="IFL157" s="59"/>
      <c r="IFM157" s="59"/>
      <c r="IFN157" s="57"/>
      <c r="IFO157" s="59"/>
      <c r="IFP157" s="55"/>
      <c r="IFQ157" s="58"/>
      <c r="IFR157" s="57"/>
      <c r="IFS157" s="59"/>
      <c r="IFT157" s="59"/>
      <c r="IFU157" s="59"/>
      <c r="IFV157" s="57"/>
      <c r="IFW157" s="59"/>
      <c r="IFX157" s="55"/>
      <c r="IFY157" s="58"/>
      <c r="IFZ157" s="57"/>
      <c r="IGA157" s="59"/>
      <c r="IGB157" s="59"/>
      <c r="IGC157" s="59"/>
      <c r="IGD157" s="57"/>
      <c r="IGE157" s="59"/>
      <c r="IGF157" s="55"/>
      <c r="IGG157" s="58"/>
      <c r="IGH157" s="57"/>
      <c r="IGI157" s="59"/>
      <c r="IGJ157" s="59"/>
      <c r="IGK157" s="59"/>
      <c r="IGL157" s="57"/>
      <c r="IGM157" s="59"/>
      <c r="IGN157" s="55"/>
      <c r="IGO157" s="58"/>
      <c r="IGP157" s="57"/>
      <c r="IGQ157" s="59"/>
      <c r="IGR157" s="59"/>
      <c r="IGS157" s="59"/>
      <c r="IGT157" s="57"/>
      <c r="IGU157" s="59"/>
      <c r="IGV157" s="55"/>
      <c r="IGW157" s="58"/>
      <c r="IGX157" s="57"/>
      <c r="IGY157" s="59"/>
      <c r="IGZ157" s="59"/>
      <c r="IHA157" s="59"/>
      <c r="IHB157" s="57"/>
      <c r="IHC157" s="59"/>
      <c r="IHD157" s="55"/>
      <c r="IHE157" s="58"/>
      <c r="IHF157" s="57"/>
      <c r="IHG157" s="59"/>
      <c r="IHH157" s="59"/>
      <c r="IHI157" s="59"/>
      <c r="IHJ157" s="57"/>
      <c r="IHK157" s="59"/>
      <c r="IHL157" s="55"/>
      <c r="IHM157" s="58"/>
      <c r="IHN157" s="57"/>
      <c r="IHO157" s="59"/>
      <c r="IHP157" s="59"/>
      <c r="IHQ157" s="59"/>
      <c r="IHR157" s="57"/>
      <c r="IHS157" s="59"/>
      <c r="IHT157" s="55"/>
      <c r="IHU157" s="58"/>
      <c r="IHV157" s="57"/>
      <c r="IHW157" s="59"/>
      <c r="IHX157" s="59"/>
      <c r="IHY157" s="59"/>
      <c r="IHZ157" s="57"/>
      <c r="IIA157" s="59"/>
      <c r="IIB157" s="55"/>
      <c r="IIC157" s="58"/>
      <c r="IID157" s="57"/>
      <c r="IIE157" s="59"/>
      <c r="IIF157" s="59"/>
      <c r="IIG157" s="59"/>
      <c r="IIH157" s="57"/>
      <c r="III157" s="59"/>
      <c r="IIJ157" s="55"/>
      <c r="IIK157" s="58"/>
      <c r="IIL157" s="57"/>
      <c r="IIM157" s="59"/>
      <c r="IIN157" s="59"/>
      <c r="IIO157" s="59"/>
      <c r="IIP157" s="57"/>
      <c r="IIQ157" s="59"/>
      <c r="IIR157" s="55"/>
      <c r="IIS157" s="58"/>
      <c r="IIT157" s="57"/>
      <c r="IIU157" s="59"/>
      <c r="IIV157" s="59"/>
      <c r="IIW157" s="59"/>
      <c r="IIX157" s="57"/>
      <c r="IIY157" s="59"/>
      <c r="IIZ157" s="55"/>
      <c r="IJA157" s="58"/>
      <c r="IJB157" s="57"/>
      <c r="IJC157" s="59"/>
      <c r="IJD157" s="59"/>
      <c r="IJE157" s="59"/>
      <c r="IJF157" s="57"/>
      <c r="IJG157" s="59"/>
      <c r="IJH157" s="55"/>
      <c r="IJI157" s="58"/>
      <c r="IJJ157" s="57"/>
      <c r="IJK157" s="59"/>
      <c r="IJL157" s="59"/>
      <c r="IJM157" s="59"/>
      <c r="IJN157" s="57"/>
      <c r="IJO157" s="59"/>
      <c r="IJP157" s="55"/>
      <c r="IJQ157" s="58"/>
      <c r="IJR157" s="57"/>
      <c r="IJS157" s="59"/>
      <c r="IJT157" s="59"/>
      <c r="IJU157" s="59"/>
      <c r="IJV157" s="57"/>
      <c r="IJW157" s="59"/>
      <c r="IJX157" s="55"/>
      <c r="IJY157" s="58"/>
      <c r="IJZ157" s="57"/>
      <c r="IKA157" s="59"/>
      <c r="IKB157" s="59"/>
      <c r="IKC157" s="59"/>
      <c r="IKD157" s="57"/>
      <c r="IKE157" s="59"/>
      <c r="IKF157" s="55"/>
      <c r="IKG157" s="58"/>
      <c r="IKH157" s="57"/>
      <c r="IKI157" s="59"/>
      <c r="IKJ157" s="59"/>
      <c r="IKK157" s="59"/>
      <c r="IKL157" s="57"/>
      <c r="IKM157" s="59"/>
      <c r="IKN157" s="55"/>
      <c r="IKO157" s="58"/>
      <c r="IKP157" s="57"/>
      <c r="IKQ157" s="59"/>
      <c r="IKR157" s="59"/>
      <c r="IKS157" s="59"/>
      <c r="IKT157" s="57"/>
      <c r="IKU157" s="59"/>
      <c r="IKV157" s="55"/>
      <c r="IKW157" s="58"/>
      <c r="IKX157" s="57"/>
      <c r="IKY157" s="59"/>
      <c r="IKZ157" s="59"/>
      <c r="ILA157" s="59"/>
      <c r="ILB157" s="57"/>
      <c r="ILC157" s="59"/>
      <c r="ILD157" s="55"/>
      <c r="ILE157" s="58"/>
      <c r="ILF157" s="57"/>
      <c r="ILG157" s="59"/>
      <c r="ILH157" s="59"/>
      <c r="ILI157" s="59"/>
      <c r="ILJ157" s="57"/>
      <c r="ILK157" s="59"/>
      <c r="ILL157" s="55"/>
      <c r="ILM157" s="58"/>
      <c r="ILN157" s="57"/>
      <c r="ILO157" s="59"/>
      <c r="ILP157" s="59"/>
      <c r="ILQ157" s="59"/>
      <c r="ILR157" s="57"/>
      <c r="ILS157" s="59"/>
      <c r="ILT157" s="55"/>
      <c r="ILU157" s="58"/>
      <c r="ILV157" s="57"/>
      <c r="ILW157" s="59"/>
      <c r="ILX157" s="59"/>
      <c r="ILY157" s="59"/>
      <c r="ILZ157" s="57"/>
      <c r="IMA157" s="59"/>
      <c r="IMB157" s="55"/>
      <c r="IMC157" s="58"/>
      <c r="IMD157" s="57"/>
      <c r="IME157" s="59"/>
      <c r="IMF157" s="59"/>
      <c r="IMG157" s="59"/>
      <c r="IMH157" s="57"/>
      <c r="IMI157" s="59"/>
      <c r="IMJ157" s="55"/>
      <c r="IMK157" s="58"/>
      <c r="IML157" s="57"/>
      <c r="IMM157" s="59"/>
      <c r="IMN157" s="59"/>
      <c r="IMO157" s="59"/>
      <c r="IMP157" s="57"/>
      <c r="IMQ157" s="59"/>
      <c r="IMR157" s="55"/>
      <c r="IMS157" s="58"/>
      <c r="IMT157" s="57"/>
      <c r="IMU157" s="59"/>
      <c r="IMV157" s="59"/>
      <c r="IMW157" s="59"/>
      <c r="IMX157" s="57"/>
      <c r="IMY157" s="59"/>
      <c r="IMZ157" s="55"/>
      <c r="INA157" s="58"/>
      <c r="INB157" s="57"/>
      <c r="INC157" s="59"/>
      <c r="IND157" s="59"/>
      <c r="INE157" s="59"/>
      <c r="INF157" s="57"/>
      <c r="ING157" s="59"/>
      <c r="INH157" s="55"/>
      <c r="INI157" s="58"/>
      <c r="INJ157" s="57"/>
      <c r="INK157" s="59"/>
      <c r="INL157" s="59"/>
      <c r="INM157" s="59"/>
      <c r="INN157" s="57"/>
      <c r="INO157" s="59"/>
      <c r="INP157" s="55"/>
      <c r="INQ157" s="58"/>
      <c r="INR157" s="57"/>
      <c r="INS157" s="59"/>
      <c r="INT157" s="59"/>
      <c r="INU157" s="59"/>
      <c r="INV157" s="57"/>
      <c r="INW157" s="59"/>
      <c r="INX157" s="55"/>
      <c r="INY157" s="58"/>
      <c r="INZ157" s="57"/>
      <c r="IOA157" s="59"/>
      <c r="IOB157" s="59"/>
      <c r="IOC157" s="59"/>
      <c r="IOD157" s="57"/>
      <c r="IOE157" s="59"/>
      <c r="IOF157" s="55"/>
      <c r="IOG157" s="58"/>
      <c r="IOH157" s="57"/>
      <c r="IOI157" s="59"/>
      <c r="IOJ157" s="59"/>
      <c r="IOK157" s="59"/>
      <c r="IOL157" s="57"/>
      <c r="IOM157" s="59"/>
      <c r="ION157" s="55"/>
      <c r="IOO157" s="58"/>
      <c r="IOP157" s="57"/>
      <c r="IOQ157" s="59"/>
      <c r="IOR157" s="59"/>
      <c r="IOS157" s="59"/>
      <c r="IOT157" s="57"/>
      <c r="IOU157" s="59"/>
      <c r="IOV157" s="55"/>
      <c r="IOW157" s="58"/>
      <c r="IOX157" s="57"/>
      <c r="IOY157" s="59"/>
      <c r="IOZ157" s="59"/>
      <c r="IPA157" s="59"/>
      <c r="IPB157" s="57"/>
      <c r="IPC157" s="59"/>
      <c r="IPD157" s="55"/>
      <c r="IPE157" s="58"/>
      <c r="IPF157" s="57"/>
      <c r="IPG157" s="59"/>
      <c r="IPH157" s="59"/>
      <c r="IPI157" s="59"/>
      <c r="IPJ157" s="57"/>
      <c r="IPK157" s="59"/>
      <c r="IPL157" s="55"/>
      <c r="IPM157" s="58"/>
      <c r="IPN157" s="57"/>
      <c r="IPO157" s="59"/>
      <c r="IPP157" s="59"/>
      <c r="IPQ157" s="59"/>
      <c r="IPR157" s="57"/>
      <c r="IPS157" s="59"/>
      <c r="IPT157" s="55"/>
      <c r="IPU157" s="58"/>
      <c r="IPV157" s="57"/>
      <c r="IPW157" s="59"/>
      <c r="IPX157" s="59"/>
      <c r="IPY157" s="59"/>
      <c r="IPZ157" s="57"/>
      <c r="IQA157" s="59"/>
      <c r="IQB157" s="55"/>
      <c r="IQC157" s="58"/>
      <c r="IQD157" s="57"/>
      <c r="IQE157" s="59"/>
      <c r="IQF157" s="59"/>
      <c r="IQG157" s="59"/>
      <c r="IQH157" s="57"/>
      <c r="IQI157" s="59"/>
      <c r="IQJ157" s="55"/>
      <c r="IQK157" s="58"/>
      <c r="IQL157" s="57"/>
      <c r="IQM157" s="59"/>
      <c r="IQN157" s="59"/>
      <c r="IQO157" s="59"/>
      <c r="IQP157" s="57"/>
      <c r="IQQ157" s="59"/>
      <c r="IQR157" s="55"/>
      <c r="IQS157" s="58"/>
      <c r="IQT157" s="57"/>
      <c r="IQU157" s="59"/>
      <c r="IQV157" s="59"/>
      <c r="IQW157" s="59"/>
      <c r="IQX157" s="57"/>
      <c r="IQY157" s="59"/>
      <c r="IQZ157" s="55"/>
      <c r="IRA157" s="58"/>
      <c r="IRB157" s="57"/>
      <c r="IRC157" s="59"/>
      <c r="IRD157" s="59"/>
      <c r="IRE157" s="59"/>
      <c r="IRF157" s="57"/>
      <c r="IRG157" s="59"/>
      <c r="IRH157" s="55"/>
      <c r="IRI157" s="58"/>
      <c r="IRJ157" s="57"/>
      <c r="IRK157" s="59"/>
      <c r="IRL157" s="59"/>
      <c r="IRM157" s="59"/>
      <c r="IRN157" s="57"/>
      <c r="IRO157" s="59"/>
      <c r="IRP157" s="55"/>
      <c r="IRQ157" s="58"/>
      <c r="IRR157" s="57"/>
      <c r="IRS157" s="59"/>
      <c r="IRT157" s="59"/>
      <c r="IRU157" s="59"/>
      <c r="IRV157" s="57"/>
      <c r="IRW157" s="59"/>
      <c r="IRX157" s="55"/>
      <c r="IRY157" s="58"/>
      <c r="IRZ157" s="57"/>
      <c r="ISA157" s="59"/>
      <c r="ISB157" s="59"/>
      <c r="ISC157" s="59"/>
      <c r="ISD157" s="57"/>
      <c r="ISE157" s="59"/>
      <c r="ISF157" s="55"/>
      <c r="ISG157" s="58"/>
      <c r="ISH157" s="57"/>
      <c r="ISI157" s="59"/>
      <c r="ISJ157" s="59"/>
      <c r="ISK157" s="59"/>
      <c r="ISL157" s="57"/>
      <c r="ISM157" s="59"/>
      <c r="ISN157" s="55"/>
      <c r="ISO157" s="58"/>
      <c r="ISP157" s="57"/>
      <c r="ISQ157" s="59"/>
      <c r="ISR157" s="59"/>
      <c r="ISS157" s="59"/>
      <c r="IST157" s="57"/>
      <c r="ISU157" s="59"/>
      <c r="ISV157" s="55"/>
      <c r="ISW157" s="58"/>
      <c r="ISX157" s="57"/>
      <c r="ISY157" s="59"/>
      <c r="ISZ157" s="59"/>
      <c r="ITA157" s="59"/>
      <c r="ITB157" s="57"/>
      <c r="ITC157" s="59"/>
      <c r="ITD157" s="55"/>
      <c r="ITE157" s="58"/>
      <c r="ITF157" s="57"/>
      <c r="ITG157" s="59"/>
      <c r="ITH157" s="59"/>
      <c r="ITI157" s="59"/>
      <c r="ITJ157" s="57"/>
      <c r="ITK157" s="59"/>
      <c r="ITL157" s="55"/>
      <c r="ITM157" s="58"/>
      <c r="ITN157" s="57"/>
      <c r="ITO157" s="59"/>
      <c r="ITP157" s="59"/>
      <c r="ITQ157" s="59"/>
      <c r="ITR157" s="57"/>
      <c r="ITS157" s="59"/>
      <c r="ITT157" s="55"/>
      <c r="ITU157" s="58"/>
      <c r="ITV157" s="57"/>
      <c r="ITW157" s="59"/>
      <c r="ITX157" s="59"/>
      <c r="ITY157" s="59"/>
      <c r="ITZ157" s="57"/>
      <c r="IUA157" s="59"/>
      <c r="IUB157" s="55"/>
      <c r="IUC157" s="58"/>
      <c r="IUD157" s="57"/>
      <c r="IUE157" s="59"/>
      <c r="IUF157" s="59"/>
      <c r="IUG157" s="59"/>
      <c r="IUH157" s="57"/>
      <c r="IUI157" s="59"/>
      <c r="IUJ157" s="55"/>
      <c r="IUK157" s="58"/>
      <c r="IUL157" s="57"/>
      <c r="IUM157" s="59"/>
      <c r="IUN157" s="59"/>
      <c r="IUO157" s="59"/>
      <c r="IUP157" s="57"/>
      <c r="IUQ157" s="59"/>
      <c r="IUR157" s="55"/>
      <c r="IUS157" s="58"/>
      <c r="IUT157" s="57"/>
      <c r="IUU157" s="59"/>
      <c r="IUV157" s="59"/>
      <c r="IUW157" s="59"/>
      <c r="IUX157" s="57"/>
      <c r="IUY157" s="59"/>
      <c r="IUZ157" s="55"/>
      <c r="IVA157" s="58"/>
      <c r="IVB157" s="57"/>
      <c r="IVC157" s="59"/>
      <c r="IVD157" s="59"/>
      <c r="IVE157" s="59"/>
      <c r="IVF157" s="57"/>
      <c r="IVG157" s="59"/>
      <c r="IVH157" s="55"/>
      <c r="IVI157" s="58"/>
      <c r="IVJ157" s="57"/>
      <c r="IVK157" s="59"/>
      <c r="IVL157" s="59"/>
      <c r="IVM157" s="59"/>
      <c r="IVN157" s="57"/>
      <c r="IVO157" s="59"/>
      <c r="IVP157" s="55"/>
      <c r="IVQ157" s="58"/>
      <c r="IVR157" s="57"/>
      <c r="IVS157" s="59"/>
      <c r="IVT157" s="59"/>
      <c r="IVU157" s="59"/>
      <c r="IVV157" s="57"/>
      <c r="IVW157" s="59"/>
      <c r="IVX157" s="55"/>
      <c r="IVY157" s="58"/>
      <c r="IVZ157" s="57"/>
      <c r="IWA157" s="59"/>
      <c r="IWB157" s="59"/>
      <c r="IWC157" s="59"/>
      <c r="IWD157" s="57"/>
      <c r="IWE157" s="59"/>
      <c r="IWF157" s="55"/>
      <c r="IWG157" s="58"/>
      <c r="IWH157" s="57"/>
      <c r="IWI157" s="59"/>
      <c r="IWJ157" s="59"/>
      <c r="IWK157" s="59"/>
      <c r="IWL157" s="57"/>
      <c r="IWM157" s="59"/>
      <c r="IWN157" s="55"/>
      <c r="IWO157" s="58"/>
      <c r="IWP157" s="57"/>
      <c r="IWQ157" s="59"/>
      <c r="IWR157" s="59"/>
      <c r="IWS157" s="59"/>
      <c r="IWT157" s="57"/>
      <c r="IWU157" s="59"/>
      <c r="IWV157" s="55"/>
      <c r="IWW157" s="58"/>
      <c r="IWX157" s="57"/>
      <c r="IWY157" s="59"/>
      <c r="IWZ157" s="59"/>
      <c r="IXA157" s="59"/>
      <c r="IXB157" s="57"/>
      <c r="IXC157" s="59"/>
      <c r="IXD157" s="55"/>
      <c r="IXE157" s="58"/>
      <c r="IXF157" s="57"/>
      <c r="IXG157" s="59"/>
      <c r="IXH157" s="59"/>
      <c r="IXI157" s="59"/>
      <c r="IXJ157" s="57"/>
      <c r="IXK157" s="59"/>
      <c r="IXL157" s="55"/>
      <c r="IXM157" s="58"/>
      <c r="IXN157" s="57"/>
      <c r="IXO157" s="59"/>
      <c r="IXP157" s="59"/>
      <c r="IXQ157" s="59"/>
      <c r="IXR157" s="57"/>
      <c r="IXS157" s="59"/>
      <c r="IXT157" s="55"/>
      <c r="IXU157" s="58"/>
      <c r="IXV157" s="57"/>
      <c r="IXW157" s="59"/>
      <c r="IXX157" s="59"/>
      <c r="IXY157" s="59"/>
      <c r="IXZ157" s="57"/>
      <c r="IYA157" s="59"/>
      <c r="IYB157" s="55"/>
      <c r="IYC157" s="58"/>
      <c r="IYD157" s="57"/>
      <c r="IYE157" s="59"/>
      <c r="IYF157" s="59"/>
      <c r="IYG157" s="59"/>
      <c r="IYH157" s="57"/>
      <c r="IYI157" s="59"/>
      <c r="IYJ157" s="55"/>
      <c r="IYK157" s="58"/>
      <c r="IYL157" s="57"/>
      <c r="IYM157" s="59"/>
      <c r="IYN157" s="59"/>
      <c r="IYO157" s="59"/>
      <c r="IYP157" s="57"/>
      <c r="IYQ157" s="59"/>
      <c r="IYR157" s="55"/>
      <c r="IYS157" s="58"/>
      <c r="IYT157" s="57"/>
      <c r="IYU157" s="59"/>
      <c r="IYV157" s="59"/>
      <c r="IYW157" s="59"/>
      <c r="IYX157" s="57"/>
      <c r="IYY157" s="59"/>
      <c r="IYZ157" s="55"/>
      <c r="IZA157" s="58"/>
      <c r="IZB157" s="57"/>
      <c r="IZC157" s="59"/>
      <c r="IZD157" s="59"/>
      <c r="IZE157" s="59"/>
      <c r="IZF157" s="57"/>
      <c r="IZG157" s="59"/>
      <c r="IZH157" s="55"/>
      <c r="IZI157" s="58"/>
      <c r="IZJ157" s="57"/>
      <c r="IZK157" s="59"/>
      <c r="IZL157" s="59"/>
      <c r="IZM157" s="59"/>
      <c r="IZN157" s="57"/>
      <c r="IZO157" s="59"/>
      <c r="IZP157" s="55"/>
      <c r="IZQ157" s="58"/>
      <c r="IZR157" s="57"/>
      <c r="IZS157" s="59"/>
      <c r="IZT157" s="59"/>
      <c r="IZU157" s="59"/>
      <c r="IZV157" s="57"/>
      <c r="IZW157" s="59"/>
      <c r="IZX157" s="55"/>
      <c r="IZY157" s="58"/>
      <c r="IZZ157" s="57"/>
      <c r="JAA157" s="59"/>
      <c r="JAB157" s="59"/>
      <c r="JAC157" s="59"/>
      <c r="JAD157" s="57"/>
      <c r="JAE157" s="59"/>
      <c r="JAF157" s="55"/>
      <c r="JAG157" s="58"/>
      <c r="JAH157" s="57"/>
      <c r="JAI157" s="59"/>
      <c r="JAJ157" s="59"/>
      <c r="JAK157" s="59"/>
      <c r="JAL157" s="57"/>
      <c r="JAM157" s="59"/>
      <c r="JAN157" s="55"/>
      <c r="JAO157" s="58"/>
      <c r="JAP157" s="57"/>
      <c r="JAQ157" s="59"/>
      <c r="JAR157" s="59"/>
      <c r="JAS157" s="59"/>
      <c r="JAT157" s="57"/>
      <c r="JAU157" s="59"/>
      <c r="JAV157" s="55"/>
      <c r="JAW157" s="58"/>
      <c r="JAX157" s="57"/>
      <c r="JAY157" s="59"/>
      <c r="JAZ157" s="59"/>
      <c r="JBA157" s="59"/>
      <c r="JBB157" s="57"/>
      <c r="JBC157" s="59"/>
      <c r="JBD157" s="55"/>
      <c r="JBE157" s="58"/>
      <c r="JBF157" s="57"/>
      <c r="JBG157" s="59"/>
      <c r="JBH157" s="59"/>
      <c r="JBI157" s="59"/>
      <c r="JBJ157" s="57"/>
      <c r="JBK157" s="59"/>
      <c r="JBL157" s="55"/>
      <c r="JBM157" s="58"/>
      <c r="JBN157" s="57"/>
      <c r="JBO157" s="59"/>
      <c r="JBP157" s="59"/>
      <c r="JBQ157" s="59"/>
      <c r="JBR157" s="57"/>
      <c r="JBS157" s="59"/>
      <c r="JBT157" s="55"/>
      <c r="JBU157" s="58"/>
      <c r="JBV157" s="57"/>
      <c r="JBW157" s="59"/>
      <c r="JBX157" s="59"/>
      <c r="JBY157" s="59"/>
      <c r="JBZ157" s="57"/>
      <c r="JCA157" s="59"/>
      <c r="JCB157" s="55"/>
      <c r="JCC157" s="58"/>
      <c r="JCD157" s="57"/>
      <c r="JCE157" s="59"/>
      <c r="JCF157" s="59"/>
      <c r="JCG157" s="59"/>
      <c r="JCH157" s="57"/>
      <c r="JCI157" s="59"/>
      <c r="JCJ157" s="55"/>
      <c r="JCK157" s="58"/>
      <c r="JCL157" s="57"/>
      <c r="JCM157" s="59"/>
      <c r="JCN157" s="59"/>
      <c r="JCO157" s="59"/>
      <c r="JCP157" s="57"/>
      <c r="JCQ157" s="59"/>
      <c r="JCR157" s="55"/>
      <c r="JCS157" s="58"/>
      <c r="JCT157" s="57"/>
      <c r="JCU157" s="59"/>
      <c r="JCV157" s="59"/>
      <c r="JCW157" s="59"/>
      <c r="JCX157" s="57"/>
      <c r="JCY157" s="59"/>
      <c r="JCZ157" s="55"/>
      <c r="JDA157" s="58"/>
      <c r="JDB157" s="57"/>
      <c r="JDC157" s="59"/>
      <c r="JDD157" s="59"/>
      <c r="JDE157" s="59"/>
      <c r="JDF157" s="57"/>
      <c r="JDG157" s="59"/>
      <c r="JDH157" s="55"/>
      <c r="JDI157" s="58"/>
      <c r="JDJ157" s="57"/>
      <c r="JDK157" s="59"/>
      <c r="JDL157" s="59"/>
      <c r="JDM157" s="59"/>
      <c r="JDN157" s="57"/>
      <c r="JDO157" s="59"/>
      <c r="JDP157" s="55"/>
      <c r="JDQ157" s="58"/>
      <c r="JDR157" s="57"/>
      <c r="JDS157" s="59"/>
      <c r="JDT157" s="59"/>
      <c r="JDU157" s="59"/>
      <c r="JDV157" s="57"/>
      <c r="JDW157" s="59"/>
      <c r="JDX157" s="55"/>
      <c r="JDY157" s="58"/>
      <c r="JDZ157" s="57"/>
      <c r="JEA157" s="59"/>
      <c r="JEB157" s="59"/>
      <c r="JEC157" s="59"/>
      <c r="JED157" s="57"/>
      <c r="JEE157" s="59"/>
      <c r="JEF157" s="55"/>
      <c r="JEG157" s="58"/>
      <c r="JEH157" s="57"/>
      <c r="JEI157" s="59"/>
      <c r="JEJ157" s="59"/>
      <c r="JEK157" s="59"/>
      <c r="JEL157" s="57"/>
      <c r="JEM157" s="59"/>
      <c r="JEN157" s="55"/>
      <c r="JEO157" s="58"/>
      <c r="JEP157" s="57"/>
      <c r="JEQ157" s="59"/>
      <c r="JER157" s="59"/>
      <c r="JES157" s="59"/>
      <c r="JET157" s="57"/>
      <c r="JEU157" s="59"/>
      <c r="JEV157" s="55"/>
      <c r="JEW157" s="58"/>
      <c r="JEX157" s="57"/>
      <c r="JEY157" s="59"/>
      <c r="JEZ157" s="59"/>
      <c r="JFA157" s="59"/>
      <c r="JFB157" s="57"/>
      <c r="JFC157" s="59"/>
      <c r="JFD157" s="55"/>
      <c r="JFE157" s="58"/>
      <c r="JFF157" s="57"/>
      <c r="JFG157" s="59"/>
      <c r="JFH157" s="59"/>
      <c r="JFI157" s="59"/>
      <c r="JFJ157" s="57"/>
      <c r="JFK157" s="59"/>
      <c r="JFL157" s="55"/>
      <c r="JFM157" s="58"/>
      <c r="JFN157" s="57"/>
      <c r="JFO157" s="59"/>
      <c r="JFP157" s="59"/>
      <c r="JFQ157" s="59"/>
      <c r="JFR157" s="57"/>
      <c r="JFS157" s="59"/>
      <c r="JFT157" s="55"/>
      <c r="JFU157" s="58"/>
      <c r="JFV157" s="57"/>
      <c r="JFW157" s="59"/>
      <c r="JFX157" s="59"/>
      <c r="JFY157" s="59"/>
      <c r="JFZ157" s="57"/>
      <c r="JGA157" s="59"/>
      <c r="JGB157" s="55"/>
      <c r="JGC157" s="58"/>
      <c r="JGD157" s="57"/>
      <c r="JGE157" s="59"/>
      <c r="JGF157" s="59"/>
      <c r="JGG157" s="59"/>
      <c r="JGH157" s="57"/>
      <c r="JGI157" s="59"/>
      <c r="JGJ157" s="55"/>
      <c r="JGK157" s="58"/>
      <c r="JGL157" s="57"/>
      <c r="JGM157" s="59"/>
      <c r="JGN157" s="59"/>
      <c r="JGO157" s="59"/>
      <c r="JGP157" s="57"/>
      <c r="JGQ157" s="59"/>
      <c r="JGR157" s="55"/>
      <c r="JGS157" s="58"/>
      <c r="JGT157" s="57"/>
      <c r="JGU157" s="59"/>
      <c r="JGV157" s="59"/>
      <c r="JGW157" s="59"/>
      <c r="JGX157" s="57"/>
      <c r="JGY157" s="59"/>
      <c r="JGZ157" s="55"/>
      <c r="JHA157" s="58"/>
      <c r="JHB157" s="57"/>
      <c r="JHC157" s="59"/>
      <c r="JHD157" s="59"/>
      <c r="JHE157" s="59"/>
      <c r="JHF157" s="57"/>
      <c r="JHG157" s="59"/>
      <c r="JHH157" s="55"/>
      <c r="JHI157" s="58"/>
      <c r="JHJ157" s="57"/>
      <c r="JHK157" s="59"/>
      <c r="JHL157" s="59"/>
      <c r="JHM157" s="59"/>
      <c r="JHN157" s="57"/>
      <c r="JHO157" s="59"/>
      <c r="JHP157" s="55"/>
      <c r="JHQ157" s="58"/>
      <c r="JHR157" s="57"/>
      <c r="JHS157" s="59"/>
      <c r="JHT157" s="59"/>
      <c r="JHU157" s="59"/>
      <c r="JHV157" s="57"/>
      <c r="JHW157" s="59"/>
      <c r="JHX157" s="55"/>
      <c r="JHY157" s="58"/>
      <c r="JHZ157" s="57"/>
      <c r="JIA157" s="59"/>
      <c r="JIB157" s="59"/>
      <c r="JIC157" s="59"/>
      <c r="JID157" s="57"/>
      <c r="JIE157" s="59"/>
      <c r="JIF157" s="55"/>
      <c r="JIG157" s="58"/>
      <c r="JIH157" s="57"/>
      <c r="JII157" s="59"/>
      <c r="JIJ157" s="59"/>
      <c r="JIK157" s="59"/>
      <c r="JIL157" s="57"/>
      <c r="JIM157" s="59"/>
      <c r="JIN157" s="55"/>
      <c r="JIO157" s="58"/>
      <c r="JIP157" s="57"/>
      <c r="JIQ157" s="59"/>
      <c r="JIR157" s="59"/>
      <c r="JIS157" s="59"/>
      <c r="JIT157" s="57"/>
      <c r="JIU157" s="59"/>
      <c r="JIV157" s="55"/>
      <c r="JIW157" s="58"/>
      <c r="JIX157" s="57"/>
      <c r="JIY157" s="59"/>
      <c r="JIZ157" s="59"/>
      <c r="JJA157" s="59"/>
      <c r="JJB157" s="57"/>
      <c r="JJC157" s="59"/>
      <c r="JJD157" s="55"/>
      <c r="JJE157" s="58"/>
      <c r="JJF157" s="57"/>
      <c r="JJG157" s="59"/>
      <c r="JJH157" s="59"/>
      <c r="JJI157" s="59"/>
      <c r="JJJ157" s="57"/>
      <c r="JJK157" s="59"/>
      <c r="JJL157" s="55"/>
      <c r="JJM157" s="58"/>
      <c r="JJN157" s="57"/>
      <c r="JJO157" s="59"/>
      <c r="JJP157" s="59"/>
      <c r="JJQ157" s="59"/>
      <c r="JJR157" s="57"/>
      <c r="JJS157" s="59"/>
      <c r="JJT157" s="55"/>
      <c r="JJU157" s="58"/>
      <c r="JJV157" s="57"/>
      <c r="JJW157" s="59"/>
      <c r="JJX157" s="59"/>
      <c r="JJY157" s="59"/>
      <c r="JJZ157" s="57"/>
      <c r="JKA157" s="59"/>
      <c r="JKB157" s="55"/>
      <c r="JKC157" s="58"/>
      <c r="JKD157" s="57"/>
      <c r="JKE157" s="59"/>
      <c r="JKF157" s="59"/>
      <c r="JKG157" s="59"/>
      <c r="JKH157" s="57"/>
      <c r="JKI157" s="59"/>
      <c r="JKJ157" s="55"/>
      <c r="JKK157" s="58"/>
      <c r="JKL157" s="57"/>
      <c r="JKM157" s="59"/>
      <c r="JKN157" s="59"/>
      <c r="JKO157" s="59"/>
      <c r="JKP157" s="57"/>
      <c r="JKQ157" s="59"/>
      <c r="JKR157" s="55"/>
      <c r="JKS157" s="58"/>
      <c r="JKT157" s="57"/>
      <c r="JKU157" s="59"/>
      <c r="JKV157" s="59"/>
      <c r="JKW157" s="59"/>
      <c r="JKX157" s="57"/>
      <c r="JKY157" s="59"/>
      <c r="JKZ157" s="55"/>
      <c r="JLA157" s="58"/>
      <c r="JLB157" s="57"/>
      <c r="JLC157" s="59"/>
      <c r="JLD157" s="59"/>
      <c r="JLE157" s="59"/>
      <c r="JLF157" s="57"/>
      <c r="JLG157" s="59"/>
      <c r="JLH157" s="55"/>
      <c r="JLI157" s="58"/>
      <c r="JLJ157" s="57"/>
      <c r="JLK157" s="59"/>
      <c r="JLL157" s="59"/>
      <c r="JLM157" s="59"/>
      <c r="JLN157" s="57"/>
      <c r="JLO157" s="59"/>
      <c r="JLP157" s="55"/>
      <c r="JLQ157" s="58"/>
      <c r="JLR157" s="57"/>
      <c r="JLS157" s="59"/>
      <c r="JLT157" s="59"/>
      <c r="JLU157" s="59"/>
      <c r="JLV157" s="57"/>
      <c r="JLW157" s="59"/>
      <c r="JLX157" s="55"/>
      <c r="JLY157" s="58"/>
      <c r="JLZ157" s="57"/>
      <c r="JMA157" s="59"/>
      <c r="JMB157" s="59"/>
      <c r="JMC157" s="59"/>
      <c r="JMD157" s="57"/>
      <c r="JME157" s="59"/>
      <c r="JMF157" s="55"/>
      <c r="JMG157" s="58"/>
      <c r="JMH157" s="57"/>
      <c r="JMI157" s="59"/>
      <c r="JMJ157" s="59"/>
      <c r="JMK157" s="59"/>
      <c r="JML157" s="57"/>
      <c r="JMM157" s="59"/>
      <c r="JMN157" s="55"/>
      <c r="JMO157" s="58"/>
      <c r="JMP157" s="57"/>
      <c r="JMQ157" s="59"/>
      <c r="JMR157" s="59"/>
      <c r="JMS157" s="59"/>
      <c r="JMT157" s="57"/>
      <c r="JMU157" s="59"/>
      <c r="JMV157" s="55"/>
      <c r="JMW157" s="58"/>
      <c r="JMX157" s="57"/>
      <c r="JMY157" s="59"/>
      <c r="JMZ157" s="59"/>
      <c r="JNA157" s="59"/>
      <c r="JNB157" s="57"/>
      <c r="JNC157" s="59"/>
      <c r="JND157" s="55"/>
      <c r="JNE157" s="58"/>
      <c r="JNF157" s="57"/>
      <c r="JNG157" s="59"/>
      <c r="JNH157" s="59"/>
      <c r="JNI157" s="59"/>
      <c r="JNJ157" s="57"/>
      <c r="JNK157" s="59"/>
      <c r="JNL157" s="55"/>
      <c r="JNM157" s="58"/>
      <c r="JNN157" s="57"/>
      <c r="JNO157" s="59"/>
      <c r="JNP157" s="59"/>
      <c r="JNQ157" s="59"/>
      <c r="JNR157" s="57"/>
      <c r="JNS157" s="59"/>
      <c r="JNT157" s="55"/>
      <c r="JNU157" s="58"/>
      <c r="JNV157" s="57"/>
      <c r="JNW157" s="59"/>
      <c r="JNX157" s="59"/>
      <c r="JNY157" s="59"/>
      <c r="JNZ157" s="57"/>
      <c r="JOA157" s="59"/>
      <c r="JOB157" s="55"/>
      <c r="JOC157" s="58"/>
      <c r="JOD157" s="57"/>
      <c r="JOE157" s="59"/>
      <c r="JOF157" s="59"/>
      <c r="JOG157" s="59"/>
      <c r="JOH157" s="57"/>
      <c r="JOI157" s="59"/>
      <c r="JOJ157" s="55"/>
      <c r="JOK157" s="58"/>
      <c r="JOL157" s="57"/>
      <c r="JOM157" s="59"/>
      <c r="JON157" s="59"/>
      <c r="JOO157" s="59"/>
      <c r="JOP157" s="57"/>
      <c r="JOQ157" s="59"/>
      <c r="JOR157" s="55"/>
      <c r="JOS157" s="58"/>
      <c r="JOT157" s="57"/>
      <c r="JOU157" s="59"/>
      <c r="JOV157" s="59"/>
      <c r="JOW157" s="59"/>
      <c r="JOX157" s="57"/>
      <c r="JOY157" s="59"/>
      <c r="JOZ157" s="55"/>
      <c r="JPA157" s="58"/>
      <c r="JPB157" s="57"/>
      <c r="JPC157" s="59"/>
      <c r="JPD157" s="59"/>
      <c r="JPE157" s="59"/>
      <c r="JPF157" s="57"/>
      <c r="JPG157" s="59"/>
      <c r="JPH157" s="55"/>
      <c r="JPI157" s="58"/>
      <c r="JPJ157" s="57"/>
      <c r="JPK157" s="59"/>
      <c r="JPL157" s="59"/>
      <c r="JPM157" s="59"/>
      <c r="JPN157" s="57"/>
      <c r="JPO157" s="59"/>
      <c r="JPP157" s="55"/>
      <c r="JPQ157" s="58"/>
      <c r="JPR157" s="57"/>
      <c r="JPS157" s="59"/>
      <c r="JPT157" s="59"/>
      <c r="JPU157" s="59"/>
      <c r="JPV157" s="57"/>
      <c r="JPW157" s="59"/>
      <c r="JPX157" s="55"/>
      <c r="JPY157" s="58"/>
      <c r="JPZ157" s="57"/>
      <c r="JQA157" s="59"/>
      <c r="JQB157" s="59"/>
      <c r="JQC157" s="59"/>
      <c r="JQD157" s="57"/>
      <c r="JQE157" s="59"/>
      <c r="JQF157" s="55"/>
      <c r="JQG157" s="58"/>
      <c r="JQH157" s="57"/>
      <c r="JQI157" s="59"/>
      <c r="JQJ157" s="59"/>
      <c r="JQK157" s="59"/>
      <c r="JQL157" s="57"/>
      <c r="JQM157" s="59"/>
      <c r="JQN157" s="55"/>
      <c r="JQO157" s="58"/>
      <c r="JQP157" s="57"/>
      <c r="JQQ157" s="59"/>
      <c r="JQR157" s="59"/>
      <c r="JQS157" s="59"/>
      <c r="JQT157" s="57"/>
      <c r="JQU157" s="59"/>
      <c r="JQV157" s="55"/>
      <c r="JQW157" s="58"/>
      <c r="JQX157" s="57"/>
      <c r="JQY157" s="59"/>
      <c r="JQZ157" s="59"/>
      <c r="JRA157" s="59"/>
      <c r="JRB157" s="57"/>
      <c r="JRC157" s="59"/>
      <c r="JRD157" s="55"/>
      <c r="JRE157" s="58"/>
      <c r="JRF157" s="57"/>
      <c r="JRG157" s="59"/>
      <c r="JRH157" s="59"/>
      <c r="JRI157" s="59"/>
      <c r="JRJ157" s="57"/>
      <c r="JRK157" s="59"/>
      <c r="JRL157" s="55"/>
      <c r="JRM157" s="58"/>
      <c r="JRN157" s="57"/>
      <c r="JRO157" s="59"/>
      <c r="JRP157" s="59"/>
      <c r="JRQ157" s="59"/>
      <c r="JRR157" s="57"/>
      <c r="JRS157" s="59"/>
      <c r="JRT157" s="55"/>
      <c r="JRU157" s="58"/>
      <c r="JRV157" s="57"/>
      <c r="JRW157" s="59"/>
      <c r="JRX157" s="59"/>
      <c r="JRY157" s="59"/>
      <c r="JRZ157" s="57"/>
      <c r="JSA157" s="59"/>
      <c r="JSB157" s="55"/>
      <c r="JSC157" s="58"/>
      <c r="JSD157" s="57"/>
      <c r="JSE157" s="59"/>
      <c r="JSF157" s="59"/>
      <c r="JSG157" s="59"/>
      <c r="JSH157" s="57"/>
      <c r="JSI157" s="59"/>
      <c r="JSJ157" s="55"/>
      <c r="JSK157" s="58"/>
      <c r="JSL157" s="57"/>
      <c r="JSM157" s="59"/>
      <c r="JSN157" s="59"/>
      <c r="JSO157" s="59"/>
      <c r="JSP157" s="57"/>
      <c r="JSQ157" s="59"/>
      <c r="JSR157" s="55"/>
      <c r="JSS157" s="58"/>
      <c r="JST157" s="57"/>
      <c r="JSU157" s="59"/>
      <c r="JSV157" s="59"/>
      <c r="JSW157" s="59"/>
      <c r="JSX157" s="57"/>
      <c r="JSY157" s="59"/>
      <c r="JSZ157" s="55"/>
      <c r="JTA157" s="58"/>
      <c r="JTB157" s="57"/>
      <c r="JTC157" s="59"/>
      <c r="JTD157" s="59"/>
      <c r="JTE157" s="59"/>
      <c r="JTF157" s="57"/>
      <c r="JTG157" s="59"/>
      <c r="JTH157" s="55"/>
      <c r="JTI157" s="58"/>
      <c r="JTJ157" s="57"/>
      <c r="JTK157" s="59"/>
      <c r="JTL157" s="59"/>
      <c r="JTM157" s="59"/>
      <c r="JTN157" s="57"/>
      <c r="JTO157" s="59"/>
      <c r="JTP157" s="55"/>
      <c r="JTQ157" s="58"/>
      <c r="JTR157" s="57"/>
      <c r="JTS157" s="59"/>
      <c r="JTT157" s="59"/>
      <c r="JTU157" s="59"/>
      <c r="JTV157" s="57"/>
      <c r="JTW157" s="59"/>
      <c r="JTX157" s="55"/>
      <c r="JTY157" s="58"/>
      <c r="JTZ157" s="57"/>
      <c r="JUA157" s="59"/>
      <c r="JUB157" s="59"/>
      <c r="JUC157" s="59"/>
      <c r="JUD157" s="57"/>
      <c r="JUE157" s="59"/>
      <c r="JUF157" s="55"/>
      <c r="JUG157" s="58"/>
      <c r="JUH157" s="57"/>
      <c r="JUI157" s="59"/>
      <c r="JUJ157" s="59"/>
      <c r="JUK157" s="59"/>
      <c r="JUL157" s="57"/>
      <c r="JUM157" s="59"/>
      <c r="JUN157" s="55"/>
      <c r="JUO157" s="58"/>
      <c r="JUP157" s="57"/>
      <c r="JUQ157" s="59"/>
      <c r="JUR157" s="59"/>
      <c r="JUS157" s="59"/>
      <c r="JUT157" s="57"/>
      <c r="JUU157" s="59"/>
      <c r="JUV157" s="55"/>
      <c r="JUW157" s="58"/>
      <c r="JUX157" s="57"/>
      <c r="JUY157" s="59"/>
      <c r="JUZ157" s="59"/>
      <c r="JVA157" s="59"/>
      <c r="JVB157" s="57"/>
      <c r="JVC157" s="59"/>
      <c r="JVD157" s="55"/>
      <c r="JVE157" s="58"/>
      <c r="JVF157" s="57"/>
      <c r="JVG157" s="59"/>
      <c r="JVH157" s="59"/>
      <c r="JVI157" s="59"/>
      <c r="JVJ157" s="57"/>
      <c r="JVK157" s="59"/>
      <c r="JVL157" s="55"/>
      <c r="JVM157" s="58"/>
      <c r="JVN157" s="57"/>
      <c r="JVO157" s="59"/>
      <c r="JVP157" s="59"/>
      <c r="JVQ157" s="59"/>
      <c r="JVR157" s="57"/>
      <c r="JVS157" s="59"/>
      <c r="JVT157" s="55"/>
      <c r="JVU157" s="58"/>
      <c r="JVV157" s="57"/>
      <c r="JVW157" s="59"/>
      <c r="JVX157" s="59"/>
      <c r="JVY157" s="59"/>
      <c r="JVZ157" s="57"/>
      <c r="JWA157" s="59"/>
      <c r="JWB157" s="55"/>
      <c r="JWC157" s="58"/>
      <c r="JWD157" s="57"/>
      <c r="JWE157" s="59"/>
      <c r="JWF157" s="59"/>
      <c r="JWG157" s="59"/>
      <c r="JWH157" s="57"/>
      <c r="JWI157" s="59"/>
      <c r="JWJ157" s="55"/>
      <c r="JWK157" s="58"/>
      <c r="JWL157" s="57"/>
      <c r="JWM157" s="59"/>
      <c r="JWN157" s="59"/>
      <c r="JWO157" s="59"/>
      <c r="JWP157" s="57"/>
      <c r="JWQ157" s="59"/>
      <c r="JWR157" s="55"/>
      <c r="JWS157" s="58"/>
      <c r="JWT157" s="57"/>
      <c r="JWU157" s="59"/>
      <c r="JWV157" s="59"/>
      <c r="JWW157" s="59"/>
      <c r="JWX157" s="57"/>
      <c r="JWY157" s="59"/>
      <c r="JWZ157" s="55"/>
      <c r="JXA157" s="58"/>
      <c r="JXB157" s="57"/>
      <c r="JXC157" s="59"/>
      <c r="JXD157" s="59"/>
      <c r="JXE157" s="59"/>
      <c r="JXF157" s="57"/>
      <c r="JXG157" s="59"/>
      <c r="JXH157" s="55"/>
      <c r="JXI157" s="58"/>
      <c r="JXJ157" s="57"/>
      <c r="JXK157" s="59"/>
      <c r="JXL157" s="59"/>
      <c r="JXM157" s="59"/>
      <c r="JXN157" s="57"/>
      <c r="JXO157" s="59"/>
      <c r="JXP157" s="55"/>
      <c r="JXQ157" s="58"/>
      <c r="JXR157" s="57"/>
      <c r="JXS157" s="59"/>
      <c r="JXT157" s="59"/>
      <c r="JXU157" s="59"/>
      <c r="JXV157" s="57"/>
      <c r="JXW157" s="59"/>
      <c r="JXX157" s="55"/>
      <c r="JXY157" s="58"/>
      <c r="JXZ157" s="57"/>
      <c r="JYA157" s="59"/>
      <c r="JYB157" s="59"/>
      <c r="JYC157" s="59"/>
      <c r="JYD157" s="57"/>
      <c r="JYE157" s="59"/>
      <c r="JYF157" s="55"/>
      <c r="JYG157" s="58"/>
      <c r="JYH157" s="57"/>
      <c r="JYI157" s="59"/>
      <c r="JYJ157" s="59"/>
      <c r="JYK157" s="59"/>
      <c r="JYL157" s="57"/>
      <c r="JYM157" s="59"/>
      <c r="JYN157" s="55"/>
      <c r="JYO157" s="58"/>
      <c r="JYP157" s="57"/>
      <c r="JYQ157" s="59"/>
      <c r="JYR157" s="59"/>
      <c r="JYS157" s="59"/>
      <c r="JYT157" s="57"/>
      <c r="JYU157" s="59"/>
      <c r="JYV157" s="55"/>
      <c r="JYW157" s="58"/>
      <c r="JYX157" s="57"/>
      <c r="JYY157" s="59"/>
      <c r="JYZ157" s="59"/>
      <c r="JZA157" s="59"/>
      <c r="JZB157" s="57"/>
      <c r="JZC157" s="59"/>
      <c r="JZD157" s="55"/>
      <c r="JZE157" s="58"/>
      <c r="JZF157" s="57"/>
      <c r="JZG157" s="59"/>
      <c r="JZH157" s="59"/>
      <c r="JZI157" s="59"/>
      <c r="JZJ157" s="57"/>
      <c r="JZK157" s="59"/>
      <c r="JZL157" s="55"/>
      <c r="JZM157" s="58"/>
      <c r="JZN157" s="57"/>
      <c r="JZO157" s="59"/>
      <c r="JZP157" s="59"/>
      <c r="JZQ157" s="59"/>
      <c r="JZR157" s="57"/>
      <c r="JZS157" s="59"/>
      <c r="JZT157" s="55"/>
      <c r="JZU157" s="58"/>
      <c r="JZV157" s="57"/>
      <c r="JZW157" s="59"/>
      <c r="JZX157" s="59"/>
      <c r="JZY157" s="59"/>
      <c r="JZZ157" s="57"/>
      <c r="KAA157" s="59"/>
      <c r="KAB157" s="55"/>
      <c r="KAC157" s="58"/>
      <c r="KAD157" s="57"/>
      <c r="KAE157" s="59"/>
      <c r="KAF157" s="59"/>
      <c r="KAG157" s="59"/>
      <c r="KAH157" s="57"/>
      <c r="KAI157" s="59"/>
      <c r="KAJ157" s="55"/>
      <c r="KAK157" s="58"/>
      <c r="KAL157" s="57"/>
      <c r="KAM157" s="59"/>
      <c r="KAN157" s="59"/>
      <c r="KAO157" s="59"/>
      <c r="KAP157" s="57"/>
      <c r="KAQ157" s="59"/>
      <c r="KAR157" s="55"/>
      <c r="KAS157" s="58"/>
      <c r="KAT157" s="57"/>
      <c r="KAU157" s="59"/>
      <c r="KAV157" s="59"/>
      <c r="KAW157" s="59"/>
      <c r="KAX157" s="57"/>
      <c r="KAY157" s="59"/>
      <c r="KAZ157" s="55"/>
      <c r="KBA157" s="58"/>
      <c r="KBB157" s="57"/>
      <c r="KBC157" s="59"/>
      <c r="KBD157" s="59"/>
      <c r="KBE157" s="59"/>
      <c r="KBF157" s="57"/>
      <c r="KBG157" s="59"/>
      <c r="KBH157" s="55"/>
      <c r="KBI157" s="58"/>
      <c r="KBJ157" s="57"/>
      <c r="KBK157" s="59"/>
      <c r="KBL157" s="59"/>
      <c r="KBM157" s="59"/>
      <c r="KBN157" s="57"/>
      <c r="KBO157" s="59"/>
      <c r="KBP157" s="55"/>
      <c r="KBQ157" s="58"/>
      <c r="KBR157" s="57"/>
      <c r="KBS157" s="59"/>
      <c r="KBT157" s="59"/>
      <c r="KBU157" s="59"/>
      <c r="KBV157" s="57"/>
      <c r="KBW157" s="59"/>
      <c r="KBX157" s="55"/>
      <c r="KBY157" s="58"/>
      <c r="KBZ157" s="57"/>
      <c r="KCA157" s="59"/>
      <c r="KCB157" s="59"/>
      <c r="KCC157" s="59"/>
      <c r="KCD157" s="57"/>
      <c r="KCE157" s="59"/>
      <c r="KCF157" s="55"/>
      <c r="KCG157" s="58"/>
      <c r="KCH157" s="57"/>
      <c r="KCI157" s="59"/>
      <c r="KCJ157" s="59"/>
      <c r="KCK157" s="59"/>
      <c r="KCL157" s="57"/>
      <c r="KCM157" s="59"/>
      <c r="KCN157" s="55"/>
      <c r="KCO157" s="58"/>
      <c r="KCP157" s="57"/>
      <c r="KCQ157" s="59"/>
      <c r="KCR157" s="59"/>
      <c r="KCS157" s="59"/>
      <c r="KCT157" s="57"/>
      <c r="KCU157" s="59"/>
      <c r="KCV157" s="55"/>
      <c r="KCW157" s="58"/>
      <c r="KCX157" s="57"/>
      <c r="KCY157" s="59"/>
      <c r="KCZ157" s="59"/>
      <c r="KDA157" s="59"/>
      <c r="KDB157" s="57"/>
      <c r="KDC157" s="59"/>
      <c r="KDD157" s="55"/>
      <c r="KDE157" s="58"/>
      <c r="KDF157" s="57"/>
      <c r="KDG157" s="59"/>
      <c r="KDH157" s="59"/>
      <c r="KDI157" s="59"/>
      <c r="KDJ157" s="57"/>
      <c r="KDK157" s="59"/>
      <c r="KDL157" s="55"/>
      <c r="KDM157" s="58"/>
      <c r="KDN157" s="57"/>
      <c r="KDO157" s="59"/>
      <c r="KDP157" s="59"/>
      <c r="KDQ157" s="59"/>
      <c r="KDR157" s="57"/>
      <c r="KDS157" s="59"/>
      <c r="KDT157" s="55"/>
      <c r="KDU157" s="58"/>
      <c r="KDV157" s="57"/>
      <c r="KDW157" s="59"/>
      <c r="KDX157" s="59"/>
      <c r="KDY157" s="59"/>
      <c r="KDZ157" s="57"/>
      <c r="KEA157" s="59"/>
      <c r="KEB157" s="55"/>
      <c r="KEC157" s="58"/>
      <c r="KED157" s="57"/>
      <c r="KEE157" s="59"/>
      <c r="KEF157" s="59"/>
      <c r="KEG157" s="59"/>
      <c r="KEH157" s="57"/>
      <c r="KEI157" s="59"/>
      <c r="KEJ157" s="55"/>
      <c r="KEK157" s="58"/>
      <c r="KEL157" s="57"/>
      <c r="KEM157" s="59"/>
      <c r="KEN157" s="59"/>
      <c r="KEO157" s="59"/>
      <c r="KEP157" s="57"/>
      <c r="KEQ157" s="59"/>
      <c r="KER157" s="55"/>
      <c r="KES157" s="58"/>
      <c r="KET157" s="57"/>
      <c r="KEU157" s="59"/>
      <c r="KEV157" s="59"/>
      <c r="KEW157" s="59"/>
      <c r="KEX157" s="57"/>
      <c r="KEY157" s="59"/>
      <c r="KEZ157" s="55"/>
      <c r="KFA157" s="58"/>
      <c r="KFB157" s="57"/>
      <c r="KFC157" s="59"/>
      <c r="KFD157" s="59"/>
      <c r="KFE157" s="59"/>
      <c r="KFF157" s="57"/>
      <c r="KFG157" s="59"/>
      <c r="KFH157" s="55"/>
      <c r="KFI157" s="58"/>
      <c r="KFJ157" s="57"/>
      <c r="KFK157" s="59"/>
      <c r="KFL157" s="59"/>
      <c r="KFM157" s="59"/>
      <c r="KFN157" s="57"/>
      <c r="KFO157" s="59"/>
      <c r="KFP157" s="55"/>
      <c r="KFQ157" s="58"/>
      <c r="KFR157" s="57"/>
      <c r="KFS157" s="59"/>
      <c r="KFT157" s="59"/>
      <c r="KFU157" s="59"/>
      <c r="KFV157" s="57"/>
      <c r="KFW157" s="59"/>
      <c r="KFX157" s="55"/>
      <c r="KFY157" s="58"/>
      <c r="KFZ157" s="57"/>
      <c r="KGA157" s="59"/>
      <c r="KGB157" s="59"/>
      <c r="KGC157" s="59"/>
      <c r="KGD157" s="57"/>
      <c r="KGE157" s="59"/>
      <c r="KGF157" s="55"/>
      <c r="KGG157" s="58"/>
      <c r="KGH157" s="57"/>
      <c r="KGI157" s="59"/>
      <c r="KGJ157" s="59"/>
      <c r="KGK157" s="59"/>
      <c r="KGL157" s="57"/>
      <c r="KGM157" s="59"/>
      <c r="KGN157" s="55"/>
      <c r="KGO157" s="58"/>
      <c r="KGP157" s="57"/>
      <c r="KGQ157" s="59"/>
      <c r="KGR157" s="59"/>
      <c r="KGS157" s="59"/>
      <c r="KGT157" s="57"/>
      <c r="KGU157" s="59"/>
      <c r="KGV157" s="55"/>
      <c r="KGW157" s="58"/>
      <c r="KGX157" s="57"/>
      <c r="KGY157" s="59"/>
      <c r="KGZ157" s="59"/>
      <c r="KHA157" s="59"/>
      <c r="KHB157" s="57"/>
      <c r="KHC157" s="59"/>
      <c r="KHD157" s="55"/>
      <c r="KHE157" s="58"/>
      <c r="KHF157" s="57"/>
      <c r="KHG157" s="59"/>
      <c r="KHH157" s="59"/>
      <c r="KHI157" s="59"/>
      <c r="KHJ157" s="57"/>
      <c r="KHK157" s="59"/>
      <c r="KHL157" s="55"/>
      <c r="KHM157" s="58"/>
      <c r="KHN157" s="57"/>
      <c r="KHO157" s="59"/>
      <c r="KHP157" s="59"/>
      <c r="KHQ157" s="59"/>
      <c r="KHR157" s="57"/>
      <c r="KHS157" s="59"/>
      <c r="KHT157" s="55"/>
      <c r="KHU157" s="58"/>
      <c r="KHV157" s="57"/>
      <c r="KHW157" s="59"/>
      <c r="KHX157" s="59"/>
      <c r="KHY157" s="59"/>
      <c r="KHZ157" s="57"/>
      <c r="KIA157" s="59"/>
      <c r="KIB157" s="55"/>
      <c r="KIC157" s="58"/>
      <c r="KID157" s="57"/>
      <c r="KIE157" s="59"/>
      <c r="KIF157" s="59"/>
      <c r="KIG157" s="59"/>
      <c r="KIH157" s="57"/>
      <c r="KII157" s="59"/>
      <c r="KIJ157" s="55"/>
      <c r="KIK157" s="58"/>
      <c r="KIL157" s="57"/>
      <c r="KIM157" s="59"/>
      <c r="KIN157" s="59"/>
      <c r="KIO157" s="59"/>
      <c r="KIP157" s="57"/>
      <c r="KIQ157" s="59"/>
      <c r="KIR157" s="55"/>
      <c r="KIS157" s="58"/>
      <c r="KIT157" s="57"/>
      <c r="KIU157" s="59"/>
      <c r="KIV157" s="59"/>
      <c r="KIW157" s="59"/>
      <c r="KIX157" s="57"/>
      <c r="KIY157" s="59"/>
      <c r="KIZ157" s="55"/>
      <c r="KJA157" s="58"/>
      <c r="KJB157" s="57"/>
      <c r="KJC157" s="59"/>
      <c r="KJD157" s="59"/>
      <c r="KJE157" s="59"/>
      <c r="KJF157" s="57"/>
      <c r="KJG157" s="59"/>
      <c r="KJH157" s="55"/>
      <c r="KJI157" s="58"/>
      <c r="KJJ157" s="57"/>
      <c r="KJK157" s="59"/>
      <c r="KJL157" s="59"/>
      <c r="KJM157" s="59"/>
      <c r="KJN157" s="57"/>
      <c r="KJO157" s="59"/>
      <c r="KJP157" s="55"/>
      <c r="KJQ157" s="58"/>
      <c r="KJR157" s="57"/>
      <c r="KJS157" s="59"/>
      <c r="KJT157" s="59"/>
      <c r="KJU157" s="59"/>
      <c r="KJV157" s="57"/>
      <c r="KJW157" s="59"/>
      <c r="KJX157" s="55"/>
      <c r="KJY157" s="58"/>
      <c r="KJZ157" s="57"/>
      <c r="KKA157" s="59"/>
      <c r="KKB157" s="59"/>
      <c r="KKC157" s="59"/>
      <c r="KKD157" s="57"/>
      <c r="KKE157" s="59"/>
      <c r="KKF157" s="55"/>
      <c r="KKG157" s="58"/>
      <c r="KKH157" s="57"/>
      <c r="KKI157" s="59"/>
      <c r="KKJ157" s="59"/>
      <c r="KKK157" s="59"/>
      <c r="KKL157" s="57"/>
      <c r="KKM157" s="59"/>
      <c r="KKN157" s="55"/>
      <c r="KKO157" s="58"/>
      <c r="KKP157" s="57"/>
      <c r="KKQ157" s="59"/>
      <c r="KKR157" s="59"/>
      <c r="KKS157" s="59"/>
      <c r="KKT157" s="57"/>
      <c r="KKU157" s="59"/>
      <c r="KKV157" s="55"/>
      <c r="KKW157" s="58"/>
      <c r="KKX157" s="57"/>
      <c r="KKY157" s="59"/>
      <c r="KKZ157" s="59"/>
      <c r="KLA157" s="59"/>
      <c r="KLB157" s="57"/>
      <c r="KLC157" s="59"/>
      <c r="KLD157" s="55"/>
      <c r="KLE157" s="58"/>
      <c r="KLF157" s="57"/>
      <c r="KLG157" s="59"/>
      <c r="KLH157" s="59"/>
      <c r="KLI157" s="59"/>
      <c r="KLJ157" s="57"/>
      <c r="KLK157" s="59"/>
      <c r="KLL157" s="55"/>
      <c r="KLM157" s="58"/>
      <c r="KLN157" s="57"/>
      <c r="KLO157" s="59"/>
      <c r="KLP157" s="59"/>
      <c r="KLQ157" s="59"/>
      <c r="KLR157" s="57"/>
      <c r="KLS157" s="59"/>
      <c r="KLT157" s="55"/>
      <c r="KLU157" s="58"/>
      <c r="KLV157" s="57"/>
      <c r="KLW157" s="59"/>
      <c r="KLX157" s="59"/>
      <c r="KLY157" s="59"/>
      <c r="KLZ157" s="57"/>
      <c r="KMA157" s="59"/>
      <c r="KMB157" s="55"/>
      <c r="KMC157" s="58"/>
      <c r="KMD157" s="57"/>
      <c r="KME157" s="59"/>
      <c r="KMF157" s="59"/>
      <c r="KMG157" s="59"/>
      <c r="KMH157" s="57"/>
      <c r="KMI157" s="59"/>
      <c r="KMJ157" s="55"/>
      <c r="KMK157" s="58"/>
      <c r="KML157" s="57"/>
      <c r="KMM157" s="59"/>
      <c r="KMN157" s="59"/>
      <c r="KMO157" s="59"/>
      <c r="KMP157" s="57"/>
      <c r="KMQ157" s="59"/>
      <c r="KMR157" s="55"/>
      <c r="KMS157" s="58"/>
      <c r="KMT157" s="57"/>
      <c r="KMU157" s="59"/>
      <c r="KMV157" s="59"/>
      <c r="KMW157" s="59"/>
      <c r="KMX157" s="57"/>
      <c r="KMY157" s="59"/>
      <c r="KMZ157" s="55"/>
      <c r="KNA157" s="58"/>
      <c r="KNB157" s="57"/>
      <c r="KNC157" s="59"/>
      <c r="KND157" s="59"/>
      <c r="KNE157" s="59"/>
      <c r="KNF157" s="57"/>
      <c r="KNG157" s="59"/>
      <c r="KNH157" s="55"/>
      <c r="KNI157" s="58"/>
      <c r="KNJ157" s="57"/>
      <c r="KNK157" s="59"/>
      <c r="KNL157" s="59"/>
      <c r="KNM157" s="59"/>
      <c r="KNN157" s="57"/>
      <c r="KNO157" s="59"/>
      <c r="KNP157" s="55"/>
      <c r="KNQ157" s="58"/>
      <c r="KNR157" s="57"/>
      <c r="KNS157" s="59"/>
      <c r="KNT157" s="59"/>
      <c r="KNU157" s="59"/>
      <c r="KNV157" s="57"/>
      <c r="KNW157" s="59"/>
      <c r="KNX157" s="55"/>
      <c r="KNY157" s="58"/>
      <c r="KNZ157" s="57"/>
      <c r="KOA157" s="59"/>
      <c r="KOB157" s="59"/>
      <c r="KOC157" s="59"/>
      <c r="KOD157" s="57"/>
      <c r="KOE157" s="59"/>
      <c r="KOF157" s="55"/>
      <c r="KOG157" s="58"/>
      <c r="KOH157" s="57"/>
      <c r="KOI157" s="59"/>
      <c r="KOJ157" s="59"/>
      <c r="KOK157" s="59"/>
      <c r="KOL157" s="57"/>
      <c r="KOM157" s="59"/>
      <c r="KON157" s="55"/>
      <c r="KOO157" s="58"/>
      <c r="KOP157" s="57"/>
      <c r="KOQ157" s="59"/>
      <c r="KOR157" s="59"/>
      <c r="KOS157" s="59"/>
      <c r="KOT157" s="57"/>
      <c r="KOU157" s="59"/>
      <c r="KOV157" s="55"/>
      <c r="KOW157" s="58"/>
      <c r="KOX157" s="57"/>
      <c r="KOY157" s="59"/>
      <c r="KOZ157" s="59"/>
      <c r="KPA157" s="59"/>
      <c r="KPB157" s="57"/>
      <c r="KPC157" s="59"/>
      <c r="KPD157" s="55"/>
      <c r="KPE157" s="58"/>
      <c r="KPF157" s="57"/>
      <c r="KPG157" s="59"/>
      <c r="KPH157" s="59"/>
      <c r="KPI157" s="59"/>
      <c r="KPJ157" s="57"/>
      <c r="KPK157" s="59"/>
      <c r="KPL157" s="55"/>
      <c r="KPM157" s="58"/>
      <c r="KPN157" s="57"/>
      <c r="KPO157" s="59"/>
      <c r="KPP157" s="59"/>
      <c r="KPQ157" s="59"/>
      <c r="KPR157" s="57"/>
      <c r="KPS157" s="59"/>
      <c r="KPT157" s="55"/>
      <c r="KPU157" s="58"/>
      <c r="KPV157" s="57"/>
      <c r="KPW157" s="59"/>
      <c r="KPX157" s="59"/>
      <c r="KPY157" s="59"/>
      <c r="KPZ157" s="57"/>
      <c r="KQA157" s="59"/>
      <c r="KQB157" s="55"/>
      <c r="KQC157" s="58"/>
      <c r="KQD157" s="57"/>
      <c r="KQE157" s="59"/>
      <c r="KQF157" s="59"/>
      <c r="KQG157" s="59"/>
      <c r="KQH157" s="57"/>
      <c r="KQI157" s="59"/>
      <c r="KQJ157" s="55"/>
      <c r="KQK157" s="58"/>
      <c r="KQL157" s="57"/>
      <c r="KQM157" s="59"/>
      <c r="KQN157" s="59"/>
      <c r="KQO157" s="59"/>
      <c r="KQP157" s="57"/>
      <c r="KQQ157" s="59"/>
      <c r="KQR157" s="55"/>
      <c r="KQS157" s="58"/>
      <c r="KQT157" s="57"/>
      <c r="KQU157" s="59"/>
      <c r="KQV157" s="59"/>
      <c r="KQW157" s="59"/>
      <c r="KQX157" s="57"/>
      <c r="KQY157" s="59"/>
      <c r="KQZ157" s="55"/>
      <c r="KRA157" s="58"/>
      <c r="KRB157" s="57"/>
      <c r="KRC157" s="59"/>
      <c r="KRD157" s="59"/>
      <c r="KRE157" s="59"/>
      <c r="KRF157" s="57"/>
      <c r="KRG157" s="59"/>
      <c r="KRH157" s="55"/>
      <c r="KRI157" s="58"/>
      <c r="KRJ157" s="57"/>
      <c r="KRK157" s="59"/>
      <c r="KRL157" s="59"/>
      <c r="KRM157" s="59"/>
      <c r="KRN157" s="57"/>
      <c r="KRO157" s="59"/>
      <c r="KRP157" s="55"/>
      <c r="KRQ157" s="58"/>
      <c r="KRR157" s="57"/>
      <c r="KRS157" s="59"/>
      <c r="KRT157" s="59"/>
      <c r="KRU157" s="59"/>
      <c r="KRV157" s="57"/>
      <c r="KRW157" s="59"/>
      <c r="KRX157" s="55"/>
      <c r="KRY157" s="58"/>
      <c r="KRZ157" s="57"/>
      <c r="KSA157" s="59"/>
      <c r="KSB157" s="59"/>
      <c r="KSC157" s="59"/>
      <c r="KSD157" s="57"/>
      <c r="KSE157" s="59"/>
      <c r="KSF157" s="55"/>
      <c r="KSG157" s="58"/>
      <c r="KSH157" s="57"/>
      <c r="KSI157" s="59"/>
      <c r="KSJ157" s="59"/>
      <c r="KSK157" s="59"/>
      <c r="KSL157" s="57"/>
      <c r="KSM157" s="59"/>
      <c r="KSN157" s="55"/>
      <c r="KSO157" s="58"/>
      <c r="KSP157" s="57"/>
      <c r="KSQ157" s="59"/>
      <c r="KSR157" s="59"/>
      <c r="KSS157" s="59"/>
      <c r="KST157" s="57"/>
      <c r="KSU157" s="59"/>
      <c r="KSV157" s="55"/>
      <c r="KSW157" s="58"/>
      <c r="KSX157" s="57"/>
      <c r="KSY157" s="59"/>
      <c r="KSZ157" s="59"/>
      <c r="KTA157" s="59"/>
      <c r="KTB157" s="57"/>
      <c r="KTC157" s="59"/>
      <c r="KTD157" s="55"/>
      <c r="KTE157" s="58"/>
      <c r="KTF157" s="57"/>
      <c r="KTG157" s="59"/>
      <c r="KTH157" s="59"/>
      <c r="KTI157" s="59"/>
      <c r="KTJ157" s="57"/>
      <c r="KTK157" s="59"/>
      <c r="KTL157" s="55"/>
      <c r="KTM157" s="58"/>
      <c r="KTN157" s="57"/>
      <c r="KTO157" s="59"/>
      <c r="KTP157" s="59"/>
      <c r="KTQ157" s="59"/>
      <c r="KTR157" s="57"/>
      <c r="KTS157" s="59"/>
      <c r="KTT157" s="55"/>
      <c r="KTU157" s="58"/>
      <c r="KTV157" s="57"/>
      <c r="KTW157" s="59"/>
      <c r="KTX157" s="59"/>
      <c r="KTY157" s="59"/>
      <c r="KTZ157" s="57"/>
      <c r="KUA157" s="59"/>
      <c r="KUB157" s="55"/>
      <c r="KUC157" s="58"/>
      <c r="KUD157" s="57"/>
      <c r="KUE157" s="59"/>
      <c r="KUF157" s="59"/>
      <c r="KUG157" s="59"/>
      <c r="KUH157" s="57"/>
      <c r="KUI157" s="59"/>
      <c r="KUJ157" s="55"/>
      <c r="KUK157" s="58"/>
      <c r="KUL157" s="57"/>
      <c r="KUM157" s="59"/>
      <c r="KUN157" s="59"/>
      <c r="KUO157" s="59"/>
      <c r="KUP157" s="57"/>
      <c r="KUQ157" s="59"/>
      <c r="KUR157" s="55"/>
      <c r="KUS157" s="58"/>
      <c r="KUT157" s="57"/>
      <c r="KUU157" s="59"/>
      <c r="KUV157" s="59"/>
      <c r="KUW157" s="59"/>
      <c r="KUX157" s="57"/>
      <c r="KUY157" s="59"/>
      <c r="KUZ157" s="55"/>
      <c r="KVA157" s="58"/>
      <c r="KVB157" s="57"/>
      <c r="KVC157" s="59"/>
      <c r="KVD157" s="59"/>
      <c r="KVE157" s="59"/>
      <c r="KVF157" s="57"/>
      <c r="KVG157" s="59"/>
      <c r="KVH157" s="55"/>
      <c r="KVI157" s="58"/>
      <c r="KVJ157" s="57"/>
      <c r="KVK157" s="59"/>
      <c r="KVL157" s="59"/>
      <c r="KVM157" s="59"/>
      <c r="KVN157" s="57"/>
      <c r="KVO157" s="59"/>
      <c r="KVP157" s="55"/>
      <c r="KVQ157" s="58"/>
      <c r="KVR157" s="57"/>
      <c r="KVS157" s="59"/>
      <c r="KVT157" s="59"/>
      <c r="KVU157" s="59"/>
      <c r="KVV157" s="57"/>
      <c r="KVW157" s="59"/>
      <c r="KVX157" s="55"/>
      <c r="KVY157" s="58"/>
      <c r="KVZ157" s="57"/>
      <c r="KWA157" s="59"/>
      <c r="KWB157" s="59"/>
      <c r="KWC157" s="59"/>
      <c r="KWD157" s="57"/>
      <c r="KWE157" s="59"/>
      <c r="KWF157" s="55"/>
      <c r="KWG157" s="58"/>
      <c r="KWH157" s="57"/>
      <c r="KWI157" s="59"/>
      <c r="KWJ157" s="59"/>
      <c r="KWK157" s="59"/>
      <c r="KWL157" s="57"/>
      <c r="KWM157" s="59"/>
      <c r="KWN157" s="55"/>
      <c r="KWO157" s="58"/>
      <c r="KWP157" s="57"/>
      <c r="KWQ157" s="59"/>
      <c r="KWR157" s="59"/>
      <c r="KWS157" s="59"/>
      <c r="KWT157" s="57"/>
      <c r="KWU157" s="59"/>
      <c r="KWV157" s="55"/>
      <c r="KWW157" s="58"/>
      <c r="KWX157" s="57"/>
      <c r="KWY157" s="59"/>
      <c r="KWZ157" s="59"/>
      <c r="KXA157" s="59"/>
      <c r="KXB157" s="57"/>
      <c r="KXC157" s="59"/>
      <c r="KXD157" s="55"/>
      <c r="KXE157" s="58"/>
      <c r="KXF157" s="57"/>
      <c r="KXG157" s="59"/>
      <c r="KXH157" s="59"/>
      <c r="KXI157" s="59"/>
      <c r="KXJ157" s="57"/>
      <c r="KXK157" s="59"/>
      <c r="KXL157" s="55"/>
      <c r="KXM157" s="58"/>
      <c r="KXN157" s="57"/>
      <c r="KXO157" s="59"/>
      <c r="KXP157" s="59"/>
      <c r="KXQ157" s="59"/>
      <c r="KXR157" s="57"/>
      <c r="KXS157" s="59"/>
      <c r="KXT157" s="55"/>
      <c r="KXU157" s="58"/>
      <c r="KXV157" s="57"/>
      <c r="KXW157" s="59"/>
      <c r="KXX157" s="59"/>
      <c r="KXY157" s="59"/>
      <c r="KXZ157" s="57"/>
      <c r="KYA157" s="59"/>
      <c r="KYB157" s="55"/>
      <c r="KYC157" s="58"/>
      <c r="KYD157" s="57"/>
      <c r="KYE157" s="59"/>
      <c r="KYF157" s="59"/>
      <c r="KYG157" s="59"/>
      <c r="KYH157" s="57"/>
      <c r="KYI157" s="59"/>
      <c r="KYJ157" s="55"/>
      <c r="KYK157" s="58"/>
      <c r="KYL157" s="57"/>
      <c r="KYM157" s="59"/>
      <c r="KYN157" s="59"/>
      <c r="KYO157" s="59"/>
      <c r="KYP157" s="57"/>
      <c r="KYQ157" s="59"/>
      <c r="KYR157" s="55"/>
      <c r="KYS157" s="58"/>
      <c r="KYT157" s="57"/>
      <c r="KYU157" s="59"/>
      <c r="KYV157" s="59"/>
      <c r="KYW157" s="59"/>
      <c r="KYX157" s="57"/>
      <c r="KYY157" s="59"/>
      <c r="KYZ157" s="55"/>
      <c r="KZA157" s="58"/>
      <c r="KZB157" s="57"/>
      <c r="KZC157" s="59"/>
      <c r="KZD157" s="59"/>
      <c r="KZE157" s="59"/>
      <c r="KZF157" s="57"/>
      <c r="KZG157" s="59"/>
      <c r="KZH157" s="55"/>
      <c r="KZI157" s="58"/>
      <c r="KZJ157" s="57"/>
      <c r="KZK157" s="59"/>
      <c r="KZL157" s="59"/>
      <c r="KZM157" s="59"/>
      <c r="KZN157" s="57"/>
      <c r="KZO157" s="59"/>
      <c r="KZP157" s="55"/>
      <c r="KZQ157" s="58"/>
      <c r="KZR157" s="57"/>
      <c r="KZS157" s="59"/>
      <c r="KZT157" s="59"/>
      <c r="KZU157" s="59"/>
      <c r="KZV157" s="57"/>
      <c r="KZW157" s="59"/>
      <c r="KZX157" s="55"/>
      <c r="KZY157" s="58"/>
      <c r="KZZ157" s="57"/>
      <c r="LAA157" s="59"/>
      <c r="LAB157" s="59"/>
      <c r="LAC157" s="59"/>
      <c r="LAD157" s="57"/>
      <c r="LAE157" s="59"/>
      <c r="LAF157" s="55"/>
      <c r="LAG157" s="58"/>
      <c r="LAH157" s="57"/>
      <c r="LAI157" s="59"/>
      <c r="LAJ157" s="59"/>
      <c r="LAK157" s="59"/>
      <c r="LAL157" s="57"/>
      <c r="LAM157" s="59"/>
      <c r="LAN157" s="55"/>
      <c r="LAO157" s="58"/>
      <c r="LAP157" s="57"/>
      <c r="LAQ157" s="59"/>
      <c r="LAR157" s="59"/>
      <c r="LAS157" s="59"/>
      <c r="LAT157" s="57"/>
      <c r="LAU157" s="59"/>
      <c r="LAV157" s="55"/>
      <c r="LAW157" s="58"/>
      <c r="LAX157" s="57"/>
      <c r="LAY157" s="59"/>
      <c r="LAZ157" s="59"/>
      <c r="LBA157" s="59"/>
      <c r="LBB157" s="57"/>
      <c r="LBC157" s="59"/>
      <c r="LBD157" s="55"/>
      <c r="LBE157" s="58"/>
      <c r="LBF157" s="57"/>
      <c r="LBG157" s="59"/>
      <c r="LBH157" s="59"/>
      <c r="LBI157" s="59"/>
      <c r="LBJ157" s="57"/>
      <c r="LBK157" s="59"/>
      <c r="LBL157" s="55"/>
      <c r="LBM157" s="58"/>
      <c r="LBN157" s="57"/>
      <c r="LBO157" s="59"/>
      <c r="LBP157" s="59"/>
      <c r="LBQ157" s="59"/>
      <c r="LBR157" s="57"/>
      <c r="LBS157" s="59"/>
      <c r="LBT157" s="55"/>
      <c r="LBU157" s="58"/>
      <c r="LBV157" s="57"/>
      <c r="LBW157" s="59"/>
      <c r="LBX157" s="59"/>
      <c r="LBY157" s="59"/>
      <c r="LBZ157" s="57"/>
      <c r="LCA157" s="59"/>
      <c r="LCB157" s="55"/>
      <c r="LCC157" s="58"/>
      <c r="LCD157" s="57"/>
      <c r="LCE157" s="59"/>
      <c r="LCF157" s="59"/>
      <c r="LCG157" s="59"/>
      <c r="LCH157" s="57"/>
      <c r="LCI157" s="59"/>
      <c r="LCJ157" s="55"/>
      <c r="LCK157" s="58"/>
      <c r="LCL157" s="57"/>
      <c r="LCM157" s="59"/>
      <c r="LCN157" s="59"/>
      <c r="LCO157" s="59"/>
      <c r="LCP157" s="57"/>
      <c r="LCQ157" s="59"/>
      <c r="LCR157" s="55"/>
      <c r="LCS157" s="58"/>
      <c r="LCT157" s="57"/>
      <c r="LCU157" s="59"/>
      <c r="LCV157" s="59"/>
      <c r="LCW157" s="59"/>
      <c r="LCX157" s="57"/>
      <c r="LCY157" s="59"/>
      <c r="LCZ157" s="55"/>
      <c r="LDA157" s="58"/>
      <c r="LDB157" s="57"/>
      <c r="LDC157" s="59"/>
      <c r="LDD157" s="59"/>
      <c r="LDE157" s="59"/>
      <c r="LDF157" s="57"/>
      <c r="LDG157" s="59"/>
      <c r="LDH157" s="55"/>
      <c r="LDI157" s="58"/>
      <c r="LDJ157" s="57"/>
      <c r="LDK157" s="59"/>
      <c r="LDL157" s="59"/>
      <c r="LDM157" s="59"/>
      <c r="LDN157" s="57"/>
      <c r="LDO157" s="59"/>
      <c r="LDP157" s="55"/>
      <c r="LDQ157" s="58"/>
      <c r="LDR157" s="57"/>
      <c r="LDS157" s="59"/>
      <c r="LDT157" s="59"/>
      <c r="LDU157" s="59"/>
      <c r="LDV157" s="57"/>
      <c r="LDW157" s="59"/>
      <c r="LDX157" s="55"/>
      <c r="LDY157" s="58"/>
      <c r="LDZ157" s="57"/>
      <c r="LEA157" s="59"/>
      <c r="LEB157" s="59"/>
      <c r="LEC157" s="59"/>
      <c r="LED157" s="57"/>
      <c r="LEE157" s="59"/>
      <c r="LEF157" s="55"/>
      <c r="LEG157" s="58"/>
      <c r="LEH157" s="57"/>
      <c r="LEI157" s="59"/>
      <c r="LEJ157" s="59"/>
      <c r="LEK157" s="59"/>
      <c r="LEL157" s="57"/>
      <c r="LEM157" s="59"/>
      <c r="LEN157" s="55"/>
      <c r="LEO157" s="58"/>
      <c r="LEP157" s="57"/>
      <c r="LEQ157" s="59"/>
      <c r="LER157" s="59"/>
      <c r="LES157" s="59"/>
      <c r="LET157" s="57"/>
      <c r="LEU157" s="59"/>
      <c r="LEV157" s="55"/>
      <c r="LEW157" s="58"/>
      <c r="LEX157" s="57"/>
      <c r="LEY157" s="59"/>
      <c r="LEZ157" s="59"/>
      <c r="LFA157" s="59"/>
      <c r="LFB157" s="57"/>
      <c r="LFC157" s="59"/>
      <c r="LFD157" s="55"/>
      <c r="LFE157" s="58"/>
      <c r="LFF157" s="57"/>
      <c r="LFG157" s="59"/>
      <c r="LFH157" s="59"/>
      <c r="LFI157" s="59"/>
      <c r="LFJ157" s="57"/>
      <c r="LFK157" s="59"/>
      <c r="LFL157" s="55"/>
      <c r="LFM157" s="58"/>
      <c r="LFN157" s="57"/>
      <c r="LFO157" s="59"/>
      <c r="LFP157" s="59"/>
      <c r="LFQ157" s="59"/>
      <c r="LFR157" s="57"/>
      <c r="LFS157" s="59"/>
      <c r="LFT157" s="55"/>
      <c r="LFU157" s="58"/>
      <c r="LFV157" s="57"/>
      <c r="LFW157" s="59"/>
      <c r="LFX157" s="59"/>
      <c r="LFY157" s="59"/>
      <c r="LFZ157" s="57"/>
      <c r="LGA157" s="59"/>
      <c r="LGB157" s="55"/>
      <c r="LGC157" s="58"/>
      <c r="LGD157" s="57"/>
      <c r="LGE157" s="59"/>
      <c r="LGF157" s="59"/>
      <c r="LGG157" s="59"/>
      <c r="LGH157" s="57"/>
      <c r="LGI157" s="59"/>
      <c r="LGJ157" s="55"/>
      <c r="LGK157" s="58"/>
      <c r="LGL157" s="57"/>
      <c r="LGM157" s="59"/>
      <c r="LGN157" s="59"/>
      <c r="LGO157" s="59"/>
      <c r="LGP157" s="57"/>
      <c r="LGQ157" s="59"/>
      <c r="LGR157" s="55"/>
      <c r="LGS157" s="58"/>
      <c r="LGT157" s="57"/>
      <c r="LGU157" s="59"/>
      <c r="LGV157" s="59"/>
      <c r="LGW157" s="59"/>
      <c r="LGX157" s="57"/>
      <c r="LGY157" s="59"/>
      <c r="LGZ157" s="55"/>
      <c r="LHA157" s="58"/>
      <c r="LHB157" s="57"/>
      <c r="LHC157" s="59"/>
      <c r="LHD157" s="59"/>
      <c r="LHE157" s="59"/>
      <c r="LHF157" s="57"/>
      <c r="LHG157" s="59"/>
      <c r="LHH157" s="55"/>
      <c r="LHI157" s="58"/>
      <c r="LHJ157" s="57"/>
      <c r="LHK157" s="59"/>
      <c r="LHL157" s="59"/>
      <c r="LHM157" s="59"/>
      <c r="LHN157" s="57"/>
      <c r="LHO157" s="59"/>
      <c r="LHP157" s="55"/>
      <c r="LHQ157" s="58"/>
      <c r="LHR157" s="57"/>
      <c r="LHS157" s="59"/>
      <c r="LHT157" s="59"/>
      <c r="LHU157" s="59"/>
      <c r="LHV157" s="57"/>
      <c r="LHW157" s="59"/>
      <c r="LHX157" s="55"/>
      <c r="LHY157" s="58"/>
      <c r="LHZ157" s="57"/>
      <c r="LIA157" s="59"/>
      <c r="LIB157" s="59"/>
      <c r="LIC157" s="59"/>
      <c r="LID157" s="57"/>
      <c r="LIE157" s="59"/>
      <c r="LIF157" s="55"/>
      <c r="LIG157" s="58"/>
      <c r="LIH157" s="57"/>
      <c r="LII157" s="59"/>
      <c r="LIJ157" s="59"/>
      <c r="LIK157" s="59"/>
      <c r="LIL157" s="57"/>
      <c r="LIM157" s="59"/>
      <c r="LIN157" s="55"/>
      <c r="LIO157" s="58"/>
      <c r="LIP157" s="57"/>
      <c r="LIQ157" s="59"/>
      <c r="LIR157" s="59"/>
      <c r="LIS157" s="59"/>
      <c r="LIT157" s="57"/>
      <c r="LIU157" s="59"/>
      <c r="LIV157" s="55"/>
      <c r="LIW157" s="58"/>
      <c r="LIX157" s="57"/>
      <c r="LIY157" s="59"/>
      <c r="LIZ157" s="59"/>
      <c r="LJA157" s="59"/>
      <c r="LJB157" s="57"/>
      <c r="LJC157" s="59"/>
      <c r="LJD157" s="55"/>
      <c r="LJE157" s="58"/>
      <c r="LJF157" s="57"/>
      <c r="LJG157" s="59"/>
      <c r="LJH157" s="59"/>
      <c r="LJI157" s="59"/>
      <c r="LJJ157" s="57"/>
      <c r="LJK157" s="59"/>
      <c r="LJL157" s="55"/>
      <c r="LJM157" s="58"/>
      <c r="LJN157" s="57"/>
      <c r="LJO157" s="59"/>
      <c r="LJP157" s="59"/>
      <c r="LJQ157" s="59"/>
      <c r="LJR157" s="57"/>
      <c r="LJS157" s="59"/>
      <c r="LJT157" s="55"/>
      <c r="LJU157" s="58"/>
      <c r="LJV157" s="57"/>
      <c r="LJW157" s="59"/>
      <c r="LJX157" s="59"/>
      <c r="LJY157" s="59"/>
      <c r="LJZ157" s="57"/>
      <c r="LKA157" s="59"/>
      <c r="LKB157" s="55"/>
      <c r="LKC157" s="58"/>
      <c r="LKD157" s="57"/>
      <c r="LKE157" s="59"/>
      <c r="LKF157" s="59"/>
      <c r="LKG157" s="59"/>
      <c r="LKH157" s="57"/>
      <c r="LKI157" s="59"/>
      <c r="LKJ157" s="55"/>
      <c r="LKK157" s="58"/>
      <c r="LKL157" s="57"/>
      <c r="LKM157" s="59"/>
      <c r="LKN157" s="59"/>
      <c r="LKO157" s="59"/>
      <c r="LKP157" s="57"/>
      <c r="LKQ157" s="59"/>
      <c r="LKR157" s="55"/>
      <c r="LKS157" s="58"/>
      <c r="LKT157" s="57"/>
      <c r="LKU157" s="59"/>
      <c r="LKV157" s="59"/>
      <c r="LKW157" s="59"/>
      <c r="LKX157" s="57"/>
      <c r="LKY157" s="59"/>
      <c r="LKZ157" s="55"/>
      <c r="LLA157" s="58"/>
      <c r="LLB157" s="57"/>
      <c r="LLC157" s="59"/>
      <c r="LLD157" s="59"/>
      <c r="LLE157" s="59"/>
      <c r="LLF157" s="57"/>
      <c r="LLG157" s="59"/>
      <c r="LLH157" s="55"/>
      <c r="LLI157" s="58"/>
      <c r="LLJ157" s="57"/>
      <c r="LLK157" s="59"/>
      <c r="LLL157" s="59"/>
      <c r="LLM157" s="59"/>
      <c r="LLN157" s="57"/>
      <c r="LLO157" s="59"/>
      <c r="LLP157" s="55"/>
      <c r="LLQ157" s="58"/>
      <c r="LLR157" s="57"/>
      <c r="LLS157" s="59"/>
      <c r="LLT157" s="59"/>
      <c r="LLU157" s="59"/>
      <c r="LLV157" s="57"/>
      <c r="LLW157" s="59"/>
      <c r="LLX157" s="55"/>
      <c r="LLY157" s="58"/>
      <c r="LLZ157" s="57"/>
      <c r="LMA157" s="59"/>
      <c r="LMB157" s="59"/>
      <c r="LMC157" s="59"/>
      <c r="LMD157" s="57"/>
      <c r="LME157" s="59"/>
      <c r="LMF157" s="55"/>
      <c r="LMG157" s="58"/>
      <c r="LMH157" s="57"/>
      <c r="LMI157" s="59"/>
      <c r="LMJ157" s="59"/>
      <c r="LMK157" s="59"/>
      <c r="LML157" s="57"/>
      <c r="LMM157" s="59"/>
      <c r="LMN157" s="55"/>
      <c r="LMO157" s="58"/>
      <c r="LMP157" s="57"/>
      <c r="LMQ157" s="59"/>
      <c r="LMR157" s="59"/>
      <c r="LMS157" s="59"/>
      <c r="LMT157" s="57"/>
      <c r="LMU157" s="59"/>
      <c r="LMV157" s="55"/>
      <c r="LMW157" s="58"/>
      <c r="LMX157" s="57"/>
      <c r="LMY157" s="59"/>
      <c r="LMZ157" s="59"/>
      <c r="LNA157" s="59"/>
      <c r="LNB157" s="57"/>
      <c r="LNC157" s="59"/>
      <c r="LND157" s="55"/>
      <c r="LNE157" s="58"/>
      <c r="LNF157" s="57"/>
      <c r="LNG157" s="59"/>
      <c r="LNH157" s="59"/>
      <c r="LNI157" s="59"/>
      <c r="LNJ157" s="57"/>
      <c r="LNK157" s="59"/>
      <c r="LNL157" s="55"/>
      <c r="LNM157" s="58"/>
      <c r="LNN157" s="57"/>
      <c r="LNO157" s="59"/>
      <c r="LNP157" s="59"/>
      <c r="LNQ157" s="59"/>
      <c r="LNR157" s="57"/>
      <c r="LNS157" s="59"/>
      <c r="LNT157" s="55"/>
      <c r="LNU157" s="58"/>
      <c r="LNV157" s="57"/>
      <c r="LNW157" s="59"/>
      <c r="LNX157" s="59"/>
      <c r="LNY157" s="59"/>
      <c r="LNZ157" s="57"/>
      <c r="LOA157" s="59"/>
      <c r="LOB157" s="55"/>
      <c r="LOC157" s="58"/>
      <c r="LOD157" s="57"/>
      <c r="LOE157" s="59"/>
      <c r="LOF157" s="59"/>
      <c r="LOG157" s="59"/>
      <c r="LOH157" s="57"/>
      <c r="LOI157" s="59"/>
      <c r="LOJ157" s="55"/>
      <c r="LOK157" s="58"/>
      <c r="LOL157" s="57"/>
      <c r="LOM157" s="59"/>
      <c r="LON157" s="59"/>
      <c r="LOO157" s="59"/>
      <c r="LOP157" s="57"/>
      <c r="LOQ157" s="59"/>
      <c r="LOR157" s="55"/>
      <c r="LOS157" s="58"/>
      <c r="LOT157" s="57"/>
      <c r="LOU157" s="59"/>
      <c r="LOV157" s="59"/>
      <c r="LOW157" s="59"/>
      <c r="LOX157" s="57"/>
      <c r="LOY157" s="59"/>
      <c r="LOZ157" s="55"/>
      <c r="LPA157" s="58"/>
      <c r="LPB157" s="57"/>
      <c r="LPC157" s="59"/>
      <c r="LPD157" s="59"/>
      <c r="LPE157" s="59"/>
      <c r="LPF157" s="57"/>
      <c r="LPG157" s="59"/>
      <c r="LPH157" s="55"/>
      <c r="LPI157" s="58"/>
      <c r="LPJ157" s="57"/>
      <c r="LPK157" s="59"/>
      <c r="LPL157" s="59"/>
      <c r="LPM157" s="59"/>
      <c r="LPN157" s="57"/>
      <c r="LPO157" s="59"/>
      <c r="LPP157" s="55"/>
      <c r="LPQ157" s="58"/>
      <c r="LPR157" s="57"/>
      <c r="LPS157" s="59"/>
      <c r="LPT157" s="59"/>
      <c r="LPU157" s="59"/>
      <c r="LPV157" s="57"/>
      <c r="LPW157" s="59"/>
      <c r="LPX157" s="55"/>
      <c r="LPY157" s="58"/>
      <c r="LPZ157" s="57"/>
      <c r="LQA157" s="59"/>
      <c r="LQB157" s="59"/>
      <c r="LQC157" s="59"/>
      <c r="LQD157" s="57"/>
      <c r="LQE157" s="59"/>
      <c r="LQF157" s="55"/>
      <c r="LQG157" s="58"/>
      <c r="LQH157" s="57"/>
      <c r="LQI157" s="59"/>
      <c r="LQJ157" s="59"/>
      <c r="LQK157" s="59"/>
      <c r="LQL157" s="57"/>
      <c r="LQM157" s="59"/>
      <c r="LQN157" s="55"/>
      <c r="LQO157" s="58"/>
      <c r="LQP157" s="57"/>
      <c r="LQQ157" s="59"/>
      <c r="LQR157" s="59"/>
      <c r="LQS157" s="59"/>
      <c r="LQT157" s="57"/>
      <c r="LQU157" s="59"/>
      <c r="LQV157" s="55"/>
      <c r="LQW157" s="58"/>
      <c r="LQX157" s="57"/>
      <c r="LQY157" s="59"/>
      <c r="LQZ157" s="59"/>
      <c r="LRA157" s="59"/>
      <c r="LRB157" s="57"/>
      <c r="LRC157" s="59"/>
      <c r="LRD157" s="55"/>
      <c r="LRE157" s="58"/>
      <c r="LRF157" s="57"/>
      <c r="LRG157" s="59"/>
      <c r="LRH157" s="59"/>
      <c r="LRI157" s="59"/>
      <c r="LRJ157" s="57"/>
      <c r="LRK157" s="59"/>
      <c r="LRL157" s="55"/>
      <c r="LRM157" s="58"/>
      <c r="LRN157" s="57"/>
      <c r="LRO157" s="59"/>
      <c r="LRP157" s="59"/>
      <c r="LRQ157" s="59"/>
      <c r="LRR157" s="57"/>
      <c r="LRS157" s="59"/>
      <c r="LRT157" s="55"/>
      <c r="LRU157" s="58"/>
      <c r="LRV157" s="57"/>
      <c r="LRW157" s="59"/>
      <c r="LRX157" s="59"/>
      <c r="LRY157" s="59"/>
      <c r="LRZ157" s="57"/>
      <c r="LSA157" s="59"/>
      <c r="LSB157" s="55"/>
      <c r="LSC157" s="58"/>
      <c r="LSD157" s="57"/>
      <c r="LSE157" s="59"/>
      <c r="LSF157" s="59"/>
      <c r="LSG157" s="59"/>
      <c r="LSH157" s="57"/>
      <c r="LSI157" s="59"/>
      <c r="LSJ157" s="55"/>
      <c r="LSK157" s="58"/>
      <c r="LSL157" s="57"/>
      <c r="LSM157" s="59"/>
      <c r="LSN157" s="59"/>
      <c r="LSO157" s="59"/>
      <c r="LSP157" s="57"/>
      <c r="LSQ157" s="59"/>
      <c r="LSR157" s="55"/>
      <c r="LSS157" s="58"/>
      <c r="LST157" s="57"/>
      <c r="LSU157" s="59"/>
      <c r="LSV157" s="59"/>
      <c r="LSW157" s="59"/>
      <c r="LSX157" s="57"/>
      <c r="LSY157" s="59"/>
      <c r="LSZ157" s="55"/>
      <c r="LTA157" s="58"/>
      <c r="LTB157" s="57"/>
      <c r="LTC157" s="59"/>
      <c r="LTD157" s="59"/>
      <c r="LTE157" s="59"/>
      <c r="LTF157" s="57"/>
      <c r="LTG157" s="59"/>
      <c r="LTH157" s="55"/>
      <c r="LTI157" s="58"/>
      <c r="LTJ157" s="57"/>
      <c r="LTK157" s="59"/>
      <c r="LTL157" s="59"/>
      <c r="LTM157" s="59"/>
      <c r="LTN157" s="57"/>
      <c r="LTO157" s="59"/>
      <c r="LTP157" s="55"/>
      <c r="LTQ157" s="58"/>
      <c r="LTR157" s="57"/>
      <c r="LTS157" s="59"/>
      <c r="LTT157" s="59"/>
      <c r="LTU157" s="59"/>
      <c r="LTV157" s="57"/>
      <c r="LTW157" s="59"/>
      <c r="LTX157" s="55"/>
      <c r="LTY157" s="58"/>
      <c r="LTZ157" s="57"/>
      <c r="LUA157" s="59"/>
      <c r="LUB157" s="59"/>
      <c r="LUC157" s="59"/>
      <c r="LUD157" s="57"/>
      <c r="LUE157" s="59"/>
      <c r="LUF157" s="55"/>
      <c r="LUG157" s="58"/>
      <c r="LUH157" s="57"/>
      <c r="LUI157" s="59"/>
      <c r="LUJ157" s="59"/>
      <c r="LUK157" s="59"/>
      <c r="LUL157" s="57"/>
      <c r="LUM157" s="59"/>
      <c r="LUN157" s="55"/>
      <c r="LUO157" s="58"/>
      <c r="LUP157" s="57"/>
      <c r="LUQ157" s="59"/>
      <c r="LUR157" s="59"/>
      <c r="LUS157" s="59"/>
      <c r="LUT157" s="57"/>
      <c r="LUU157" s="59"/>
      <c r="LUV157" s="55"/>
      <c r="LUW157" s="58"/>
      <c r="LUX157" s="57"/>
      <c r="LUY157" s="59"/>
      <c r="LUZ157" s="59"/>
      <c r="LVA157" s="59"/>
      <c r="LVB157" s="57"/>
      <c r="LVC157" s="59"/>
      <c r="LVD157" s="55"/>
      <c r="LVE157" s="58"/>
      <c r="LVF157" s="57"/>
      <c r="LVG157" s="59"/>
      <c r="LVH157" s="59"/>
      <c r="LVI157" s="59"/>
      <c r="LVJ157" s="57"/>
      <c r="LVK157" s="59"/>
      <c r="LVL157" s="55"/>
      <c r="LVM157" s="58"/>
      <c r="LVN157" s="57"/>
      <c r="LVO157" s="59"/>
      <c r="LVP157" s="59"/>
      <c r="LVQ157" s="59"/>
      <c r="LVR157" s="57"/>
      <c r="LVS157" s="59"/>
      <c r="LVT157" s="55"/>
      <c r="LVU157" s="58"/>
      <c r="LVV157" s="57"/>
      <c r="LVW157" s="59"/>
      <c r="LVX157" s="59"/>
      <c r="LVY157" s="59"/>
      <c r="LVZ157" s="57"/>
      <c r="LWA157" s="59"/>
      <c r="LWB157" s="55"/>
      <c r="LWC157" s="58"/>
      <c r="LWD157" s="57"/>
      <c r="LWE157" s="59"/>
      <c r="LWF157" s="59"/>
      <c r="LWG157" s="59"/>
      <c r="LWH157" s="57"/>
      <c r="LWI157" s="59"/>
      <c r="LWJ157" s="55"/>
      <c r="LWK157" s="58"/>
      <c r="LWL157" s="57"/>
      <c r="LWM157" s="59"/>
      <c r="LWN157" s="59"/>
      <c r="LWO157" s="59"/>
      <c r="LWP157" s="57"/>
      <c r="LWQ157" s="59"/>
      <c r="LWR157" s="55"/>
      <c r="LWS157" s="58"/>
      <c r="LWT157" s="57"/>
      <c r="LWU157" s="59"/>
      <c r="LWV157" s="59"/>
      <c r="LWW157" s="59"/>
      <c r="LWX157" s="57"/>
      <c r="LWY157" s="59"/>
      <c r="LWZ157" s="55"/>
      <c r="LXA157" s="58"/>
      <c r="LXB157" s="57"/>
      <c r="LXC157" s="59"/>
      <c r="LXD157" s="59"/>
      <c r="LXE157" s="59"/>
      <c r="LXF157" s="57"/>
      <c r="LXG157" s="59"/>
      <c r="LXH157" s="55"/>
      <c r="LXI157" s="58"/>
      <c r="LXJ157" s="57"/>
      <c r="LXK157" s="59"/>
      <c r="LXL157" s="59"/>
      <c r="LXM157" s="59"/>
      <c r="LXN157" s="57"/>
      <c r="LXO157" s="59"/>
      <c r="LXP157" s="55"/>
      <c r="LXQ157" s="58"/>
      <c r="LXR157" s="57"/>
      <c r="LXS157" s="59"/>
      <c r="LXT157" s="59"/>
      <c r="LXU157" s="59"/>
      <c r="LXV157" s="57"/>
      <c r="LXW157" s="59"/>
      <c r="LXX157" s="55"/>
      <c r="LXY157" s="58"/>
      <c r="LXZ157" s="57"/>
      <c r="LYA157" s="59"/>
      <c r="LYB157" s="59"/>
      <c r="LYC157" s="59"/>
      <c r="LYD157" s="57"/>
      <c r="LYE157" s="59"/>
      <c r="LYF157" s="55"/>
      <c r="LYG157" s="58"/>
      <c r="LYH157" s="57"/>
      <c r="LYI157" s="59"/>
      <c r="LYJ157" s="59"/>
      <c r="LYK157" s="59"/>
      <c r="LYL157" s="57"/>
      <c r="LYM157" s="59"/>
      <c r="LYN157" s="55"/>
      <c r="LYO157" s="58"/>
      <c r="LYP157" s="57"/>
      <c r="LYQ157" s="59"/>
      <c r="LYR157" s="59"/>
      <c r="LYS157" s="59"/>
      <c r="LYT157" s="57"/>
      <c r="LYU157" s="59"/>
      <c r="LYV157" s="55"/>
      <c r="LYW157" s="58"/>
      <c r="LYX157" s="57"/>
      <c r="LYY157" s="59"/>
      <c r="LYZ157" s="59"/>
      <c r="LZA157" s="59"/>
      <c r="LZB157" s="57"/>
      <c r="LZC157" s="59"/>
      <c r="LZD157" s="55"/>
      <c r="LZE157" s="58"/>
      <c r="LZF157" s="57"/>
      <c r="LZG157" s="59"/>
      <c r="LZH157" s="59"/>
      <c r="LZI157" s="59"/>
      <c r="LZJ157" s="57"/>
      <c r="LZK157" s="59"/>
      <c r="LZL157" s="55"/>
      <c r="LZM157" s="58"/>
      <c r="LZN157" s="57"/>
      <c r="LZO157" s="59"/>
      <c r="LZP157" s="59"/>
      <c r="LZQ157" s="59"/>
      <c r="LZR157" s="57"/>
      <c r="LZS157" s="59"/>
      <c r="LZT157" s="55"/>
      <c r="LZU157" s="58"/>
      <c r="LZV157" s="57"/>
      <c r="LZW157" s="59"/>
      <c r="LZX157" s="59"/>
      <c r="LZY157" s="59"/>
      <c r="LZZ157" s="57"/>
      <c r="MAA157" s="59"/>
      <c r="MAB157" s="55"/>
      <c r="MAC157" s="58"/>
      <c r="MAD157" s="57"/>
      <c r="MAE157" s="59"/>
      <c r="MAF157" s="59"/>
      <c r="MAG157" s="59"/>
      <c r="MAH157" s="57"/>
      <c r="MAI157" s="59"/>
      <c r="MAJ157" s="55"/>
      <c r="MAK157" s="58"/>
      <c r="MAL157" s="57"/>
      <c r="MAM157" s="59"/>
      <c r="MAN157" s="59"/>
      <c r="MAO157" s="59"/>
      <c r="MAP157" s="57"/>
      <c r="MAQ157" s="59"/>
      <c r="MAR157" s="55"/>
      <c r="MAS157" s="58"/>
      <c r="MAT157" s="57"/>
      <c r="MAU157" s="59"/>
      <c r="MAV157" s="59"/>
      <c r="MAW157" s="59"/>
      <c r="MAX157" s="57"/>
      <c r="MAY157" s="59"/>
      <c r="MAZ157" s="55"/>
      <c r="MBA157" s="58"/>
      <c r="MBB157" s="57"/>
      <c r="MBC157" s="59"/>
      <c r="MBD157" s="59"/>
      <c r="MBE157" s="59"/>
      <c r="MBF157" s="57"/>
      <c r="MBG157" s="59"/>
      <c r="MBH157" s="55"/>
      <c r="MBI157" s="58"/>
      <c r="MBJ157" s="57"/>
      <c r="MBK157" s="59"/>
      <c r="MBL157" s="59"/>
      <c r="MBM157" s="59"/>
      <c r="MBN157" s="57"/>
      <c r="MBO157" s="59"/>
      <c r="MBP157" s="55"/>
      <c r="MBQ157" s="58"/>
      <c r="MBR157" s="57"/>
      <c r="MBS157" s="59"/>
      <c r="MBT157" s="59"/>
      <c r="MBU157" s="59"/>
      <c r="MBV157" s="57"/>
      <c r="MBW157" s="59"/>
      <c r="MBX157" s="55"/>
      <c r="MBY157" s="58"/>
      <c r="MBZ157" s="57"/>
      <c r="MCA157" s="59"/>
      <c r="MCB157" s="59"/>
      <c r="MCC157" s="59"/>
      <c r="MCD157" s="57"/>
      <c r="MCE157" s="59"/>
      <c r="MCF157" s="55"/>
      <c r="MCG157" s="58"/>
      <c r="MCH157" s="57"/>
      <c r="MCI157" s="59"/>
      <c r="MCJ157" s="59"/>
      <c r="MCK157" s="59"/>
      <c r="MCL157" s="57"/>
      <c r="MCM157" s="59"/>
      <c r="MCN157" s="55"/>
      <c r="MCO157" s="58"/>
      <c r="MCP157" s="57"/>
      <c r="MCQ157" s="59"/>
      <c r="MCR157" s="59"/>
      <c r="MCS157" s="59"/>
      <c r="MCT157" s="57"/>
      <c r="MCU157" s="59"/>
      <c r="MCV157" s="55"/>
      <c r="MCW157" s="58"/>
      <c r="MCX157" s="57"/>
      <c r="MCY157" s="59"/>
      <c r="MCZ157" s="59"/>
      <c r="MDA157" s="59"/>
      <c r="MDB157" s="57"/>
      <c r="MDC157" s="59"/>
      <c r="MDD157" s="55"/>
      <c r="MDE157" s="58"/>
      <c r="MDF157" s="57"/>
      <c r="MDG157" s="59"/>
      <c r="MDH157" s="59"/>
      <c r="MDI157" s="59"/>
      <c r="MDJ157" s="57"/>
      <c r="MDK157" s="59"/>
      <c r="MDL157" s="55"/>
      <c r="MDM157" s="58"/>
      <c r="MDN157" s="57"/>
      <c r="MDO157" s="59"/>
      <c r="MDP157" s="59"/>
      <c r="MDQ157" s="59"/>
      <c r="MDR157" s="57"/>
      <c r="MDS157" s="59"/>
      <c r="MDT157" s="55"/>
      <c r="MDU157" s="58"/>
      <c r="MDV157" s="57"/>
      <c r="MDW157" s="59"/>
      <c r="MDX157" s="59"/>
      <c r="MDY157" s="59"/>
      <c r="MDZ157" s="57"/>
      <c r="MEA157" s="59"/>
      <c r="MEB157" s="55"/>
      <c r="MEC157" s="58"/>
      <c r="MED157" s="57"/>
      <c r="MEE157" s="59"/>
      <c r="MEF157" s="59"/>
      <c r="MEG157" s="59"/>
      <c r="MEH157" s="57"/>
      <c r="MEI157" s="59"/>
      <c r="MEJ157" s="55"/>
      <c r="MEK157" s="58"/>
      <c r="MEL157" s="57"/>
      <c r="MEM157" s="59"/>
      <c r="MEN157" s="59"/>
      <c r="MEO157" s="59"/>
      <c r="MEP157" s="57"/>
      <c r="MEQ157" s="59"/>
      <c r="MER157" s="55"/>
      <c r="MES157" s="58"/>
      <c r="MET157" s="57"/>
      <c r="MEU157" s="59"/>
      <c r="MEV157" s="59"/>
      <c r="MEW157" s="59"/>
      <c r="MEX157" s="57"/>
      <c r="MEY157" s="59"/>
      <c r="MEZ157" s="55"/>
      <c r="MFA157" s="58"/>
      <c r="MFB157" s="57"/>
      <c r="MFC157" s="59"/>
      <c r="MFD157" s="59"/>
      <c r="MFE157" s="59"/>
      <c r="MFF157" s="57"/>
      <c r="MFG157" s="59"/>
      <c r="MFH157" s="55"/>
      <c r="MFI157" s="58"/>
      <c r="MFJ157" s="57"/>
      <c r="MFK157" s="59"/>
      <c r="MFL157" s="59"/>
      <c r="MFM157" s="59"/>
      <c r="MFN157" s="57"/>
      <c r="MFO157" s="59"/>
      <c r="MFP157" s="55"/>
      <c r="MFQ157" s="58"/>
      <c r="MFR157" s="57"/>
      <c r="MFS157" s="59"/>
      <c r="MFT157" s="59"/>
      <c r="MFU157" s="59"/>
      <c r="MFV157" s="57"/>
      <c r="MFW157" s="59"/>
      <c r="MFX157" s="55"/>
      <c r="MFY157" s="58"/>
      <c r="MFZ157" s="57"/>
      <c r="MGA157" s="59"/>
      <c r="MGB157" s="59"/>
      <c r="MGC157" s="59"/>
      <c r="MGD157" s="57"/>
      <c r="MGE157" s="59"/>
      <c r="MGF157" s="55"/>
      <c r="MGG157" s="58"/>
      <c r="MGH157" s="57"/>
      <c r="MGI157" s="59"/>
      <c r="MGJ157" s="59"/>
      <c r="MGK157" s="59"/>
      <c r="MGL157" s="57"/>
      <c r="MGM157" s="59"/>
      <c r="MGN157" s="55"/>
      <c r="MGO157" s="58"/>
      <c r="MGP157" s="57"/>
      <c r="MGQ157" s="59"/>
      <c r="MGR157" s="59"/>
      <c r="MGS157" s="59"/>
      <c r="MGT157" s="57"/>
      <c r="MGU157" s="59"/>
      <c r="MGV157" s="55"/>
      <c r="MGW157" s="58"/>
      <c r="MGX157" s="57"/>
      <c r="MGY157" s="59"/>
      <c r="MGZ157" s="59"/>
      <c r="MHA157" s="59"/>
      <c r="MHB157" s="57"/>
      <c r="MHC157" s="59"/>
      <c r="MHD157" s="55"/>
      <c r="MHE157" s="58"/>
      <c r="MHF157" s="57"/>
      <c r="MHG157" s="59"/>
      <c r="MHH157" s="59"/>
      <c r="MHI157" s="59"/>
      <c r="MHJ157" s="57"/>
      <c r="MHK157" s="59"/>
      <c r="MHL157" s="55"/>
      <c r="MHM157" s="58"/>
      <c r="MHN157" s="57"/>
      <c r="MHO157" s="59"/>
      <c r="MHP157" s="59"/>
      <c r="MHQ157" s="59"/>
      <c r="MHR157" s="57"/>
      <c r="MHS157" s="59"/>
      <c r="MHT157" s="55"/>
      <c r="MHU157" s="58"/>
      <c r="MHV157" s="57"/>
      <c r="MHW157" s="59"/>
      <c r="MHX157" s="59"/>
      <c r="MHY157" s="59"/>
      <c r="MHZ157" s="57"/>
      <c r="MIA157" s="59"/>
      <c r="MIB157" s="55"/>
      <c r="MIC157" s="58"/>
      <c r="MID157" s="57"/>
      <c r="MIE157" s="59"/>
      <c r="MIF157" s="59"/>
      <c r="MIG157" s="59"/>
      <c r="MIH157" s="57"/>
      <c r="MII157" s="59"/>
      <c r="MIJ157" s="55"/>
      <c r="MIK157" s="58"/>
      <c r="MIL157" s="57"/>
      <c r="MIM157" s="59"/>
      <c r="MIN157" s="59"/>
      <c r="MIO157" s="59"/>
      <c r="MIP157" s="57"/>
      <c r="MIQ157" s="59"/>
      <c r="MIR157" s="55"/>
      <c r="MIS157" s="58"/>
      <c r="MIT157" s="57"/>
      <c r="MIU157" s="59"/>
      <c r="MIV157" s="59"/>
      <c r="MIW157" s="59"/>
      <c r="MIX157" s="57"/>
      <c r="MIY157" s="59"/>
      <c r="MIZ157" s="55"/>
      <c r="MJA157" s="58"/>
      <c r="MJB157" s="57"/>
      <c r="MJC157" s="59"/>
      <c r="MJD157" s="59"/>
      <c r="MJE157" s="59"/>
      <c r="MJF157" s="57"/>
      <c r="MJG157" s="59"/>
      <c r="MJH157" s="55"/>
      <c r="MJI157" s="58"/>
      <c r="MJJ157" s="57"/>
      <c r="MJK157" s="59"/>
      <c r="MJL157" s="59"/>
      <c r="MJM157" s="59"/>
      <c r="MJN157" s="57"/>
      <c r="MJO157" s="59"/>
      <c r="MJP157" s="55"/>
      <c r="MJQ157" s="58"/>
      <c r="MJR157" s="57"/>
      <c r="MJS157" s="59"/>
      <c r="MJT157" s="59"/>
      <c r="MJU157" s="59"/>
      <c r="MJV157" s="57"/>
      <c r="MJW157" s="59"/>
      <c r="MJX157" s="55"/>
      <c r="MJY157" s="58"/>
      <c r="MJZ157" s="57"/>
      <c r="MKA157" s="59"/>
      <c r="MKB157" s="59"/>
      <c r="MKC157" s="59"/>
      <c r="MKD157" s="57"/>
      <c r="MKE157" s="59"/>
      <c r="MKF157" s="55"/>
      <c r="MKG157" s="58"/>
      <c r="MKH157" s="57"/>
      <c r="MKI157" s="59"/>
      <c r="MKJ157" s="59"/>
      <c r="MKK157" s="59"/>
      <c r="MKL157" s="57"/>
      <c r="MKM157" s="59"/>
      <c r="MKN157" s="55"/>
      <c r="MKO157" s="58"/>
      <c r="MKP157" s="57"/>
      <c r="MKQ157" s="59"/>
      <c r="MKR157" s="59"/>
      <c r="MKS157" s="59"/>
      <c r="MKT157" s="57"/>
      <c r="MKU157" s="59"/>
      <c r="MKV157" s="55"/>
      <c r="MKW157" s="58"/>
      <c r="MKX157" s="57"/>
      <c r="MKY157" s="59"/>
      <c r="MKZ157" s="59"/>
      <c r="MLA157" s="59"/>
      <c r="MLB157" s="57"/>
      <c r="MLC157" s="59"/>
      <c r="MLD157" s="55"/>
      <c r="MLE157" s="58"/>
      <c r="MLF157" s="57"/>
      <c r="MLG157" s="59"/>
      <c r="MLH157" s="59"/>
      <c r="MLI157" s="59"/>
      <c r="MLJ157" s="57"/>
      <c r="MLK157" s="59"/>
      <c r="MLL157" s="55"/>
      <c r="MLM157" s="58"/>
      <c r="MLN157" s="57"/>
      <c r="MLO157" s="59"/>
      <c r="MLP157" s="59"/>
      <c r="MLQ157" s="59"/>
      <c r="MLR157" s="57"/>
      <c r="MLS157" s="59"/>
      <c r="MLT157" s="55"/>
      <c r="MLU157" s="58"/>
      <c r="MLV157" s="57"/>
      <c r="MLW157" s="59"/>
      <c r="MLX157" s="59"/>
      <c r="MLY157" s="59"/>
      <c r="MLZ157" s="57"/>
      <c r="MMA157" s="59"/>
      <c r="MMB157" s="55"/>
      <c r="MMC157" s="58"/>
      <c r="MMD157" s="57"/>
      <c r="MME157" s="59"/>
      <c r="MMF157" s="59"/>
      <c r="MMG157" s="59"/>
      <c r="MMH157" s="57"/>
      <c r="MMI157" s="59"/>
      <c r="MMJ157" s="55"/>
      <c r="MMK157" s="58"/>
      <c r="MML157" s="57"/>
      <c r="MMM157" s="59"/>
      <c r="MMN157" s="59"/>
      <c r="MMO157" s="59"/>
      <c r="MMP157" s="57"/>
      <c r="MMQ157" s="59"/>
      <c r="MMR157" s="55"/>
      <c r="MMS157" s="58"/>
      <c r="MMT157" s="57"/>
      <c r="MMU157" s="59"/>
      <c r="MMV157" s="59"/>
      <c r="MMW157" s="59"/>
      <c r="MMX157" s="57"/>
      <c r="MMY157" s="59"/>
      <c r="MMZ157" s="55"/>
      <c r="MNA157" s="58"/>
      <c r="MNB157" s="57"/>
      <c r="MNC157" s="59"/>
      <c r="MND157" s="59"/>
      <c r="MNE157" s="59"/>
      <c r="MNF157" s="57"/>
      <c r="MNG157" s="59"/>
      <c r="MNH157" s="55"/>
      <c r="MNI157" s="58"/>
      <c r="MNJ157" s="57"/>
      <c r="MNK157" s="59"/>
      <c r="MNL157" s="59"/>
      <c r="MNM157" s="59"/>
      <c r="MNN157" s="57"/>
      <c r="MNO157" s="59"/>
      <c r="MNP157" s="55"/>
      <c r="MNQ157" s="58"/>
      <c r="MNR157" s="57"/>
      <c r="MNS157" s="59"/>
      <c r="MNT157" s="59"/>
      <c r="MNU157" s="59"/>
      <c r="MNV157" s="57"/>
      <c r="MNW157" s="59"/>
      <c r="MNX157" s="55"/>
      <c r="MNY157" s="58"/>
      <c r="MNZ157" s="57"/>
      <c r="MOA157" s="59"/>
      <c r="MOB157" s="59"/>
      <c r="MOC157" s="59"/>
      <c r="MOD157" s="57"/>
      <c r="MOE157" s="59"/>
      <c r="MOF157" s="55"/>
      <c r="MOG157" s="58"/>
      <c r="MOH157" s="57"/>
      <c r="MOI157" s="59"/>
      <c r="MOJ157" s="59"/>
      <c r="MOK157" s="59"/>
      <c r="MOL157" s="57"/>
      <c r="MOM157" s="59"/>
      <c r="MON157" s="55"/>
      <c r="MOO157" s="58"/>
      <c r="MOP157" s="57"/>
      <c r="MOQ157" s="59"/>
      <c r="MOR157" s="59"/>
      <c r="MOS157" s="59"/>
      <c r="MOT157" s="57"/>
      <c r="MOU157" s="59"/>
      <c r="MOV157" s="55"/>
      <c r="MOW157" s="58"/>
      <c r="MOX157" s="57"/>
      <c r="MOY157" s="59"/>
      <c r="MOZ157" s="59"/>
      <c r="MPA157" s="59"/>
      <c r="MPB157" s="57"/>
      <c r="MPC157" s="59"/>
      <c r="MPD157" s="55"/>
      <c r="MPE157" s="58"/>
      <c r="MPF157" s="57"/>
      <c r="MPG157" s="59"/>
      <c r="MPH157" s="59"/>
      <c r="MPI157" s="59"/>
      <c r="MPJ157" s="57"/>
      <c r="MPK157" s="59"/>
      <c r="MPL157" s="55"/>
      <c r="MPM157" s="58"/>
      <c r="MPN157" s="57"/>
      <c r="MPO157" s="59"/>
      <c r="MPP157" s="59"/>
      <c r="MPQ157" s="59"/>
      <c r="MPR157" s="57"/>
      <c r="MPS157" s="59"/>
      <c r="MPT157" s="55"/>
      <c r="MPU157" s="58"/>
      <c r="MPV157" s="57"/>
      <c r="MPW157" s="59"/>
      <c r="MPX157" s="59"/>
      <c r="MPY157" s="59"/>
      <c r="MPZ157" s="57"/>
      <c r="MQA157" s="59"/>
      <c r="MQB157" s="55"/>
      <c r="MQC157" s="58"/>
      <c r="MQD157" s="57"/>
      <c r="MQE157" s="59"/>
      <c r="MQF157" s="59"/>
      <c r="MQG157" s="59"/>
      <c r="MQH157" s="57"/>
      <c r="MQI157" s="59"/>
      <c r="MQJ157" s="55"/>
      <c r="MQK157" s="58"/>
      <c r="MQL157" s="57"/>
      <c r="MQM157" s="59"/>
      <c r="MQN157" s="59"/>
      <c r="MQO157" s="59"/>
      <c r="MQP157" s="57"/>
      <c r="MQQ157" s="59"/>
      <c r="MQR157" s="55"/>
      <c r="MQS157" s="58"/>
      <c r="MQT157" s="57"/>
      <c r="MQU157" s="59"/>
      <c r="MQV157" s="59"/>
      <c r="MQW157" s="59"/>
      <c r="MQX157" s="57"/>
      <c r="MQY157" s="59"/>
      <c r="MQZ157" s="55"/>
      <c r="MRA157" s="58"/>
      <c r="MRB157" s="57"/>
      <c r="MRC157" s="59"/>
      <c r="MRD157" s="59"/>
      <c r="MRE157" s="59"/>
      <c r="MRF157" s="57"/>
      <c r="MRG157" s="59"/>
      <c r="MRH157" s="55"/>
      <c r="MRI157" s="58"/>
      <c r="MRJ157" s="57"/>
      <c r="MRK157" s="59"/>
      <c r="MRL157" s="59"/>
      <c r="MRM157" s="59"/>
      <c r="MRN157" s="57"/>
      <c r="MRO157" s="59"/>
      <c r="MRP157" s="55"/>
      <c r="MRQ157" s="58"/>
      <c r="MRR157" s="57"/>
      <c r="MRS157" s="59"/>
      <c r="MRT157" s="59"/>
      <c r="MRU157" s="59"/>
      <c r="MRV157" s="57"/>
      <c r="MRW157" s="59"/>
      <c r="MRX157" s="55"/>
      <c r="MRY157" s="58"/>
      <c r="MRZ157" s="57"/>
      <c r="MSA157" s="59"/>
      <c r="MSB157" s="59"/>
      <c r="MSC157" s="59"/>
      <c r="MSD157" s="57"/>
      <c r="MSE157" s="59"/>
      <c r="MSF157" s="55"/>
      <c r="MSG157" s="58"/>
      <c r="MSH157" s="57"/>
      <c r="MSI157" s="59"/>
      <c r="MSJ157" s="59"/>
      <c r="MSK157" s="59"/>
      <c r="MSL157" s="57"/>
      <c r="MSM157" s="59"/>
      <c r="MSN157" s="55"/>
      <c r="MSO157" s="58"/>
      <c r="MSP157" s="57"/>
      <c r="MSQ157" s="59"/>
      <c r="MSR157" s="59"/>
      <c r="MSS157" s="59"/>
      <c r="MST157" s="57"/>
      <c r="MSU157" s="59"/>
      <c r="MSV157" s="55"/>
      <c r="MSW157" s="58"/>
      <c r="MSX157" s="57"/>
      <c r="MSY157" s="59"/>
      <c r="MSZ157" s="59"/>
      <c r="MTA157" s="59"/>
      <c r="MTB157" s="57"/>
      <c r="MTC157" s="59"/>
      <c r="MTD157" s="55"/>
      <c r="MTE157" s="58"/>
      <c r="MTF157" s="57"/>
      <c r="MTG157" s="59"/>
      <c r="MTH157" s="59"/>
      <c r="MTI157" s="59"/>
      <c r="MTJ157" s="57"/>
      <c r="MTK157" s="59"/>
      <c r="MTL157" s="55"/>
      <c r="MTM157" s="58"/>
      <c r="MTN157" s="57"/>
      <c r="MTO157" s="59"/>
      <c r="MTP157" s="59"/>
      <c r="MTQ157" s="59"/>
      <c r="MTR157" s="57"/>
      <c r="MTS157" s="59"/>
      <c r="MTT157" s="55"/>
      <c r="MTU157" s="58"/>
      <c r="MTV157" s="57"/>
      <c r="MTW157" s="59"/>
      <c r="MTX157" s="59"/>
      <c r="MTY157" s="59"/>
      <c r="MTZ157" s="57"/>
      <c r="MUA157" s="59"/>
      <c r="MUB157" s="55"/>
      <c r="MUC157" s="58"/>
      <c r="MUD157" s="57"/>
      <c r="MUE157" s="59"/>
      <c r="MUF157" s="59"/>
      <c r="MUG157" s="59"/>
      <c r="MUH157" s="57"/>
      <c r="MUI157" s="59"/>
      <c r="MUJ157" s="55"/>
      <c r="MUK157" s="58"/>
      <c r="MUL157" s="57"/>
      <c r="MUM157" s="59"/>
      <c r="MUN157" s="59"/>
      <c r="MUO157" s="59"/>
      <c r="MUP157" s="57"/>
      <c r="MUQ157" s="59"/>
      <c r="MUR157" s="55"/>
      <c r="MUS157" s="58"/>
      <c r="MUT157" s="57"/>
      <c r="MUU157" s="59"/>
      <c r="MUV157" s="59"/>
      <c r="MUW157" s="59"/>
      <c r="MUX157" s="57"/>
      <c r="MUY157" s="59"/>
      <c r="MUZ157" s="55"/>
      <c r="MVA157" s="58"/>
      <c r="MVB157" s="57"/>
      <c r="MVC157" s="59"/>
      <c r="MVD157" s="59"/>
      <c r="MVE157" s="59"/>
      <c r="MVF157" s="57"/>
      <c r="MVG157" s="59"/>
      <c r="MVH157" s="55"/>
      <c r="MVI157" s="58"/>
      <c r="MVJ157" s="57"/>
      <c r="MVK157" s="59"/>
      <c r="MVL157" s="59"/>
      <c r="MVM157" s="59"/>
      <c r="MVN157" s="57"/>
      <c r="MVO157" s="59"/>
      <c r="MVP157" s="55"/>
      <c r="MVQ157" s="58"/>
      <c r="MVR157" s="57"/>
      <c r="MVS157" s="59"/>
      <c r="MVT157" s="59"/>
      <c r="MVU157" s="59"/>
      <c r="MVV157" s="57"/>
      <c r="MVW157" s="59"/>
      <c r="MVX157" s="55"/>
      <c r="MVY157" s="58"/>
      <c r="MVZ157" s="57"/>
      <c r="MWA157" s="59"/>
      <c r="MWB157" s="59"/>
      <c r="MWC157" s="59"/>
      <c r="MWD157" s="57"/>
      <c r="MWE157" s="59"/>
      <c r="MWF157" s="55"/>
      <c r="MWG157" s="58"/>
      <c r="MWH157" s="57"/>
      <c r="MWI157" s="59"/>
      <c r="MWJ157" s="59"/>
      <c r="MWK157" s="59"/>
      <c r="MWL157" s="57"/>
      <c r="MWM157" s="59"/>
      <c r="MWN157" s="55"/>
      <c r="MWO157" s="58"/>
      <c r="MWP157" s="57"/>
      <c r="MWQ157" s="59"/>
      <c r="MWR157" s="59"/>
      <c r="MWS157" s="59"/>
      <c r="MWT157" s="57"/>
      <c r="MWU157" s="59"/>
      <c r="MWV157" s="55"/>
      <c r="MWW157" s="58"/>
      <c r="MWX157" s="57"/>
      <c r="MWY157" s="59"/>
      <c r="MWZ157" s="59"/>
      <c r="MXA157" s="59"/>
      <c r="MXB157" s="57"/>
      <c r="MXC157" s="59"/>
      <c r="MXD157" s="55"/>
      <c r="MXE157" s="58"/>
      <c r="MXF157" s="57"/>
      <c r="MXG157" s="59"/>
      <c r="MXH157" s="59"/>
      <c r="MXI157" s="59"/>
      <c r="MXJ157" s="57"/>
      <c r="MXK157" s="59"/>
      <c r="MXL157" s="55"/>
      <c r="MXM157" s="58"/>
      <c r="MXN157" s="57"/>
      <c r="MXO157" s="59"/>
      <c r="MXP157" s="59"/>
      <c r="MXQ157" s="59"/>
      <c r="MXR157" s="57"/>
      <c r="MXS157" s="59"/>
      <c r="MXT157" s="55"/>
      <c r="MXU157" s="58"/>
      <c r="MXV157" s="57"/>
      <c r="MXW157" s="59"/>
      <c r="MXX157" s="59"/>
      <c r="MXY157" s="59"/>
      <c r="MXZ157" s="57"/>
      <c r="MYA157" s="59"/>
      <c r="MYB157" s="55"/>
      <c r="MYC157" s="58"/>
      <c r="MYD157" s="57"/>
      <c r="MYE157" s="59"/>
      <c r="MYF157" s="59"/>
      <c r="MYG157" s="59"/>
      <c r="MYH157" s="57"/>
      <c r="MYI157" s="59"/>
      <c r="MYJ157" s="55"/>
      <c r="MYK157" s="58"/>
      <c r="MYL157" s="57"/>
      <c r="MYM157" s="59"/>
      <c r="MYN157" s="59"/>
      <c r="MYO157" s="59"/>
      <c r="MYP157" s="57"/>
      <c r="MYQ157" s="59"/>
      <c r="MYR157" s="55"/>
      <c r="MYS157" s="58"/>
      <c r="MYT157" s="57"/>
      <c r="MYU157" s="59"/>
      <c r="MYV157" s="59"/>
      <c r="MYW157" s="59"/>
      <c r="MYX157" s="57"/>
      <c r="MYY157" s="59"/>
      <c r="MYZ157" s="55"/>
      <c r="MZA157" s="58"/>
      <c r="MZB157" s="57"/>
      <c r="MZC157" s="59"/>
      <c r="MZD157" s="59"/>
      <c r="MZE157" s="59"/>
      <c r="MZF157" s="57"/>
      <c r="MZG157" s="59"/>
      <c r="MZH157" s="55"/>
      <c r="MZI157" s="58"/>
      <c r="MZJ157" s="57"/>
      <c r="MZK157" s="59"/>
      <c r="MZL157" s="59"/>
      <c r="MZM157" s="59"/>
      <c r="MZN157" s="57"/>
      <c r="MZO157" s="59"/>
      <c r="MZP157" s="55"/>
      <c r="MZQ157" s="58"/>
      <c r="MZR157" s="57"/>
      <c r="MZS157" s="59"/>
      <c r="MZT157" s="59"/>
      <c r="MZU157" s="59"/>
      <c r="MZV157" s="57"/>
      <c r="MZW157" s="59"/>
      <c r="MZX157" s="55"/>
      <c r="MZY157" s="58"/>
      <c r="MZZ157" s="57"/>
      <c r="NAA157" s="59"/>
      <c r="NAB157" s="59"/>
      <c r="NAC157" s="59"/>
      <c r="NAD157" s="57"/>
      <c r="NAE157" s="59"/>
      <c r="NAF157" s="55"/>
      <c r="NAG157" s="58"/>
      <c r="NAH157" s="57"/>
      <c r="NAI157" s="59"/>
      <c r="NAJ157" s="59"/>
      <c r="NAK157" s="59"/>
      <c r="NAL157" s="57"/>
      <c r="NAM157" s="59"/>
      <c r="NAN157" s="55"/>
      <c r="NAO157" s="58"/>
      <c r="NAP157" s="57"/>
      <c r="NAQ157" s="59"/>
      <c r="NAR157" s="59"/>
      <c r="NAS157" s="59"/>
      <c r="NAT157" s="57"/>
      <c r="NAU157" s="59"/>
      <c r="NAV157" s="55"/>
      <c r="NAW157" s="58"/>
      <c r="NAX157" s="57"/>
      <c r="NAY157" s="59"/>
      <c r="NAZ157" s="59"/>
      <c r="NBA157" s="59"/>
      <c r="NBB157" s="57"/>
      <c r="NBC157" s="59"/>
      <c r="NBD157" s="55"/>
      <c r="NBE157" s="58"/>
      <c r="NBF157" s="57"/>
      <c r="NBG157" s="59"/>
      <c r="NBH157" s="59"/>
      <c r="NBI157" s="59"/>
      <c r="NBJ157" s="57"/>
      <c r="NBK157" s="59"/>
      <c r="NBL157" s="55"/>
      <c r="NBM157" s="58"/>
      <c r="NBN157" s="57"/>
      <c r="NBO157" s="59"/>
      <c r="NBP157" s="59"/>
      <c r="NBQ157" s="59"/>
      <c r="NBR157" s="57"/>
      <c r="NBS157" s="59"/>
      <c r="NBT157" s="55"/>
      <c r="NBU157" s="58"/>
      <c r="NBV157" s="57"/>
      <c r="NBW157" s="59"/>
      <c r="NBX157" s="59"/>
      <c r="NBY157" s="59"/>
      <c r="NBZ157" s="57"/>
      <c r="NCA157" s="59"/>
      <c r="NCB157" s="55"/>
      <c r="NCC157" s="58"/>
      <c r="NCD157" s="57"/>
      <c r="NCE157" s="59"/>
      <c r="NCF157" s="59"/>
      <c r="NCG157" s="59"/>
      <c r="NCH157" s="57"/>
      <c r="NCI157" s="59"/>
      <c r="NCJ157" s="55"/>
      <c r="NCK157" s="58"/>
      <c r="NCL157" s="57"/>
      <c r="NCM157" s="59"/>
      <c r="NCN157" s="59"/>
      <c r="NCO157" s="59"/>
      <c r="NCP157" s="57"/>
      <c r="NCQ157" s="59"/>
      <c r="NCR157" s="55"/>
      <c r="NCS157" s="58"/>
      <c r="NCT157" s="57"/>
      <c r="NCU157" s="59"/>
      <c r="NCV157" s="59"/>
      <c r="NCW157" s="59"/>
      <c r="NCX157" s="57"/>
      <c r="NCY157" s="59"/>
      <c r="NCZ157" s="55"/>
      <c r="NDA157" s="58"/>
      <c r="NDB157" s="57"/>
      <c r="NDC157" s="59"/>
      <c r="NDD157" s="59"/>
      <c r="NDE157" s="59"/>
      <c r="NDF157" s="57"/>
      <c r="NDG157" s="59"/>
      <c r="NDH157" s="55"/>
      <c r="NDI157" s="58"/>
      <c r="NDJ157" s="57"/>
      <c r="NDK157" s="59"/>
      <c r="NDL157" s="59"/>
      <c r="NDM157" s="59"/>
      <c r="NDN157" s="57"/>
      <c r="NDO157" s="59"/>
      <c r="NDP157" s="55"/>
      <c r="NDQ157" s="58"/>
      <c r="NDR157" s="57"/>
      <c r="NDS157" s="59"/>
      <c r="NDT157" s="59"/>
      <c r="NDU157" s="59"/>
      <c r="NDV157" s="57"/>
      <c r="NDW157" s="59"/>
      <c r="NDX157" s="55"/>
      <c r="NDY157" s="58"/>
      <c r="NDZ157" s="57"/>
      <c r="NEA157" s="59"/>
      <c r="NEB157" s="59"/>
      <c r="NEC157" s="59"/>
      <c r="NED157" s="57"/>
      <c r="NEE157" s="59"/>
      <c r="NEF157" s="55"/>
      <c r="NEG157" s="58"/>
      <c r="NEH157" s="57"/>
      <c r="NEI157" s="59"/>
      <c r="NEJ157" s="59"/>
      <c r="NEK157" s="59"/>
      <c r="NEL157" s="57"/>
      <c r="NEM157" s="59"/>
      <c r="NEN157" s="55"/>
      <c r="NEO157" s="58"/>
      <c r="NEP157" s="57"/>
      <c r="NEQ157" s="59"/>
      <c r="NER157" s="59"/>
      <c r="NES157" s="59"/>
      <c r="NET157" s="57"/>
      <c r="NEU157" s="59"/>
      <c r="NEV157" s="55"/>
      <c r="NEW157" s="58"/>
      <c r="NEX157" s="57"/>
      <c r="NEY157" s="59"/>
      <c r="NEZ157" s="59"/>
      <c r="NFA157" s="59"/>
      <c r="NFB157" s="57"/>
      <c r="NFC157" s="59"/>
      <c r="NFD157" s="55"/>
      <c r="NFE157" s="58"/>
      <c r="NFF157" s="57"/>
      <c r="NFG157" s="59"/>
      <c r="NFH157" s="59"/>
      <c r="NFI157" s="59"/>
      <c r="NFJ157" s="57"/>
      <c r="NFK157" s="59"/>
      <c r="NFL157" s="55"/>
      <c r="NFM157" s="58"/>
      <c r="NFN157" s="57"/>
      <c r="NFO157" s="59"/>
      <c r="NFP157" s="59"/>
      <c r="NFQ157" s="59"/>
      <c r="NFR157" s="57"/>
      <c r="NFS157" s="59"/>
      <c r="NFT157" s="55"/>
      <c r="NFU157" s="58"/>
      <c r="NFV157" s="57"/>
      <c r="NFW157" s="59"/>
      <c r="NFX157" s="59"/>
      <c r="NFY157" s="59"/>
      <c r="NFZ157" s="57"/>
      <c r="NGA157" s="59"/>
      <c r="NGB157" s="55"/>
      <c r="NGC157" s="58"/>
      <c r="NGD157" s="57"/>
      <c r="NGE157" s="59"/>
      <c r="NGF157" s="59"/>
      <c r="NGG157" s="59"/>
      <c r="NGH157" s="57"/>
      <c r="NGI157" s="59"/>
      <c r="NGJ157" s="55"/>
      <c r="NGK157" s="58"/>
      <c r="NGL157" s="57"/>
      <c r="NGM157" s="59"/>
      <c r="NGN157" s="59"/>
      <c r="NGO157" s="59"/>
      <c r="NGP157" s="57"/>
      <c r="NGQ157" s="59"/>
      <c r="NGR157" s="55"/>
      <c r="NGS157" s="58"/>
      <c r="NGT157" s="57"/>
      <c r="NGU157" s="59"/>
      <c r="NGV157" s="59"/>
      <c r="NGW157" s="59"/>
      <c r="NGX157" s="57"/>
      <c r="NGY157" s="59"/>
      <c r="NGZ157" s="55"/>
      <c r="NHA157" s="58"/>
      <c r="NHB157" s="57"/>
      <c r="NHC157" s="59"/>
      <c r="NHD157" s="59"/>
      <c r="NHE157" s="59"/>
      <c r="NHF157" s="57"/>
      <c r="NHG157" s="59"/>
      <c r="NHH157" s="55"/>
      <c r="NHI157" s="58"/>
      <c r="NHJ157" s="57"/>
      <c r="NHK157" s="59"/>
      <c r="NHL157" s="59"/>
      <c r="NHM157" s="59"/>
      <c r="NHN157" s="57"/>
      <c r="NHO157" s="59"/>
      <c r="NHP157" s="55"/>
      <c r="NHQ157" s="58"/>
      <c r="NHR157" s="57"/>
      <c r="NHS157" s="59"/>
      <c r="NHT157" s="59"/>
      <c r="NHU157" s="59"/>
      <c r="NHV157" s="57"/>
      <c r="NHW157" s="59"/>
      <c r="NHX157" s="55"/>
      <c r="NHY157" s="58"/>
      <c r="NHZ157" s="57"/>
      <c r="NIA157" s="59"/>
      <c r="NIB157" s="59"/>
      <c r="NIC157" s="59"/>
      <c r="NID157" s="57"/>
      <c r="NIE157" s="59"/>
      <c r="NIF157" s="55"/>
      <c r="NIG157" s="58"/>
      <c r="NIH157" s="57"/>
      <c r="NII157" s="59"/>
      <c r="NIJ157" s="59"/>
      <c r="NIK157" s="59"/>
      <c r="NIL157" s="57"/>
      <c r="NIM157" s="59"/>
      <c r="NIN157" s="55"/>
      <c r="NIO157" s="58"/>
      <c r="NIP157" s="57"/>
      <c r="NIQ157" s="59"/>
      <c r="NIR157" s="59"/>
      <c r="NIS157" s="59"/>
      <c r="NIT157" s="57"/>
      <c r="NIU157" s="59"/>
      <c r="NIV157" s="55"/>
      <c r="NIW157" s="58"/>
      <c r="NIX157" s="57"/>
      <c r="NIY157" s="59"/>
      <c r="NIZ157" s="59"/>
      <c r="NJA157" s="59"/>
      <c r="NJB157" s="57"/>
      <c r="NJC157" s="59"/>
      <c r="NJD157" s="55"/>
      <c r="NJE157" s="58"/>
      <c r="NJF157" s="57"/>
      <c r="NJG157" s="59"/>
      <c r="NJH157" s="59"/>
      <c r="NJI157" s="59"/>
      <c r="NJJ157" s="57"/>
      <c r="NJK157" s="59"/>
      <c r="NJL157" s="55"/>
      <c r="NJM157" s="58"/>
      <c r="NJN157" s="57"/>
      <c r="NJO157" s="59"/>
      <c r="NJP157" s="59"/>
      <c r="NJQ157" s="59"/>
      <c r="NJR157" s="57"/>
      <c r="NJS157" s="59"/>
      <c r="NJT157" s="55"/>
      <c r="NJU157" s="58"/>
      <c r="NJV157" s="57"/>
      <c r="NJW157" s="59"/>
      <c r="NJX157" s="59"/>
      <c r="NJY157" s="59"/>
      <c r="NJZ157" s="57"/>
      <c r="NKA157" s="59"/>
      <c r="NKB157" s="55"/>
      <c r="NKC157" s="58"/>
      <c r="NKD157" s="57"/>
      <c r="NKE157" s="59"/>
      <c r="NKF157" s="59"/>
      <c r="NKG157" s="59"/>
      <c r="NKH157" s="57"/>
      <c r="NKI157" s="59"/>
      <c r="NKJ157" s="55"/>
      <c r="NKK157" s="58"/>
      <c r="NKL157" s="57"/>
      <c r="NKM157" s="59"/>
      <c r="NKN157" s="59"/>
      <c r="NKO157" s="59"/>
      <c r="NKP157" s="57"/>
      <c r="NKQ157" s="59"/>
      <c r="NKR157" s="55"/>
      <c r="NKS157" s="58"/>
      <c r="NKT157" s="57"/>
      <c r="NKU157" s="59"/>
      <c r="NKV157" s="59"/>
      <c r="NKW157" s="59"/>
      <c r="NKX157" s="57"/>
      <c r="NKY157" s="59"/>
      <c r="NKZ157" s="55"/>
      <c r="NLA157" s="58"/>
      <c r="NLB157" s="57"/>
      <c r="NLC157" s="59"/>
      <c r="NLD157" s="59"/>
      <c r="NLE157" s="59"/>
      <c r="NLF157" s="57"/>
      <c r="NLG157" s="59"/>
      <c r="NLH157" s="55"/>
      <c r="NLI157" s="58"/>
      <c r="NLJ157" s="57"/>
      <c r="NLK157" s="59"/>
      <c r="NLL157" s="59"/>
      <c r="NLM157" s="59"/>
      <c r="NLN157" s="57"/>
      <c r="NLO157" s="59"/>
      <c r="NLP157" s="55"/>
      <c r="NLQ157" s="58"/>
      <c r="NLR157" s="57"/>
      <c r="NLS157" s="59"/>
      <c r="NLT157" s="59"/>
      <c r="NLU157" s="59"/>
      <c r="NLV157" s="57"/>
      <c r="NLW157" s="59"/>
      <c r="NLX157" s="55"/>
      <c r="NLY157" s="58"/>
      <c r="NLZ157" s="57"/>
      <c r="NMA157" s="59"/>
      <c r="NMB157" s="59"/>
      <c r="NMC157" s="59"/>
      <c r="NMD157" s="57"/>
      <c r="NME157" s="59"/>
      <c r="NMF157" s="55"/>
      <c r="NMG157" s="58"/>
      <c r="NMH157" s="57"/>
      <c r="NMI157" s="59"/>
      <c r="NMJ157" s="59"/>
      <c r="NMK157" s="59"/>
      <c r="NML157" s="57"/>
      <c r="NMM157" s="59"/>
      <c r="NMN157" s="55"/>
      <c r="NMO157" s="58"/>
      <c r="NMP157" s="57"/>
      <c r="NMQ157" s="59"/>
      <c r="NMR157" s="59"/>
      <c r="NMS157" s="59"/>
      <c r="NMT157" s="57"/>
      <c r="NMU157" s="59"/>
      <c r="NMV157" s="55"/>
      <c r="NMW157" s="58"/>
      <c r="NMX157" s="57"/>
      <c r="NMY157" s="59"/>
      <c r="NMZ157" s="59"/>
      <c r="NNA157" s="59"/>
      <c r="NNB157" s="57"/>
      <c r="NNC157" s="59"/>
      <c r="NND157" s="55"/>
      <c r="NNE157" s="58"/>
      <c r="NNF157" s="57"/>
      <c r="NNG157" s="59"/>
      <c r="NNH157" s="59"/>
      <c r="NNI157" s="59"/>
      <c r="NNJ157" s="57"/>
      <c r="NNK157" s="59"/>
      <c r="NNL157" s="55"/>
      <c r="NNM157" s="58"/>
      <c r="NNN157" s="57"/>
      <c r="NNO157" s="59"/>
      <c r="NNP157" s="59"/>
      <c r="NNQ157" s="59"/>
      <c r="NNR157" s="57"/>
      <c r="NNS157" s="59"/>
      <c r="NNT157" s="55"/>
      <c r="NNU157" s="58"/>
      <c r="NNV157" s="57"/>
      <c r="NNW157" s="59"/>
      <c r="NNX157" s="59"/>
      <c r="NNY157" s="59"/>
      <c r="NNZ157" s="57"/>
      <c r="NOA157" s="59"/>
      <c r="NOB157" s="55"/>
      <c r="NOC157" s="58"/>
      <c r="NOD157" s="57"/>
      <c r="NOE157" s="59"/>
      <c r="NOF157" s="59"/>
      <c r="NOG157" s="59"/>
      <c r="NOH157" s="57"/>
      <c r="NOI157" s="59"/>
      <c r="NOJ157" s="55"/>
      <c r="NOK157" s="58"/>
      <c r="NOL157" s="57"/>
      <c r="NOM157" s="59"/>
      <c r="NON157" s="59"/>
      <c r="NOO157" s="59"/>
      <c r="NOP157" s="57"/>
      <c r="NOQ157" s="59"/>
      <c r="NOR157" s="55"/>
      <c r="NOS157" s="58"/>
      <c r="NOT157" s="57"/>
      <c r="NOU157" s="59"/>
      <c r="NOV157" s="59"/>
      <c r="NOW157" s="59"/>
      <c r="NOX157" s="57"/>
      <c r="NOY157" s="59"/>
      <c r="NOZ157" s="55"/>
      <c r="NPA157" s="58"/>
      <c r="NPB157" s="57"/>
      <c r="NPC157" s="59"/>
      <c r="NPD157" s="59"/>
      <c r="NPE157" s="59"/>
      <c r="NPF157" s="57"/>
      <c r="NPG157" s="59"/>
      <c r="NPH157" s="55"/>
      <c r="NPI157" s="58"/>
      <c r="NPJ157" s="57"/>
      <c r="NPK157" s="59"/>
      <c r="NPL157" s="59"/>
      <c r="NPM157" s="59"/>
      <c r="NPN157" s="57"/>
      <c r="NPO157" s="59"/>
      <c r="NPP157" s="55"/>
      <c r="NPQ157" s="58"/>
      <c r="NPR157" s="57"/>
      <c r="NPS157" s="59"/>
      <c r="NPT157" s="59"/>
      <c r="NPU157" s="59"/>
      <c r="NPV157" s="57"/>
      <c r="NPW157" s="59"/>
      <c r="NPX157" s="55"/>
      <c r="NPY157" s="58"/>
      <c r="NPZ157" s="57"/>
      <c r="NQA157" s="59"/>
      <c r="NQB157" s="59"/>
      <c r="NQC157" s="59"/>
      <c r="NQD157" s="57"/>
      <c r="NQE157" s="59"/>
      <c r="NQF157" s="55"/>
      <c r="NQG157" s="58"/>
      <c r="NQH157" s="57"/>
      <c r="NQI157" s="59"/>
      <c r="NQJ157" s="59"/>
      <c r="NQK157" s="59"/>
      <c r="NQL157" s="57"/>
      <c r="NQM157" s="59"/>
      <c r="NQN157" s="55"/>
      <c r="NQO157" s="58"/>
      <c r="NQP157" s="57"/>
      <c r="NQQ157" s="59"/>
      <c r="NQR157" s="59"/>
      <c r="NQS157" s="59"/>
      <c r="NQT157" s="57"/>
      <c r="NQU157" s="59"/>
      <c r="NQV157" s="55"/>
      <c r="NQW157" s="58"/>
      <c r="NQX157" s="57"/>
      <c r="NQY157" s="59"/>
      <c r="NQZ157" s="59"/>
      <c r="NRA157" s="59"/>
      <c r="NRB157" s="57"/>
      <c r="NRC157" s="59"/>
      <c r="NRD157" s="55"/>
      <c r="NRE157" s="58"/>
      <c r="NRF157" s="57"/>
      <c r="NRG157" s="59"/>
      <c r="NRH157" s="59"/>
      <c r="NRI157" s="59"/>
      <c r="NRJ157" s="57"/>
      <c r="NRK157" s="59"/>
      <c r="NRL157" s="55"/>
      <c r="NRM157" s="58"/>
      <c r="NRN157" s="57"/>
      <c r="NRO157" s="59"/>
      <c r="NRP157" s="59"/>
      <c r="NRQ157" s="59"/>
      <c r="NRR157" s="57"/>
      <c r="NRS157" s="59"/>
      <c r="NRT157" s="55"/>
      <c r="NRU157" s="58"/>
      <c r="NRV157" s="57"/>
      <c r="NRW157" s="59"/>
      <c r="NRX157" s="59"/>
      <c r="NRY157" s="59"/>
      <c r="NRZ157" s="57"/>
      <c r="NSA157" s="59"/>
      <c r="NSB157" s="55"/>
      <c r="NSC157" s="58"/>
      <c r="NSD157" s="57"/>
      <c r="NSE157" s="59"/>
      <c r="NSF157" s="59"/>
      <c r="NSG157" s="59"/>
      <c r="NSH157" s="57"/>
      <c r="NSI157" s="59"/>
      <c r="NSJ157" s="55"/>
      <c r="NSK157" s="58"/>
      <c r="NSL157" s="57"/>
      <c r="NSM157" s="59"/>
      <c r="NSN157" s="59"/>
      <c r="NSO157" s="59"/>
      <c r="NSP157" s="57"/>
      <c r="NSQ157" s="59"/>
      <c r="NSR157" s="55"/>
      <c r="NSS157" s="58"/>
      <c r="NST157" s="57"/>
      <c r="NSU157" s="59"/>
      <c r="NSV157" s="59"/>
      <c r="NSW157" s="59"/>
      <c r="NSX157" s="57"/>
      <c r="NSY157" s="59"/>
      <c r="NSZ157" s="55"/>
      <c r="NTA157" s="58"/>
      <c r="NTB157" s="57"/>
      <c r="NTC157" s="59"/>
      <c r="NTD157" s="59"/>
      <c r="NTE157" s="59"/>
      <c r="NTF157" s="57"/>
      <c r="NTG157" s="59"/>
      <c r="NTH157" s="55"/>
      <c r="NTI157" s="58"/>
      <c r="NTJ157" s="57"/>
      <c r="NTK157" s="59"/>
      <c r="NTL157" s="59"/>
      <c r="NTM157" s="59"/>
      <c r="NTN157" s="57"/>
      <c r="NTO157" s="59"/>
      <c r="NTP157" s="55"/>
      <c r="NTQ157" s="58"/>
      <c r="NTR157" s="57"/>
      <c r="NTS157" s="59"/>
      <c r="NTT157" s="59"/>
      <c r="NTU157" s="59"/>
      <c r="NTV157" s="57"/>
      <c r="NTW157" s="59"/>
      <c r="NTX157" s="55"/>
      <c r="NTY157" s="58"/>
      <c r="NTZ157" s="57"/>
      <c r="NUA157" s="59"/>
      <c r="NUB157" s="59"/>
      <c r="NUC157" s="59"/>
      <c r="NUD157" s="57"/>
      <c r="NUE157" s="59"/>
      <c r="NUF157" s="55"/>
      <c r="NUG157" s="58"/>
      <c r="NUH157" s="57"/>
      <c r="NUI157" s="59"/>
      <c r="NUJ157" s="59"/>
      <c r="NUK157" s="59"/>
      <c r="NUL157" s="57"/>
      <c r="NUM157" s="59"/>
      <c r="NUN157" s="55"/>
      <c r="NUO157" s="58"/>
      <c r="NUP157" s="57"/>
      <c r="NUQ157" s="59"/>
      <c r="NUR157" s="59"/>
      <c r="NUS157" s="59"/>
      <c r="NUT157" s="57"/>
      <c r="NUU157" s="59"/>
      <c r="NUV157" s="55"/>
      <c r="NUW157" s="58"/>
      <c r="NUX157" s="57"/>
      <c r="NUY157" s="59"/>
      <c r="NUZ157" s="59"/>
      <c r="NVA157" s="59"/>
      <c r="NVB157" s="57"/>
      <c r="NVC157" s="59"/>
      <c r="NVD157" s="55"/>
      <c r="NVE157" s="58"/>
      <c r="NVF157" s="57"/>
      <c r="NVG157" s="59"/>
      <c r="NVH157" s="59"/>
      <c r="NVI157" s="59"/>
      <c r="NVJ157" s="57"/>
      <c r="NVK157" s="59"/>
      <c r="NVL157" s="55"/>
      <c r="NVM157" s="58"/>
      <c r="NVN157" s="57"/>
      <c r="NVO157" s="59"/>
      <c r="NVP157" s="59"/>
      <c r="NVQ157" s="59"/>
      <c r="NVR157" s="57"/>
      <c r="NVS157" s="59"/>
      <c r="NVT157" s="55"/>
      <c r="NVU157" s="58"/>
      <c r="NVV157" s="57"/>
      <c r="NVW157" s="59"/>
      <c r="NVX157" s="59"/>
      <c r="NVY157" s="59"/>
      <c r="NVZ157" s="57"/>
      <c r="NWA157" s="59"/>
      <c r="NWB157" s="55"/>
      <c r="NWC157" s="58"/>
      <c r="NWD157" s="57"/>
      <c r="NWE157" s="59"/>
      <c r="NWF157" s="59"/>
      <c r="NWG157" s="59"/>
      <c r="NWH157" s="57"/>
      <c r="NWI157" s="59"/>
      <c r="NWJ157" s="55"/>
      <c r="NWK157" s="58"/>
      <c r="NWL157" s="57"/>
      <c r="NWM157" s="59"/>
      <c r="NWN157" s="59"/>
      <c r="NWO157" s="59"/>
      <c r="NWP157" s="57"/>
      <c r="NWQ157" s="59"/>
      <c r="NWR157" s="55"/>
      <c r="NWS157" s="58"/>
      <c r="NWT157" s="57"/>
      <c r="NWU157" s="59"/>
      <c r="NWV157" s="59"/>
      <c r="NWW157" s="59"/>
      <c r="NWX157" s="57"/>
      <c r="NWY157" s="59"/>
      <c r="NWZ157" s="55"/>
      <c r="NXA157" s="58"/>
      <c r="NXB157" s="57"/>
      <c r="NXC157" s="59"/>
      <c r="NXD157" s="59"/>
      <c r="NXE157" s="59"/>
      <c r="NXF157" s="57"/>
      <c r="NXG157" s="59"/>
      <c r="NXH157" s="55"/>
      <c r="NXI157" s="58"/>
      <c r="NXJ157" s="57"/>
      <c r="NXK157" s="59"/>
      <c r="NXL157" s="59"/>
      <c r="NXM157" s="59"/>
      <c r="NXN157" s="57"/>
      <c r="NXO157" s="59"/>
      <c r="NXP157" s="55"/>
      <c r="NXQ157" s="58"/>
      <c r="NXR157" s="57"/>
      <c r="NXS157" s="59"/>
      <c r="NXT157" s="59"/>
      <c r="NXU157" s="59"/>
      <c r="NXV157" s="57"/>
      <c r="NXW157" s="59"/>
      <c r="NXX157" s="55"/>
      <c r="NXY157" s="58"/>
      <c r="NXZ157" s="57"/>
      <c r="NYA157" s="59"/>
      <c r="NYB157" s="59"/>
      <c r="NYC157" s="59"/>
      <c r="NYD157" s="57"/>
      <c r="NYE157" s="59"/>
      <c r="NYF157" s="55"/>
      <c r="NYG157" s="58"/>
      <c r="NYH157" s="57"/>
      <c r="NYI157" s="59"/>
      <c r="NYJ157" s="59"/>
      <c r="NYK157" s="59"/>
      <c r="NYL157" s="57"/>
      <c r="NYM157" s="59"/>
      <c r="NYN157" s="55"/>
      <c r="NYO157" s="58"/>
      <c r="NYP157" s="57"/>
      <c r="NYQ157" s="59"/>
      <c r="NYR157" s="59"/>
      <c r="NYS157" s="59"/>
      <c r="NYT157" s="57"/>
      <c r="NYU157" s="59"/>
      <c r="NYV157" s="55"/>
      <c r="NYW157" s="58"/>
      <c r="NYX157" s="57"/>
      <c r="NYY157" s="59"/>
      <c r="NYZ157" s="59"/>
      <c r="NZA157" s="59"/>
      <c r="NZB157" s="57"/>
      <c r="NZC157" s="59"/>
      <c r="NZD157" s="55"/>
      <c r="NZE157" s="58"/>
      <c r="NZF157" s="57"/>
      <c r="NZG157" s="59"/>
      <c r="NZH157" s="59"/>
      <c r="NZI157" s="59"/>
      <c r="NZJ157" s="57"/>
      <c r="NZK157" s="59"/>
      <c r="NZL157" s="55"/>
      <c r="NZM157" s="58"/>
      <c r="NZN157" s="57"/>
      <c r="NZO157" s="59"/>
      <c r="NZP157" s="59"/>
      <c r="NZQ157" s="59"/>
      <c r="NZR157" s="57"/>
      <c r="NZS157" s="59"/>
      <c r="NZT157" s="55"/>
      <c r="NZU157" s="58"/>
      <c r="NZV157" s="57"/>
      <c r="NZW157" s="59"/>
      <c r="NZX157" s="59"/>
      <c r="NZY157" s="59"/>
      <c r="NZZ157" s="57"/>
      <c r="OAA157" s="59"/>
      <c r="OAB157" s="55"/>
      <c r="OAC157" s="58"/>
      <c r="OAD157" s="57"/>
      <c r="OAE157" s="59"/>
      <c r="OAF157" s="59"/>
      <c r="OAG157" s="59"/>
      <c r="OAH157" s="57"/>
      <c r="OAI157" s="59"/>
      <c r="OAJ157" s="55"/>
      <c r="OAK157" s="58"/>
      <c r="OAL157" s="57"/>
      <c r="OAM157" s="59"/>
      <c r="OAN157" s="59"/>
      <c r="OAO157" s="59"/>
      <c r="OAP157" s="57"/>
      <c r="OAQ157" s="59"/>
      <c r="OAR157" s="55"/>
      <c r="OAS157" s="58"/>
      <c r="OAT157" s="57"/>
      <c r="OAU157" s="59"/>
      <c r="OAV157" s="59"/>
      <c r="OAW157" s="59"/>
      <c r="OAX157" s="57"/>
      <c r="OAY157" s="59"/>
      <c r="OAZ157" s="55"/>
      <c r="OBA157" s="58"/>
      <c r="OBB157" s="57"/>
      <c r="OBC157" s="59"/>
      <c r="OBD157" s="59"/>
      <c r="OBE157" s="59"/>
      <c r="OBF157" s="57"/>
      <c r="OBG157" s="59"/>
      <c r="OBH157" s="55"/>
      <c r="OBI157" s="58"/>
      <c r="OBJ157" s="57"/>
      <c r="OBK157" s="59"/>
      <c r="OBL157" s="59"/>
      <c r="OBM157" s="59"/>
      <c r="OBN157" s="57"/>
      <c r="OBO157" s="59"/>
      <c r="OBP157" s="55"/>
      <c r="OBQ157" s="58"/>
      <c r="OBR157" s="57"/>
      <c r="OBS157" s="59"/>
      <c r="OBT157" s="59"/>
      <c r="OBU157" s="59"/>
      <c r="OBV157" s="57"/>
      <c r="OBW157" s="59"/>
      <c r="OBX157" s="55"/>
      <c r="OBY157" s="58"/>
      <c r="OBZ157" s="57"/>
      <c r="OCA157" s="59"/>
      <c r="OCB157" s="59"/>
      <c r="OCC157" s="59"/>
      <c r="OCD157" s="57"/>
      <c r="OCE157" s="59"/>
      <c r="OCF157" s="55"/>
      <c r="OCG157" s="58"/>
      <c r="OCH157" s="57"/>
      <c r="OCI157" s="59"/>
      <c r="OCJ157" s="59"/>
      <c r="OCK157" s="59"/>
      <c r="OCL157" s="57"/>
      <c r="OCM157" s="59"/>
      <c r="OCN157" s="55"/>
      <c r="OCO157" s="58"/>
      <c r="OCP157" s="57"/>
      <c r="OCQ157" s="59"/>
      <c r="OCR157" s="59"/>
      <c r="OCS157" s="59"/>
      <c r="OCT157" s="57"/>
      <c r="OCU157" s="59"/>
      <c r="OCV157" s="55"/>
      <c r="OCW157" s="58"/>
      <c r="OCX157" s="57"/>
      <c r="OCY157" s="59"/>
      <c r="OCZ157" s="59"/>
      <c r="ODA157" s="59"/>
      <c r="ODB157" s="57"/>
      <c r="ODC157" s="59"/>
      <c r="ODD157" s="55"/>
      <c r="ODE157" s="58"/>
      <c r="ODF157" s="57"/>
      <c r="ODG157" s="59"/>
      <c r="ODH157" s="59"/>
      <c r="ODI157" s="59"/>
      <c r="ODJ157" s="57"/>
      <c r="ODK157" s="59"/>
      <c r="ODL157" s="55"/>
      <c r="ODM157" s="58"/>
      <c r="ODN157" s="57"/>
      <c r="ODO157" s="59"/>
      <c r="ODP157" s="59"/>
      <c r="ODQ157" s="59"/>
      <c r="ODR157" s="57"/>
      <c r="ODS157" s="59"/>
      <c r="ODT157" s="55"/>
      <c r="ODU157" s="58"/>
      <c r="ODV157" s="57"/>
      <c r="ODW157" s="59"/>
      <c r="ODX157" s="59"/>
      <c r="ODY157" s="59"/>
      <c r="ODZ157" s="57"/>
      <c r="OEA157" s="59"/>
      <c r="OEB157" s="55"/>
      <c r="OEC157" s="58"/>
      <c r="OED157" s="57"/>
      <c r="OEE157" s="59"/>
      <c r="OEF157" s="59"/>
      <c r="OEG157" s="59"/>
      <c r="OEH157" s="57"/>
      <c r="OEI157" s="59"/>
      <c r="OEJ157" s="55"/>
      <c r="OEK157" s="58"/>
      <c r="OEL157" s="57"/>
      <c r="OEM157" s="59"/>
      <c r="OEN157" s="59"/>
      <c r="OEO157" s="59"/>
      <c r="OEP157" s="57"/>
      <c r="OEQ157" s="59"/>
      <c r="OER157" s="55"/>
      <c r="OES157" s="58"/>
      <c r="OET157" s="57"/>
      <c r="OEU157" s="59"/>
      <c r="OEV157" s="59"/>
      <c r="OEW157" s="59"/>
      <c r="OEX157" s="57"/>
      <c r="OEY157" s="59"/>
      <c r="OEZ157" s="55"/>
      <c r="OFA157" s="58"/>
      <c r="OFB157" s="57"/>
      <c r="OFC157" s="59"/>
      <c r="OFD157" s="59"/>
      <c r="OFE157" s="59"/>
      <c r="OFF157" s="57"/>
      <c r="OFG157" s="59"/>
      <c r="OFH157" s="55"/>
      <c r="OFI157" s="58"/>
      <c r="OFJ157" s="57"/>
      <c r="OFK157" s="59"/>
      <c r="OFL157" s="59"/>
      <c r="OFM157" s="59"/>
      <c r="OFN157" s="57"/>
      <c r="OFO157" s="59"/>
      <c r="OFP157" s="55"/>
      <c r="OFQ157" s="58"/>
      <c r="OFR157" s="57"/>
      <c r="OFS157" s="59"/>
      <c r="OFT157" s="59"/>
      <c r="OFU157" s="59"/>
      <c r="OFV157" s="57"/>
      <c r="OFW157" s="59"/>
      <c r="OFX157" s="55"/>
      <c r="OFY157" s="58"/>
      <c r="OFZ157" s="57"/>
      <c r="OGA157" s="59"/>
      <c r="OGB157" s="59"/>
      <c r="OGC157" s="59"/>
      <c r="OGD157" s="57"/>
      <c r="OGE157" s="59"/>
      <c r="OGF157" s="55"/>
      <c r="OGG157" s="58"/>
      <c r="OGH157" s="57"/>
      <c r="OGI157" s="59"/>
      <c r="OGJ157" s="59"/>
      <c r="OGK157" s="59"/>
      <c r="OGL157" s="57"/>
      <c r="OGM157" s="59"/>
      <c r="OGN157" s="55"/>
      <c r="OGO157" s="58"/>
      <c r="OGP157" s="57"/>
      <c r="OGQ157" s="59"/>
      <c r="OGR157" s="59"/>
      <c r="OGS157" s="59"/>
      <c r="OGT157" s="57"/>
      <c r="OGU157" s="59"/>
      <c r="OGV157" s="55"/>
      <c r="OGW157" s="58"/>
      <c r="OGX157" s="57"/>
      <c r="OGY157" s="59"/>
      <c r="OGZ157" s="59"/>
      <c r="OHA157" s="59"/>
      <c r="OHB157" s="57"/>
      <c r="OHC157" s="59"/>
      <c r="OHD157" s="55"/>
      <c r="OHE157" s="58"/>
      <c r="OHF157" s="57"/>
      <c r="OHG157" s="59"/>
      <c r="OHH157" s="59"/>
      <c r="OHI157" s="59"/>
      <c r="OHJ157" s="57"/>
      <c r="OHK157" s="59"/>
      <c r="OHL157" s="55"/>
      <c r="OHM157" s="58"/>
      <c r="OHN157" s="57"/>
      <c r="OHO157" s="59"/>
      <c r="OHP157" s="59"/>
      <c r="OHQ157" s="59"/>
      <c r="OHR157" s="57"/>
      <c r="OHS157" s="59"/>
      <c r="OHT157" s="55"/>
      <c r="OHU157" s="58"/>
      <c r="OHV157" s="57"/>
      <c r="OHW157" s="59"/>
      <c r="OHX157" s="59"/>
      <c r="OHY157" s="59"/>
      <c r="OHZ157" s="57"/>
      <c r="OIA157" s="59"/>
      <c r="OIB157" s="55"/>
      <c r="OIC157" s="58"/>
      <c r="OID157" s="57"/>
      <c r="OIE157" s="59"/>
      <c r="OIF157" s="59"/>
      <c r="OIG157" s="59"/>
      <c r="OIH157" s="57"/>
      <c r="OII157" s="59"/>
      <c r="OIJ157" s="55"/>
      <c r="OIK157" s="58"/>
      <c r="OIL157" s="57"/>
      <c r="OIM157" s="59"/>
      <c r="OIN157" s="59"/>
      <c r="OIO157" s="59"/>
      <c r="OIP157" s="57"/>
      <c r="OIQ157" s="59"/>
      <c r="OIR157" s="55"/>
      <c r="OIS157" s="58"/>
      <c r="OIT157" s="57"/>
      <c r="OIU157" s="59"/>
      <c r="OIV157" s="59"/>
      <c r="OIW157" s="59"/>
      <c r="OIX157" s="57"/>
      <c r="OIY157" s="59"/>
      <c r="OIZ157" s="55"/>
      <c r="OJA157" s="58"/>
      <c r="OJB157" s="57"/>
      <c r="OJC157" s="59"/>
      <c r="OJD157" s="59"/>
      <c r="OJE157" s="59"/>
      <c r="OJF157" s="57"/>
      <c r="OJG157" s="59"/>
      <c r="OJH157" s="55"/>
      <c r="OJI157" s="58"/>
      <c r="OJJ157" s="57"/>
      <c r="OJK157" s="59"/>
      <c r="OJL157" s="59"/>
      <c r="OJM157" s="59"/>
      <c r="OJN157" s="57"/>
      <c r="OJO157" s="59"/>
      <c r="OJP157" s="55"/>
      <c r="OJQ157" s="58"/>
      <c r="OJR157" s="57"/>
      <c r="OJS157" s="59"/>
      <c r="OJT157" s="59"/>
      <c r="OJU157" s="59"/>
      <c r="OJV157" s="57"/>
      <c r="OJW157" s="59"/>
      <c r="OJX157" s="55"/>
      <c r="OJY157" s="58"/>
      <c r="OJZ157" s="57"/>
      <c r="OKA157" s="59"/>
      <c r="OKB157" s="59"/>
      <c r="OKC157" s="59"/>
      <c r="OKD157" s="57"/>
      <c r="OKE157" s="59"/>
      <c r="OKF157" s="55"/>
      <c r="OKG157" s="58"/>
      <c r="OKH157" s="57"/>
      <c r="OKI157" s="59"/>
      <c r="OKJ157" s="59"/>
      <c r="OKK157" s="59"/>
      <c r="OKL157" s="57"/>
      <c r="OKM157" s="59"/>
      <c r="OKN157" s="55"/>
      <c r="OKO157" s="58"/>
      <c r="OKP157" s="57"/>
      <c r="OKQ157" s="59"/>
      <c r="OKR157" s="59"/>
      <c r="OKS157" s="59"/>
      <c r="OKT157" s="57"/>
      <c r="OKU157" s="59"/>
      <c r="OKV157" s="55"/>
      <c r="OKW157" s="58"/>
      <c r="OKX157" s="57"/>
      <c r="OKY157" s="59"/>
      <c r="OKZ157" s="59"/>
      <c r="OLA157" s="59"/>
      <c r="OLB157" s="57"/>
      <c r="OLC157" s="59"/>
      <c r="OLD157" s="55"/>
      <c r="OLE157" s="58"/>
      <c r="OLF157" s="57"/>
      <c r="OLG157" s="59"/>
      <c r="OLH157" s="59"/>
      <c r="OLI157" s="59"/>
      <c r="OLJ157" s="57"/>
      <c r="OLK157" s="59"/>
      <c r="OLL157" s="55"/>
      <c r="OLM157" s="58"/>
      <c r="OLN157" s="57"/>
      <c r="OLO157" s="59"/>
      <c r="OLP157" s="59"/>
      <c r="OLQ157" s="59"/>
      <c r="OLR157" s="57"/>
      <c r="OLS157" s="59"/>
      <c r="OLT157" s="55"/>
      <c r="OLU157" s="58"/>
      <c r="OLV157" s="57"/>
      <c r="OLW157" s="59"/>
      <c r="OLX157" s="59"/>
      <c r="OLY157" s="59"/>
      <c r="OLZ157" s="57"/>
      <c r="OMA157" s="59"/>
      <c r="OMB157" s="55"/>
      <c r="OMC157" s="58"/>
      <c r="OMD157" s="57"/>
      <c r="OME157" s="59"/>
      <c r="OMF157" s="59"/>
      <c r="OMG157" s="59"/>
      <c r="OMH157" s="57"/>
      <c r="OMI157" s="59"/>
      <c r="OMJ157" s="55"/>
      <c r="OMK157" s="58"/>
      <c r="OML157" s="57"/>
      <c r="OMM157" s="59"/>
      <c r="OMN157" s="59"/>
      <c r="OMO157" s="59"/>
      <c r="OMP157" s="57"/>
      <c r="OMQ157" s="59"/>
      <c r="OMR157" s="55"/>
      <c r="OMS157" s="58"/>
      <c r="OMT157" s="57"/>
      <c r="OMU157" s="59"/>
      <c r="OMV157" s="59"/>
      <c r="OMW157" s="59"/>
      <c r="OMX157" s="57"/>
      <c r="OMY157" s="59"/>
      <c r="OMZ157" s="55"/>
      <c r="ONA157" s="58"/>
      <c r="ONB157" s="57"/>
      <c r="ONC157" s="59"/>
      <c r="OND157" s="59"/>
      <c r="ONE157" s="59"/>
      <c r="ONF157" s="57"/>
      <c r="ONG157" s="59"/>
      <c r="ONH157" s="55"/>
      <c r="ONI157" s="58"/>
      <c r="ONJ157" s="57"/>
      <c r="ONK157" s="59"/>
      <c r="ONL157" s="59"/>
      <c r="ONM157" s="59"/>
      <c r="ONN157" s="57"/>
      <c r="ONO157" s="59"/>
      <c r="ONP157" s="55"/>
      <c r="ONQ157" s="58"/>
      <c r="ONR157" s="57"/>
      <c r="ONS157" s="59"/>
      <c r="ONT157" s="59"/>
      <c r="ONU157" s="59"/>
      <c r="ONV157" s="57"/>
      <c r="ONW157" s="59"/>
      <c r="ONX157" s="55"/>
      <c r="ONY157" s="58"/>
      <c r="ONZ157" s="57"/>
      <c r="OOA157" s="59"/>
      <c r="OOB157" s="59"/>
      <c r="OOC157" s="59"/>
      <c r="OOD157" s="57"/>
      <c r="OOE157" s="59"/>
      <c r="OOF157" s="55"/>
      <c r="OOG157" s="58"/>
      <c r="OOH157" s="57"/>
      <c r="OOI157" s="59"/>
      <c r="OOJ157" s="59"/>
      <c r="OOK157" s="59"/>
      <c r="OOL157" s="57"/>
      <c r="OOM157" s="59"/>
      <c r="OON157" s="55"/>
      <c r="OOO157" s="58"/>
      <c r="OOP157" s="57"/>
      <c r="OOQ157" s="59"/>
      <c r="OOR157" s="59"/>
      <c r="OOS157" s="59"/>
      <c r="OOT157" s="57"/>
      <c r="OOU157" s="59"/>
      <c r="OOV157" s="55"/>
      <c r="OOW157" s="58"/>
      <c r="OOX157" s="57"/>
      <c r="OOY157" s="59"/>
      <c r="OOZ157" s="59"/>
      <c r="OPA157" s="59"/>
      <c r="OPB157" s="57"/>
      <c r="OPC157" s="59"/>
      <c r="OPD157" s="55"/>
      <c r="OPE157" s="58"/>
      <c r="OPF157" s="57"/>
      <c r="OPG157" s="59"/>
      <c r="OPH157" s="59"/>
      <c r="OPI157" s="59"/>
      <c r="OPJ157" s="57"/>
      <c r="OPK157" s="59"/>
      <c r="OPL157" s="55"/>
      <c r="OPM157" s="58"/>
      <c r="OPN157" s="57"/>
      <c r="OPO157" s="59"/>
      <c r="OPP157" s="59"/>
      <c r="OPQ157" s="59"/>
      <c r="OPR157" s="57"/>
      <c r="OPS157" s="59"/>
      <c r="OPT157" s="55"/>
      <c r="OPU157" s="58"/>
      <c r="OPV157" s="57"/>
      <c r="OPW157" s="59"/>
      <c r="OPX157" s="59"/>
      <c r="OPY157" s="59"/>
      <c r="OPZ157" s="57"/>
      <c r="OQA157" s="59"/>
      <c r="OQB157" s="55"/>
      <c r="OQC157" s="58"/>
      <c r="OQD157" s="57"/>
      <c r="OQE157" s="59"/>
      <c r="OQF157" s="59"/>
      <c r="OQG157" s="59"/>
      <c r="OQH157" s="57"/>
      <c r="OQI157" s="59"/>
      <c r="OQJ157" s="55"/>
      <c r="OQK157" s="58"/>
      <c r="OQL157" s="57"/>
      <c r="OQM157" s="59"/>
      <c r="OQN157" s="59"/>
      <c r="OQO157" s="59"/>
      <c r="OQP157" s="57"/>
      <c r="OQQ157" s="59"/>
      <c r="OQR157" s="55"/>
      <c r="OQS157" s="58"/>
      <c r="OQT157" s="57"/>
      <c r="OQU157" s="59"/>
      <c r="OQV157" s="59"/>
      <c r="OQW157" s="59"/>
      <c r="OQX157" s="57"/>
      <c r="OQY157" s="59"/>
      <c r="OQZ157" s="55"/>
      <c r="ORA157" s="58"/>
      <c r="ORB157" s="57"/>
      <c r="ORC157" s="59"/>
      <c r="ORD157" s="59"/>
      <c r="ORE157" s="59"/>
      <c r="ORF157" s="57"/>
      <c r="ORG157" s="59"/>
      <c r="ORH157" s="55"/>
      <c r="ORI157" s="58"/>
      <c r="ORJ157" s="57"/>
      <c r="ORK157" s="59"/>
      <c r="ORL157" s="59"/>
      <c r="ORM157" s="59"/>
      <c r="ORN157" s="57"/>
      <c r="ORO157" s="59"/>
      <c r="ORP157" s="55"/>
      <c r="ORQ157" s="58"/>
      <c r="ORR157" s="57"/>
      <c r="ORS157" s="59"/>
      <c r="ORT157" s="59"/>
      <c r="ORU157" s="59"/>
      <c r="ORV157" s="57"/>
      <c r="ORW157" s="59"/>
      <c r="ORX157" s="55"/>
      <c r="ORY157" s="58"/>
      <c r="ORZ157" s="57"/>
      <c r="OSA157" s="59"/>
      <c r="OSB157" s="59"/>
      <c r="OSC157" s="59"/>
      <c r="OSD157" s="57"/>
      <c r="OSE157" s="59"/>
      <c r="OSF157" s="55"/>
      <c r="OSG157" s="58"/>
      <c r="OSH157" s="57"/>
      <c r="OSI157" s="59"/>
      <c r="OSJ157" s="59"/>
      <c r="OSK157" s="59"/>
      <c r="OSL157" s="57"/>
      <c r="OSM157" s="59"/>
      <c r="OSN157" s="55"/>
      <c r="OSO157" s="58"/>
      <c r="OSP157" s="57"/>
      <c r="OSQ157" s="59"/>
      <c r="OSR157" s="59"/>
      <c r="OSS157" s="59"/>
      <c r="OST157" s="57"/>
      <c r="OSU157" s="59"/>
      <c r="OSV157" s="55"/>
      <c r="OSW157" s="58"/>
      <c r="OSX157" s="57"/>
      <c r="OSY157" s="59"/>
      <c r="OSZ157" s="59"/>
      <c r="OTA157" s="59"/>
      <c r="OTB157" s="57"/>
      <c r="OTC157" s="59"/>
      <c r="OTD157" s="55"/>
      <c r="OTE157" s="58"/>
      <c r="OTF157" s="57"/>
      <c r="OTG157" s="59"/>
      <c r="OTH157" s="59"/>
      <c r="OTI157" s="59"/>
      <c r="OTJ157" s="57"/>
      <c r="OTK157" s="59"/>
      <c r="OTL157" s="55"/>
      <c r="OTM157" s="58"/>
      <c r="OTN157" s="57"/>
      <c r="OTO157" s="59"/>
      <c r="OTP157" s="59"/>
      <c r="OTQ157" s="59"/>
      <c r="OTR157" s="57"/>
      <c r="OTS157" s="59"/>
      <c r="OTT157" s="55"/>
      <c r="OTU157" s="58"/>
      <c r="OTV157" s="57"/>
      <c r="OTW157" s="59"/>
      <c r="OTX157" s="59"/>
      <c r="OTY157" s="59"/>
      <c r="OTZ157" s="57"/>
      <c r="OUA157" s="59"/>
      <c r="OUB157" s="55"/>
      <c r="OUC157" s="58"/>
      <c r="OUD157" s="57"/>
      <c r="OUE157" s="59"/>
      <c r="OUF157" s="59"/>
      <c r="OUG157" s="59"/>
      <c r="OUH157" s="57"/>
      <c r="OUI157" s="59"/>
      <c r="OUJ157" s="55"/>
      <c r="OUK157" s="58"/>
      <c r="OUL157" s="57"/>
      <c r="OUM157" s="59"/>
      <c r="OUN157" s="59"/>
      <c r="OUO157" s="59"/>
      <c r="OUP157" s="57"/>
      <c r="OUQ157" s="59"/>
      <c r="OUR157" s="55"/>
      <c r="OUS157" s="58"/>
      <c r="OUT157" s="57"/>
      <c r="OUU157" s="59"/>
      <c r="OUV157" s="59"/>
      <c r="OUW157" s="59"/>
      <c r="OUX157" s="57"/>
      <c r="OUY157" s="59"/>
      <c r="OUZ157" s="55"/>
      <c r="OVA157" s="58"/>
      <c r="OVB157" s="57"/>
      <c r="OVC157" s="59"/>
      <c r="OVD157" s="59"/>
      <c r="OVE157" s="59"/>
      <c r="OVF157" s="57"/>
      <c r="OVG157" s="59"/>
      <c r="OVH157" s="55"/>
      <c r="OVI157" s="58"/>
      <c r="OVJ157" s="57"/>
      <c r="OVK157" s="59"/>
      <c r="OVL157" s="59"/>
      <c r="OVM157" s="59"/>
      <c r="OVN157" s="57"/>
      <c r="OVO157" s="59"/>
      <c r="OVP157" s="55"/>
      <c r="OVQ157" s="58"/>
      <c r="OVR157" s="57"/>
      <c r="OVS157" s="59"/>
      <c r="OVT157" s="59"/>
      <c r="OVU157" s="59"/>
      <c r="OVV157" s="57"/>
      <c r="OVW157" s="59"/>
      <c r="OVX157" s="55"/>
      <c r="OVY157" s="58"/>
      <c r="OVZ157" s="57"/>
      <c r="OWA157" s="59"/>
      <c r="OWB157" s="59"/>
      <c r="OWC157" s="59"/>
      <c r="OWD157" s="57"/>
      <c r="OWE157" s="59"/>
      <c r="OWF157" s="55"/>
      <c r="OWG157" s="58"/>
      <c r="OWH157" s="57"/>
      <c r="OWI157" s="59"/>
      <c r="OWJ157" s="59"/>
      <c r="OWK157" s="59"/>
      <c r="OWL157" s="57"/>
      <c r="OWM157" s="59"/>
      <c r="OWN157" s="55"/>
      <c r="OWO157" s="58"/>
      <c r="OWP157" s="57"/>
      <c r="OWQ157" s="59"/>
      <c r="OWR157" s="59"/>
      <c r="OWS157" s="59"/>
      <c r="OWT157" s="57"/>
      <c r="OWU157" s="59"/>
      <c r="OWV157" s="55"/>
      <c r="OWW157" s="58"/>
      <c r="OWX157" s="57"/>
      <c r="OWY157" s="59"/>
      <c r="OWZ157" s="59"/>
      <c r="OXA157" s="59"/>
      <c r="OXB157" s="57"/>
      <c r="OXC157" s="59"/>
      <c r="OXD157" s="55"/>
      <c r="OXE157" s="58"/>
      <c r="OXF157" s="57"/>
      <c r="OXG157" s="59"/>
      <c r="OXH157" s="59"/>
      <c r="OXI157" s="59"/>
      <c r="OXJ157" s="57"/>
      <c r="OXK157" s="59"/>
      <c r="OXL157" s="55"/>
      <c r="OXM157" s="58"/>
      <c r="OXN157" s="57"/>
      <c r="OXO157" s="59"/>
      <c r="OXP157" s="59"/>
      <c r="OXQ157" s="59"/>
      <c r="OXR157" s="57"/>
      <c r="OXS157" s="59"/>
      <c r="OXT157" s="55"/>
      <c r="OXU157" s="58"/>
      <c r="OXV157" s="57"/>
      <c r="OXW157" s="59"/>
      <c r="OXX157" s="59"/>
      <c r="OXY157" s="59"/>
      <c r="OXZ157" s="57"/>
      <c r="OYA157" s="59"/>
      <c r="OYB157" s="55"/>
      <c r="OYC157" s="58"/>
      <c r="OYD157" s="57"/>
      <c r="OYE157" s="59"/>
      <c r="OYF157" s="59"/>
      <c r="OYG157" s="59"/>
      <c r="OYH157" s="57"/>
      <c r="OYI157" s="59"/>
      <c r="OYJ157" s="55"/>
      <c r="OYK157" s="58"/>
      <c r="OYL157" s="57"/>
      <c r="OYM157" s="59"/>
      <c r="OYN157" s="59"/>
      <c r="OYO157" s="59"/>
      <c r="OYP157" s="57"/>
      <c r="OYQ157" s="59"/>
      <c r="OYR157" s="55"/>
      <c r="OYS157" s="58"/>
      <c r="OYT157" s="57"/>
      <c r="OYU157" s="59"/>
      <c r="OYV157" s="59"/>
      <c r="OYW157" s="59"/>
      <c r="OYX157" s="57"/>
      <c r="OYY157" s="59"/>
      <c r="OYZ157" s="55"/>
      <c r="OZA157" s="58"/>
      <c r="OZB157" s="57"/>
      <c r="OZC157" s="59"/>
      <c r="OZD157" s="59"/>
      <c r="OZE157" s="59"/>
      <c r="OZF157" s="57"/>
      <c r="OZG157" s="59"/>
      <c r="OZH157" s="55"/>
      <c r="OZI157" s="58"/>
      <c r="OZJ157" s="57"/>
      <c r="OZK157" s="59"/>
      <c r="OZL157" s="59"/>
      <c r="OZM157" s="59"/>
      <c r="OZN157" s="57"/>
      <c r="OZO157" s="59"/>
      <c r="OZP157" s="55"/>
      <c r="OZQ157" s="58"/>
      <c r="OZR157" s="57"/>
      <c r="OZS157" s="59"/>
      <c r="OZT157" s="59"/>
      <c r="OZU157" s="59"/>
      <c r="OZV157" s="57"/>
      <c r="OZW157" s="59"/>
      <c r="OZX157" s="55"/>
      <c r="OZY157" s="58"/>
      <c r="OZZ157" s="57"/>
      <c r="PAA157" s="59"/>
      <c r="PAB157" s="59"/>
      <c r="PAC157" s="59"/>
      <c r="PAD157" s="57"/>
      <c r="PAE157" s="59"/>
      <c r="PAF157" s="55"/>
      <c r="PAG157" s="58"/>
      <c r="PAH157" s="57"/>
      <c r="PAI157" s="59"/>
      <c r="PAJ157" s="59"/>
      <c r="PAK157" s="59"/>
      <c r="PAL157" s="57"/>
      <c r="PAM157" s="59"/>
      <c r="PAN157" s="55"/>
      <c r="PAO157" s="58"/>
      <c r="PAP157" s="57"/>
      <c r="PAQ157" s="59"/>
      <c r="PAR157" s="59"/>
      <c r="PAS157" s="59"/>
      <c r="PAT157" s="57"/>
      <c r="PAU157" s="59"/>
      <c r="PAV157" s="55"/>
      <c r="PAW157" s="58"/>
      <c r="PAX157" s="57"/>
      <c r="PAY157" s="59"/>
      <c r="PAZ157" s="59"/>
      <c r="PBA157" s="59"/>
      <c r="PBB157" s="57"/>
      <c r="PBC157" s="59"/>
      <c r="PBD157" s="55"/>
      <c r="PBE157" s="58"/>
      <c r="PBF157" s="57"/>
      <c r="PBG157" s="59"/>
      <c r="PBH157" s="59"/>
      <c r="PBI157" s="59"/>
      <c r="PBJ157" s="57"/>
      <c r="PBK157" s="59"/>
      <c r="PBL157" s="55"/>
      <c r="PBM157" s="58"/>
      <c r="PBN157" s="57"/>
      <c r="PBO157" s="59"/>
      <c r="PBP157" s="59"/>
      <c r="PBQ157" s="59"/>
      <c r="PBR157" s="57"/>
      <c r="PBS157" s="59"/>
      <c r="PBT157" s="55"/>
      <c r="PBU157" s="58"/>
      <c r="PBV157" s="57"/>
      <c r="PBW157" s="59"/>
      <c r="PBX157" s="59"/>
      <c r="PBY157" s="59"/>
      <c r="PBZ157" s="57"/>
      <c r="PCA157" s="59"/>
      <c r="PCB157" s="55"/>
      <c r="PCC157" s="58"/>
      <c r="PCD157" s="57"/>
      <c r="PCE157" s="59"/>
      <c r="PCF157" s="59"/>
      <c r="PCG157" s="59"/>
      <c r="PCH157" s="57"/>
      <c r="PCI157" s="59"/>
      <c r="PCJ157" s="55"/>
      <c r="PCK157" s="58"/>
      <c r="PCL157" s="57"/>
      <c r="PCM157" s="59"/>
      <c r="PCN157" s="59"/>
      <c r="PCO157" s="59"/>
      <c r="PCP157" s="57"/>
      <c r="PCQ157" s="59"/>
      <c r="PCR157" s="55"/>
      <c r="PCS157" s="58"/>
      <c r="PCT157" s="57"/>
      <c r="PCU157" s="59"/>
      <c r="PCV157" s="59"/>
      <c r="PCW157" s="59"/>
      <c r="PCX157" s="57"/>
      <c r="PCY157" s="59"/>
      <c r="PCZ157" s="55"/>
      <c r="PDA157" s="58"/>
      <c r="PDB157" s="57"/>
      <c r="PDC157" s="59"/>
      <c r="PDD157" s="59"/>
      <c r="PDE157" s="59"/>
      <c r="PDF157" s="57"/>
      <c r="PDG157" s="59"/>
      <c r="PDH157" s="55"/>
      <c r="PDI157" s="58"/>
      <c r="PDJ157" s="57"/>
      <c r="PDK157" s="59"/>
      <c r="PDL157" s="59"/>
      <c r="PDM157" s="59"/>
      <c r="PDN157" s="57"/>
      <c r="PDO157" s="59"/>
      <c r="PDP157" s="55"/>
      <c r="PDQ157" s="58"/>
      <c r="PDR157" s="57"/>
      <c r="PDS157" s="59"/>
      <c r="PDT157" s="59"/>
      <c r="PDU157" s="59"/>
      <c r="PDV157" s="57"/>
      <c r="PDW157" s="59"/>
      <c r="PDX157" s="55"/>
      <c r="PDY157" s="58"/>
      <c r="PDZ157" s="57"/>
      <c r="PEA157" s="59"/>
      <c r="PEB157" s="59"/>
      <c r="PEC157" s="59"/>
      <c r="PED157" s="57"/>
      <c r="PEE157" s="59"/>
      <c r="PEF157" s="55"/>
      <c r="PEG157" s="58"/>
      <c r="PEH157" s="57"/>
      <c r="PEI157" s="59"/>
      <c r="PEJ157" s="59"/>
      <c r="PEK157" s="59"/>
      <c r="PEL157" s="57"/>
      <c r="PEM157" s="59"/>
      <c r="PEN157" s="55"/>
      <c r="PEO157" s="58"/>
      <c r="PEP157" s="57"/>
      <c r="PEQ157" s="59"/>
      <c r="PER157" s="59"/>
      <c r="PES157" s="59"/>
      <c r="PET157" s="57"/>
      <c r="PEU157" s="59"/>
      <c r="PEV157" s="55"/>
      <c r="PEW157" s="58"/>
      <c r="PEX157" s="57"/>
      <c r="PEY157" s="59"/>
      <c r="PEZ157" s="59"/>
      <c r="PFA157" s="59"/>
      <c r="PFB157" s="57"/>
      <c r="PFC157" s="59"/>
      <c r="PFD157" s="55"/>
      <c r="PFE157" s="58"/>
      <c r="PFF157" s="57"/>
      <c r="PFG157" s="59"/>
      <c r="PFH157" s="59"/>
      <c r="PFI157" s="59"/>
      <c r="PFJ157" s="57"/>
      <c r="PFK157" s="59"/>
      <c r="PFL157" s="55"/>
      <c r="PFM157" s="58"/>
      <c r="PFN157" s="57"/>
      <c r="PFO157" s="59"/>
      <c r="PFP157" s="59"/>
      <c r="PFQ157" s="59"/>
      <c r="PFR157" s="57"/>
      <c r="PFS157" s="59"/>
      <c r="PFT157" s="55"/>
      <c r="PFU157" s="58"/>
      <c r="PFV157" s="57"/>
      <c r="PFW157" s="59"/>
      <c r="PFX157" s="59"/>
      <c r="PFY157" s="59"/>
      <c r="PFZ157" s="57"/>
      <c r="PGA157" s="59"/>
      <c r="PGB157" s="55"/>
      <c r="PGC157" s="58"/>
      <c r="PGD157" s="57"/>
      <c r="PGE157" s="59"/>
      <c r="PGF157" s="59"/>
      <c r="PGG157" s="59"/>
      <c r="PGH157" s="57"/>
      <c r="PGI157" s="59"/>
      <c r="PGJ157" s="55"/>
      <c r="PGK157" s="58"/>
      <c r="PGL157" s="57"/>
      <c r="PGM157" s="59"/>
      <c r="PGN157" s="59"/>
      <c r="PGO157" s="59"/>
      <c r="PGP157" s="57"/>
      <c r="PGQ157" s="59"/>
      <c r="PGR157" s="55"/>
      <c r="PGS157" s="58"/>
      <c r="PGT157" s="57"/>
      <c r="PGU157" s="59"/>
      <c r="PGV157" s="59"/>
      <c r="PGW157" s="59"/>
      <c r="PGX157" s="57"/>
      <c r="PGY157" s="59"/>
      <c r="PGZ157" s="55"/>
      <c r="PHA157" s="58"/>
      <c r="PHB157" s="57"/>
      <c r="PHC157" s="59"/>
      <c r="PHD157" s="59"/>
      <c r="PHE157" s="59"/>
      <c r="PHF157" s="57"/>
      <c r="PHG157" s="59"/>
      <c r="PHH157" s="55"/>
      <c r="PHI157" s="58"/>
      <c r="PHJ157" s="57"/>
      <c r="PHK157" s="59"/>
      <c r="PHL157" s="59"/>
      <c r="PHM157" s="59"/>
      <c r="PHN157" s="57"/>
      <c r="PHO157" s="59"/>
      <c r="PHP157" s="55"/>
      <c r="PHQ157" s="58"/>
      <c r="PHR157" s="57"/>
      <c r="PHS157" s="59"/>
      <c r="PHT157" s="59"/>
      <c r="PHU157" s="59"/>
      <c r="PHV157" s="57"/>
      <c r="PHW157" s="59"/>
      <c r="PHX157" s="55"/>
      <c r="PHY157" s="58"/>
      <c r="PHZ157" s="57"/>
      <c r="PIA157" s="59"/>
      <c r="PIB157" s="59"/>
      <c r="PIC157" s="59"/>
      <c r="PID157" s="57"/>
      <c r="PIE157" s="59"/>
      <c r="PIF157" s="55"/>
      <c r="PIG157" s="58"/>
      <c r="PIH157" s="57"/>
      <c r="PII157" s="59"/>
      <c r="PIJ157" s="59"/>
      <c r="PIK157" s="59"/>
      <c r="PIL157" s="57"/>
      <c r="PIM157" s="59"/>
      <c r="PIN157" s="55"/>
      <c r="PIO157" s="58"/>
      <c r="PIP157" s="57"/>
      <c r="PIQ157" s="59"/>
      <c r="PIR157" s="59"/>
      <c r="PIS157" s="59"/>
      <c r="PIT157" s="57"/>
      <c r="PIU157" s="59"/>
      <c r="PIV157" s="55"/>
      <c r="PIW157" s="58"/>
      <c r="PIX157" s="57"/>
      <c r="PIY157" s="59"/>
      <c r="PIZ157" s="59"/>
      <c r="PJA157" s="59"/>
      <c r="PJB157" s="57"/>
      <c r="PJC157" s="59"/>
      <c r="PJD157" s="55"/>
      <c r="PJE157" s="58"/>
      <c r="PJF157" s="57"/>
      <c r="PJG157" s="59"/>
      <c r="PJH157" s="59"/>
      <c r="PJI157" s="59"/>
      <c r="PJJ157" s="57"/>
      <c r="PJK157" s="59"/>
      <c r="PJL157" s="55"/>
      <c r="PJM157" s="58"/>
      <c r="PJN157" s="57"/>
      <c r="PJO157" s="59"/>
      <c r="PJP157" s="59"/>
      <c r="PJQ157" s="59"/>
      <c r="PJR157" s="57"/>
      <c r="PJS157" s="59"/>
      <c r="PJT157" s="55"/>
      <c r="PJU157" s="58"/>
      <c r="PJV157" s="57"/>
      <c r="PJW157" s="59"/>
      <c r="PJX157" s="59"/>
      <c r="PJY157" s="59"/>
      <c r="PJZ157" s="57"/>
      <c r="PKA157" s="59"/>
      <c r="PKB157" s="55"/>
      <c r="PKC157" s="58"/>
      <c r="PKD157" s="57"/>
      <c r="PKE157" s="59"/>
      <c r="PKF157" s="59"/>
      <c r="PKG157" s="59"/>
      <c r="PKH157" s="57"/>
      <c r="PKI157" s="59"/>
      <c r="PKJ157" s="55"/>
      <c r="PKK157" s="58"/>
      <c r="PKL157" s="57"/>
      <c r="PKM157" s="59"/>
      <c r="PKN157" s="59"/>
      <c r="PKO157" s="59"/>
      <c r="PKP157" s="57"/>
      <c r="PKQ157" s="59"/>
      <c r="PKR157" s="55"/>
      <c r="PKS157" s="58"/>
      <c r="PKT157" s="57"/>
      <c r="PKU157" s="59"/>
      <c r="PKV157" s="59"/>
      <c r="PKW157" s="59"/>
      <c r="PKX157" s="57"/>
      <c r="PKY157" s="59"/>
      <c r="PKZ157" s="55"/>
      <c r="PLA157" s="58"/>
      <c r="PLB157" s="57"/>
      <c r="PLC157" s="59"/>
      <c r="PLD157" s="59"/>
      <c r="PLE157" s="59"/>
      <c r="PLF157" s="57"/>
      <c r="PLG157" s="59"/>
      <c r="PLH157" s="55"/>
      <c r="PLI157" s="58"/>
      <c r="PLJ157" s="57"/>
      <c r="PLK157" s="59"/>
      <c r="PLL157" s="59"/>
      <c r="PLM157" s="59"/>
      <c r="PLN157" s="57"/>
      <c r="PLO157" s="59"/>
      <c r="PLP157" s="55"/>
      <c r="PLQ157" s="58"/>
      <c r="PLR157" s="57"/>
      <c r="PLS157" s="59"/>
      <c r="PLT157" s="59"/>
      <c r="PLU157" s="59"/>
      <c r="PLV157" s="57"/>
      <c r="PLW157" s="59"/>
      <c r="PLX157" s="55"/>
      <c r="PLY157" s="58"/>
      <c r="PLZ157" s="57"/>
      <c r="PMA157" s="59"/>
      <c r="PMB157" s="59"/>
      <c r="PMC157" s="59"/>
      <c r="PMD157" s="57"/>
      <c r="PME157" s="59"/>
      <c r="PMF157" s="55"/>
      <c r="PMG157" s="58"/>
      <c r="PMH157" s="57"/>
      <c r="PMI157" s="59"/>
      <c r="PMJ157" s="59"/>
      <c r="PMK157" s="59"/>
      <c r="PML157" s="57"/>
      <c r="PMM157" s="59"/>
      <c r="PMN157" s="55"/>
      <c r="PMO157" s="58"/>
      <c r="PMP157" s="57"/>
      <c r="PMQ157" s="59"/>
      <c r="PMR157" s="59"/>
      <c r="PMS157" s="59"/>
      <c r="PMT157" s="57"/>
      <c r="PMU157" s="59"/>
      <c r="PMV157" s="55"/>
      <c r="PMW157" s="58"/>
      <c r="PMX157" s="57"/>
      <c r="PMY157" s="59"/>
      <c r="PMZ157" s="59"/>
      <c r="PNA157" s="59"/>
      <c r="PNB157" s="57"/>
      <c r="PNC157" s="59"/>
      <c r="PND157" s="55"/>
      <c r="PNE157" s="58"/>
      <c r="PNF157" s="57"/>
      <c r="PNG157" s="59"/>
      <c r="PNH157" s="59"/>
      <c r="PNI157" s="59"/>
      <c r="PNJ157" s="57"/>
      <c r="PNK157" s="59"/>
      <c r="PNL157" s="55"/>
      <c r="PNM157" s="58"/>
      <c r="PNN157" s="57"/>
      <c r="PNO157" s="59"/>
      <c r="PNP157" s="59"/>
      <c r="PNQ157" s="59"/>
      <c r="PNR157" s="57"/>
      <c r="PNS157" s="59"/>
      <c r="PNT157" s="55"/>
      <c r="PNU157" s="58"/>
      <c r="PNV157" s="57"/>
      <c r="PNW157" s="59"/>
      <c r="PNX157" s="59"/>
      <c r="PNY157" s="59"/>
      <c r="PNZ157" s="57"/>
      <c r="POA157" s="59"/>
      <c r="POB157" s="55"/>
      <c r="POC157" s="58"/>
      <c r="POD157" s="57"/>
      <c r="POE157" s="59"/>
      <c r="POF157" s="59"/>
      <c r="POG157" s="59"/>
      <c r="POH157" s="57"/>
      <c r="POI157" s="59"/>
      <c r="POJ157" s="55"/>
      <c r="POK157" s="58"/>
      <c r="POL157" s="57"/>
      <c r="POM157" s="59"/>
      <c r="PON157" s="59"/>
      <c r="POO157" s="59"/>
      <c r="POP157" s="57"/>
      <c r="POQ157" s="59"/>
      <c r="POR157" s="55"/>
      <c r="POS157" s="58"/>
      <c r="POT157" s="57"/>
      <c r="POU157" s="59"/>
      <c r="POV157" s="59"/>
      <c r="POW157" s="59"/>
      <c r="POX157" s="57"/>
      <c r="POY157" s="59"/>
      <c r="POZ157" s="55"/>
      <c r="PPA157" s="58"/>
      <c r="PPB157" s="57"/>
      <c r="PPC157" s="59"/>
      <c r="PPD157" s="59"/>
      <c r="PPE157" s="59"/>
      <c r="PPF157" s="57"/>
      <c r="PPG157" s="59"/>
      <c r="PPH157" s="55"/>
      <c r="PPI157" s="58"/>
      <c r="PPJ157" s="57"/>
      <c r="PPK157" s="59"/>
      <c r="PPL157" s="59"/>
      <c r="PPM157" s="59"/>
      <c r="PPN157" s="57"/>
      <c r="PPO157" s="59"/>
      <c r="PPP157" s="55"/>
      <c r="PPQ157" s="58"/>
      <c r="PPR157" s="57"/>
      <c r="PPS157" s="59"/>
      <c r="PPT157" s="59"/>
      <c r="PPU157" s="59"/>
      <c r="PPV157" s="57"/>
      <c r="PPW157" s="59"/>
      <c r="PPX157" s="55"/>
      <c r="PPY157" s="58"/>
      <c r="PPZ157" s="57"/>
      <c r="PQA157" s="59"/>
      <c r="PQB157" s="59"/>
      <c r="PQC157" s="59"/>
      <c r="PQD157" s="57"/>
      <c r="PQE157" s="59"/>
      <c r="PQF157" s="55"/>
      <c r="PQG157" s="58"/>
      <c r="PQH157" s="57"/>
      <c r="PQI157" s="59"/>
      <c r="PQJ157" s="59"/>
      <c r="PQK157" s="59"/>
      <c r="PQL157" s="57"/>
      <c r="PQM157" s="59"/>
      <c r="PQN157" s="55"/>
      <c r="PQO157" s="58"/>
      <c r="PQP157" s="57"/>
      <c r="PQQ157" s="59"/>
      <c r="PQR157" s="59"/>
      <c r="PQS157" s="59"/>
      <c r="PQT157" s="57"/>
      <c r="PQU157" s="59"/>
      <c r="PQV157" s="55"/>
      <c r="PQW157" s="58"/>
      <c r="PQX157" s="57"/>
      <c r="PQY157" s="59"/>
      <c r="PQZ157" s="59"/>
      <c r="PRA157" s="59"/>
      <c r="PRB157" s="57"/>
      <c r="PRC157" s="59"/>
      <c r="PRD157" s="55"/>
      <c r="PRE157" s="58"/>
      <c r="PRF157" s="57"/>
      <c r="PRG157" s="59"/>
      <c r="PRH157" s="59"/>
      <c r="PRI157" s="59"/>
      <c r="PRJ157" s="57"/>
      <c r="PRK157" s="59"/>
      <c r="PRL157" s="55"/>
      <c r="PRM157" s="58"/>
      <c r="PRN157" s="57"/>
      <c r="PRO157" s="59"/>
      <c r="PRP157" s="59"/>
      <c r="PRQ157" s="59"/>
      <c r="PRR157" s="57"/>
      <c r="PRS157" s="59"/>
      <c r="PRT157" s="55"/>
      <c r="PRU157" s="58"/>
      <c r="PRV157" s="57"/>
      <c r="PRW157" s="59"/>
      <c r="PRX157" s="59"/>
      <c r="PRY157" s="59"/>
      <c r="PRZ157" s="57"/>
      <c r="PSA157" s="59"/>
      <c r="PSB157" s="55"/>
      <c r="PSC157" s="58"/>
      <c r="PSD157" s="57"/>
      <c r="PSE157" s="59"/>
      <c r="PSF157" s="59"/>
      <c r="PSG157" s="59"/>
      <c r="PSH157" s="57"/>
      <c r="PSI157" s="59"/>
      <c r="PSJ157" s="55"/>
      <c r="PSK157" s="58"/>
      <c r="PSL157" s="57"/>
      <c r="PSM157" s="59"/>
      <c r="PSN157" s="59"/>
      <c r="PSO157" s="59"/>
      <c r="PSP157" s="57"/>
      <c r="PSQ157" s="59"/>
      <c r="PSR157" s="55"/>
      <c r="PSS157" s="58"/>
      <c r="PST157" s="57"/>
      <c r="PSU157" s="59"/>
      <c r="PSV157" s="59"/>
      <c r="PSW157" s="59"/>
      <c r="PSX157" s="57"/>
      <c r="PSY157" s="59"/>
      <c r="PSZ157" s="55"/>
      <c r="PTA157" s="58"/>
      <c r="PTB157" s="57"/>
      <c r="PTC157" s="59"/>
      <c r="PTD157" s="59"/>
      <c r="PTE157" s="59"/>
      <c r="PTF157" s="57"/>
      <c r="PTG157" s="59"/>
      <c r="PTH157" s="55"/>
      <c r="PTI157" s="58"/>
      <c r="PTJ157" s="57"/>
      <c r="PTK157" s="59"/>
      <c r="PTL157" s="59"/>
      <c r="PTM157" s="59"/>
      <c r="PTN157" s="57"/>
      <c r="PTO157" s="59"/>
      <c r="PTP157" s="55"/>
      <c r="PTQ157" s="58"/>
      <c r="PTR157" s="57"/>
      <c r="PTS157" s="59"/>
      <c r="PTT157" s="59"/>
      <c r="PTU157" s="59"/>
      <c r="PTV157" s="57"/>
      <c r="PTW157" s="59"/>
      <c r="PTX157" s="55"/>
      <c r="PTY157" s="58"/>
      <c r="PTZ157" s="57"/>
      <c r="PUA157" s="59"/>
      <c r="PUB157" s="59"/>
      <c r="PUC157" s="59"/>
      <c r="PUD157" s="57"/>
      <c r="PUE157" s="59"/>
      <c r="PUF157" s="55"/>
      <c r="PUG157" s="58"/>
      <c r="PUH157" s="57"/>
      <c r="PUI157" s="59"/>
      <c r="PUJ157" s="59"/>
      <c r="PUK157" s="59"/>
      <c r="PUL157" s="57"/>
      <c r="PUM157" s="59"/>
      <c r="PUN157" s="55"/>
      <c r="PUO157" s="58"/>
      <c r="PUP157" s="57"/>
      <c r="PUQ157" s="59"/>
      <c r="PUR157" s="59"/>
      <c r="PUS157" s="59"/>
      <c r="PUT157" s="57"/>
      <c r="PUU157" s="59"/>
      <c r="PUV157" s="55"/>
      <c r="PUW157" s="58"/>
      <c r="PUX157" s="57"/>
      <c r="PUY157" s="59"/>
      <c r="PUZ157" s="59"/>
      <c r="PVA157" s="59"/>
      <c r="PVB157" s="57"/>
      <c r="PVC157" s="59"/>
      <c r="PVD157" s="55"/>
      <c r="PVE157" s="58"/>
      <c r="PVF157" s="57"/>
      <c r="PVG157" s="59"/>
      <c r="PVH157" s="59"/>
      <c r="PVI157" s="59"/>
      <c r="PVJ157" s="57"/>
      <c r="PVK157" s="59"/>
      <c r="PVL157" s="55"/>
      <c r="PVM157" s="58"/>
      <c r="PVN157" s="57"/>
      <c r="PVO157" s="59"/>
      <c r="PVP157" s="59"/>
      <c r="PVQ157" s="59"/>
      <c r="PVR157" s="57"/>
      <c r="PVS157" s="59"/>
      <c r="PVT157" s="55"/>
      <c r="PVU157" s="58"/>
      <c r="PVV157" s="57"/>
      <c r="PVW157" s="59"/>
      <c r="PVX157" s="59"/>
      <c r="PVY157" s="59"/>
      <c r="PVZ157" s="57"/>
      <c r="PWA157" s="59"/>
      <c r="PWB157" s="55"/>
      <c r="PWC157" s="58"/>
      <c r="PWD157" s="57"/>
      <c r="PWE157" s="59"/>
      <c r="PWF157" s="59"/>
      <c r="PWG157" s="59"/>
      <c r="PWH157" s="57"/>
      <c r="PWI157" s="59"/>
      <c r="PWJ157" s="55"/>
      <c r="PWK157" s="58"/>
      <c r="PWL157" s="57"/>
      <c r="PWM157" s="59"/>
      <c r="PWN157" s="59"/>
      <c r="PWO157" s="59"/>
      <c r="PWP157" s="57"/>
      <c r="PWQ157" s="59"/>
      <c r="PWR157" s="55"/>
      <c r="PWS157" s="58"/>
      <c r="PWT157" s="57"/>
      <c r="PWU157" s="59"/>
      <c r="PWV157" s="59"/>
      <c r="PWW157" s="59"/>
      <c r="PWX157" s="57"/>
      <c r="PWY157" s="59"/>
      <c r="PWZ157" s="55"/>
      <c r="PXA157" s="58"/>
      <c r="PXB157" s="57"/>
      <c r="PXC157" s="59"/>
      <c r="PXD157" s="59"/>
      <c r="PXE157" s="59"/>
      <c r="PXF157" s="57"/>
      <c r="PXG157" s="59"/>
      <c r="PXH157" s="55"/>
      <c r="PXI157" s="58"/>
      <c r="PXJ157" s="57"/>
      <c r="PXK157" s="59"/>
      <c r="PXL157" s="59"/>
      <c r="PXM157" s="59"/>
      <c r="PXN157" s="57"/>
      <c r="PXO157" s="59"/>
      <c r="PXP157" s="55"/>
      <c r="PXQ157" s="58"/>
      <c r="PXR157" s="57"/>
      <c r="PXS157" s="59"/>
      <c r="PXT157" s="59"/>
      <c r="PXU157" s="59"/>
      <c r="PXV157" s="57"/>
      <c r="PXW157" s="59"/>
      <c r="PXX157" s="55"/>
      <c r="PXY157" s="58"/>
      <c r="PXZ157" s="57"/>
      <c r="PYA157" s="59"/>
      <c r="PYB157" s="59"/>
      <c r="PYC157" s="59"/>
      <c r="PYD157" s="57"/>
      <c r="PYE157" s="59"/>
      <c r="PYF157" s="55"/>
      <c r="PYG157" s="58"/>
      <c r="PYH157" s="57"/>
      <c r="PYI157" s="59"/>
      <c r="PYJ157" s="59"/>
      <c r="PYK157" s="59"/>
      <c r="PYL157" s="57"/>
      <c r="PYM157" s="59"/>
      <c r="PYN157" s="55"/>
      <c r="PYO157" s="58"/>
      <c r="PYP157" s="57"/>
      <c r="PYQ157" s="59"/>
      <c r="PYR157" s="59"/>
      <c r="PYS157" s="59"/>
      <c r="PYT157" s="57"/>
      <c r="PYU157" s="59"/>
      <c r="PYV157" s="55"/>
      <c r="PYW157" s="58"/>
      <c r="PYX157" s="57"/>
      <c r="PYY157" s="59"/>
      <c r="PYZ157" s="59"/>
      <c r="PZA157" s="59"/>
      <c r="PZB157" s="57"/>
      <c r="PZC157" s="59"/>
      <c r="PZD157" s="55"/>
      <c r="PZE157" s="58"/>
      <c r="PZF157" s="57"/>
      <c r="PZG157" s="59"/>
      <c r="PZH157" s="59"/>
      <c r="PZI157" s="59"/>
      <c r="PZJ157" s="57"/>
      <c r="PZK157" s="59"/>
      <c r="PZL157" s="55"/>
      <c r="PZM157" s="58"/>
      <c r="PZN157" s="57"/>
      <c r="PZO157" s="59"/>
      <c r="PZP157" s="59"/>
      <c r="PZQ157" s="59"/>
      <c r="PZR157" s="57"/>
      <c r="PZS157" s="59"/>
      <c r="PZT157" s="55"/>
      <c r="PZU157" s="58"/>
      <c r="PZV157" s="57"/>
      <c r="PZW157" s="59"/>
      <c r="PZX157" s="59"/>
      <c r="PZY157" s="59"/>
      <c r="PZZ157" s="57"/>
      <c r="QAA157" s="59"/>
      <c r="QAB157" s="55"/>
      <c r="QAC157" s="58"/>
      <c r="QAD157" s="57"/>
      <c r="QAE157" s="59"/>
      <c r="QAF157" s="59"/>
      <c r="QAG157" s="59"/>
      <c r="QAH157" s="57"/>
      <c r="QAI157" s="59"/>
      <c r="QAJ157" s="55"/>
      <c r="QAK157" s="58"/>
      <c r="QAL157" s="57"/>
      <c r="QAM157" s="59"/>
      <c r="QAN157" s="59"/>
      <c r="QAO157" s="59"/>
      <c r="QAP157" s="57"/>
      <c r="QAQ157" s="59"/>
      <c r="QAR157" s="55"/>
      <c r="QAS157" s="58"/>
      <c r="QAT157" s="57"/>
      <c r="QAU157" s="59"/>
      <c r="QAV157" s="59"/>
      <c r="QAW157" s="59"/>
      <c r="QAX157" s="57"/>
      <c r="QAY157" s="59"/>
      <c r="QAZ157" s="55"/>
      <c r="QBA157" s="58"/>
      <c r="QBB157" s="57"/>
      <c r="QBC157" s="59"/>
      <c r="QBD157" s="59"/>
      <c r="QBE157" s="59"/>
      <c r="QBF157" s="57"/>
      <c r="QBG157" s="59"/>
      <c r="QBH157" s="55"/>
      <c r="QBI157" s="58"/>
      <c r="QBJ157" s="57"/>
      <c r="QBK157" s="59"/>
      <c r="QBL157" s="59"/>
      <c r="QBM157" s="59"/>
      <c r="QBN157" s="57"/>
      <c r="QBO157" s="59"/>
      <c r="QBP157" s="55"/>
      <c r="QBQ157" s="58"/>
      <c r="QBR157" s="57"/>
      <c r="QBS157" s="59"/>
      <c r="QBT157" s="59"/>
      <c r="QBU157" s="59"/>
      <c r="QBV157" s="57"/>
      <c r="QBW157" s="59"/>
      <c r="QBX157" s="55"/>
      <c r="QBY157" s="58"/>
      <c r="QBZ157" s="57"/>
      <c r="QCA157" s="59"/>
      <c r="QCB157" s="59"/>
      <c r="QCC157" s="59"/>
      <c r="QCD157" s="57"/>
      <c r="QCE157" s="59"/>
      <c r="QCF157" s="55"/>
      <c r="QCG157" s="58"/>
      <c r="QCH157" s="57"/>
      <c r="QCI157" s="59"/>
      <c r="QCJ157" s="59"/>
      <c r="QCK157" s="59"/>
      <c r="QCL157" s="57"/>
      <c r="QCM157" s="59"/>
      <c r="QCN157" s="55"/>
      <c r="QCO157" s="58"/>
      <c r="QCP157" s="57"/>
      <c r="QCQ157" s="59"/>
      <c r="QCR157" s="59"/>
      <c r="QCS157" s="59"/>
      <c r="QCT157" s="57"/>
      <c r="QCU157" s="59"/>
      <c r="QCV157" s="55"/>
      <c r="QCW157" s="58"/>
      <c r="QCX157" s="57"/>
      <c r="QCY157" s="59"/>
      <c r="QCZ157" s="59"/>
      <c r="QDA157" s="59"/>
      <c r="QDB157" s="57"/>
      <c r="QDC157" s="59"/>
      <c r="QDD157" s="55"/>
      <c r="QDE157" s="58"/>
      <c r="QDF157" s="57"/>
      <c r="QDG157" s="59"/>
      <c r="QDH157" s="59"/>
      <c r="QDI157" s="59"/>
      <c r="QDJ157" s="57"/>
      <c r="QDK157" s="59"/>
      <c r="QDL157" s="55"/>
      <c r="QDM157" s="58"/>
      <c r="QDN157" s="57"/>
      <c r="QDO157" s="59"/>
      <c r="QDP157" s="59"/>
      <c r="QDQ157" s="59"/>
      <c r="QDR157" s="57"/>
      <c r="QDS157" s="59"/>
      <c r="QDT157" s="55"/>
      <c r="QDU157" s="58"/>
      <c r="QDV157" s="57"/>
      <c r="QDW157" s="59"/>
      <c r="QDX157" s="59"/>
      <c r="QDY157" s="59"/>
      <c r="QDZ157" s="57"/>
      <c r="QEA157" s="59"/>
      <c r="QEB157" s="55"/>
      <c r="QEC157" s="58"/>
      <c r="QED157" s="57"/>
      <c r="QEE157" s="59"/>
      <c r="QEF157" s="59"/>
      <c r="QEG157" s="59"/>
      <c r="QEH157" s="57"/>
      <c r="QEI157" s="59"/>
      <c r="QEJ157" s="55"/>
      <c r="QEK157" s="58"/>
      <c r="QEL157" s="57"/>
      <c r="QEM157" s="59"/>
      <c r="QEN157" s="59"/>
      <c r="QEO157" s="59"/>
      <c r="QEP157" s="57"/>
      <c r="QEQ157" s="59"/>
      <c r="QER157" s="55"/>
      <c r="QES157" s="58"/>
      <c r="QET157" s="57"/>
      <c r="QEU157" s="59"/>
      <c r="QEV157" s="59"/>
      <c r="QEW157" s="59"/>
      <c r="QEX157" s="57"/>
      <c r="QEY157" s="59"/>
      <c r="QEZ157" s="55"/>
      <c r="QFA157" s="58"/>
      <c r="QFB157" s="57"/>
      <c r="QFC157" s="59"/>
      <c r="QFD157" s="59"/>
      <c r="QFE157" s="59"/>
      <c r="QFF157" s="57"/>
      <c r="QFG157" s="59"/>
      <c r="QFH157" s="55"/>
      <c r="QFI157" s="58"/>
      <c r="QFJ157" s="57"/>
      <c r="QFK157" s="59"/>
      <c r="QFL157" s="59"/>
      <c r="QFM157" s="59"/>
      <c r="QFN157" s="57"/>
      <c r="QFO157" s="59"/>
      <c r="QFP157" s="55"/>
      <c r="QFQ157" s="58"/>
      <c r="QFR157" s="57"/>
      <c r="QFS157" s="59"/>
      <c r="QFT157" s="59"/>
      <c r="QFU157" s="59"/>
      <c r="QFV157" s="57"/>
      <c r="QFW157" s="59"/>
      <c r="QFX157" s="55"/>
      <c r="QFY157" s="58"/>
      <c r="QFZ157" s="57"/>
      <c r="QGA157" s="59"/>
      <c r="QGB157" s="59"/>
      <c r="QGC157" s="59"/>
      <c r="QGD157" s="57"/>
      <c r="QGE157" s="59"/>
      <c r="QGF157" s="55"/>
      <c r="QGG157" s="58"/>
      <c r="QGH157" s="57"/>
      <c r="QGI157" s="59"/>
      <c r="QGJ157" s="59"/>
      <c r="QGK157" s="59"/>
      <c r="QGL157" s="57"/>
      <c r="QGM157" s="59"/>
      <c r="QGN157" s="55"/>
      <c r="QGO157" s="58"/>
      <c r="QGP157" s="57"/>
      <c r="QGQ157" s="59"/>
      <c r="QGR157" s="59"/>
      <c r="QGS157" s="59"/>
      <c r="QGT157" s="57"/>
      <c r="QGU157" s="59"/>
      <c r="QGV157" s="55"/>
      <c r="QGW157" s="58"/>
      <c r="QGX157" s="57"/>
      <c r="QGY157" s="59"/>
      <c r="QGZ157" s="59"/>
      <c r="QHA157" s="59"/>
      <c r="QHB157" s="57"/>
      <c r="QHC157" s="59"/>
      <c r="QHD157" s="55"/>
      <c r="QHE157" s="58"/>
      <c r="QHF157" s="57"/>
      <c r="QHG157" s="59"/>
      <c r="QHH157" s="59"/>
      <c r="QHI157" s="59"/>
      <c r="QHJ157" s="57"/>
      <c r="QHK157" s="59"/>
      <c r="QHL157" s="55"/>
      <c r="QHM157" s="58"/>
      <c r="QHN157" s="57"/>
      <c r="QHO157" s="59"/>
      <c r="QHP157" s="59"/>
      <c r="QHQ157" s="59"/>
      <c r="QHR157" s="57"/>
      <c r="QHS157" s="59"/>
      <c r="QHT157" s="55"/>
      <c r="QHU157" s="58"/>
      <c r="QHV157" s="57"/>
      <c r="QHW157" s="59"/>
      <c r="QHX157" s="59"/>
      <c r="QHY157" s="59"/>
      <c r="QHZ157" s="57"/>
      <c r="QIA157" s="59"/>
      <c r="QIB157" s="55"/>
      <c r="QIC157" s="58"/>
      <c r="QID157" s="57"/>
      <c r="QIE157" s="59"/>
      <c r="QIF157" s="59"/>
      <c r="QIG157" s="59"/>
      <c r="QIH157" s="57"/>
      <c r="QII157" s="59"/>
      <c r="QIJ157" s="55"/>
      <c r="QIK157" s="58"/>
      <c r="QIL157" s="57"/>
      <c r="QIM157" s="59"/>
      <c r="QIN157" s="59"/>
      <c r="QIO157" s="59"/>
      <c r="QIP157" s="57"/>
      <c r="QIQ157" s="59"/>
      <c r="QIR157" s="55"/>
      <c r="QIS157" s="58"/>
      <c r="QIT157" s="57"/>
      <c r="QIU157" s="59"/>
      <c r="QIV157" s="59"/>
      <c r="QIW157" s="59"/>
      <c r="QIX157" s="57"/>
      <c r="QIY157" s="59"/>
      <c r="QIZ157" s="55"/>
      <c r="QJA157" s="58"/>
      <c r="QJB157" s="57"/>
      <c r="QJC157" s="59"/>
      <c r="QJD157" s="59"/>
      <c r="QJE157" s="59"/>
      <c r="QJF157" s="57"/>
      <c r="QJG157" s="59"/>
      <c r="QJH157" s="55"/>
      <c r="QJI157" s="58"/>
      <c r="QJJ157" s="57"/>
      <c r="QJK157" s="59"/>
      <c r="QJL157" s="59"/>
      <c r="QJM157" s="59"/>
      <c r="QJN157" s="57"/>
      <c r="QJO157" s="59"/>
      <c r="QJP157" s="55"/>
      <c r="QJQ157" s="58"/>
      <c r="QJR157" s="57"/>
      <c r="QJS157" s="59"/>
      <c r="QJT157" s="59"/>
      <c r="QJU157" s="59"/>
      <c r="QJV157" s="57"/>
      <c r="QJW157" s="59"/>
      <c r="QJX157" s="55"/>
      <c r="QJY157" s="58"/>
      <c r="QJZ157" s="57"/>
      <c r="QKA157" s="59"/>
      <c r="QKB157" s="59"/>
      <c r="QKC157" s="59"/>
      <c r="QKD157" s="57"/>
      <c r="QKE157" s="59"/>
      <c r="QKF157" s="55"/>
      <c r="QKG157" s="58"/>
      <c r="QKH157" s="57"/>
      <c r="QKI157" s="59"/>
      <c r="QKJ157" s="59"/>
      <c r="QKK157" s="59"/>
      <c r="QKL157" s="57"/>
      <c r="QKM157" s="59"/>
      <c r="QKN157" s="55"/>
      <c r="QKO157" s="58"/>
      <c r="QKP157" s="57"/>
      <c r="QKQ157" s="59"/>
      <c r="QKR157" s="59"/>
      <c r="QKS157" s="59"/>
      <c r="QKT157" s="57"/>
      <c r="QKU157" s="59"/>
      <c r="QKV157" s="55"/>
      <c r="QKW157" s="58"/>
      <c r="QKX157" s="57"/>
      <c r="QKY157" s="59"/>
      <c r="QKZ157" s="59"/>
      <c r="QLA157" s="59"/>
      <c r="QLB157" s="57"/>
      <c r="QLC157" s="59"/>
      <c r="QLD157" s="55"/>
      <c r="QLE157" s="58"/>
      <c r="QLF157" s="57"/>
      <c r="QLG157" s="59"/>
      <c r="QLH157" s="59"/>
      <c r="QLI157" s="59"/>
      <c r="QLJ157" s="57"/>
      <c r="QLK157" s="59"/>
      <c r="QLL157" s="55"/>
      <c r="QLM157" s="58"/>
      <c r="QLN157" s="57"/>
      <c r="QLO157" s="59"/>
      <c r="QLP157" s="59"/>
      <c r="QLQ157" s="59"/>
      <c r="QLR157" s="57"/>
      <c r="QLS157" s="59"/>
      <c r="QLT157" s="55"/>
      <c r="QLU157" s="58"/>
      <c r="QLV157" s="57"/>
      <c r="QLW157" s="59"/>
      <c r="QLX157" s="59"/>
      <c r="QLY157" s="59"/>
      <c r="QLZ157" s="57"/>
      <c r="QMA157" s="59"/>
      <c r="QMB157" s="55"/>
      <c r="QMC157" s="58"/>
      <c r="QMD157" s="57"/>
      <c r="QME157" s="59"/>
      <c r="QMF157" s="59"/>
      <c r="QMG157" s="59"/>
      <c r="QMH157" s="57"/>
      <c r="QMI157" s="59"/>
      <c r="QMJ157" s="55"/>
      <c r="QMK157" s="58"/>
      <c r="QML157" s="57"/>
      <c r="QMM157" s="59"/>
      <c r="QMN157" s="59"/>
      <c r="QMO157" s="59"/>
      <c r="QMP157" s="57"/>
      <c r="QMQ157" s="59"/>
      <c r="QMR157" s="55"/>
      <c r="QMS157" s="58"/>
      <c r="QMT157" s="57"/>
      <c r="QMU157" s="59"/>
      <c r="QMV157" s="59"/>
      <c r="QMW157" s="59"/>
      <c r="QMX157" s="57"/>
      <c r="QMY157" s="59"/>
      <c r="QMZ157" s="55"/>
      <c r="QNA157" s="58"/>
      <c r="QNB157" s="57"/>
      <c r="QNC157" s="59"/>
      <c r="QND157" s="59"/>
      <c r="QNE157" s="59"/>
      <c r="QNF157" s="57"/>
      <c r="QNG157" s="59"/>
      <c r="QNH157" s="55"/>
      <c r="QNI157" s="58"/>
      <c r="QNJ157" s="57"/>
      <c r="QNK157" s="59"/>
      <c r="QNL157" s="59"/>
      <c r="QNM157" s="59"/>
      <c r="QNN157" s="57"/>
      <c r="QNO157" s="59"/>
      <c r="QNP157" s="55"/>
      <c r="QNQ157" s="58"/>
      <c r="QNR157" s="57"/>
      <c r="QNS157" s="59"/>
      <c r="QNT157" s="59"/>
      <c r="QNU157" s="59"/>
      <c r="QNV157" s="57"/>
      <c r="QNW157" s="59"/>
      <c r="QNX157" s="55"/>
      <c r="QNY157" s="58"/>
      <c r="QNZ157" s="57"/>
      <c r="QOA157" s="59"/>
      <c r="QOB157" s="59"/>
      <c r="QOC157" s="59"/>
      <c r="QOD157" s="57"/>
      <c r="QOE157" s="59"/>
      <c r="QOF157" s="55"/>
      <c r="QOG157" s="58"/>
      <c r="QOH157" s="57"/>
      <c r="QOI157" s="59"/>
      <c r="QOJ157" s="59"/>
      <c r="QOK157" s="59"/>
      <c r="QOL157" s="57"/>
      <c r="QOM157" s="59"/>
      <c r="QON157" s="55"/>
      <c r="QOO157" s="58"/>
      <c r="QOP157" s="57"/>
      <c r="QOQ157" s="59"/>
      <c r="QOR157" s="59"/>
      <c r="QOS157" s="59"/>
      <c r="QOT157" s="57"/>
      <c r="QOU157" s="59"/>
      <c r="QOV157" s="55"/>
      <c r="QOW157" s="58"/>
      <c r="QOX157" s="57"/>
      <c r="QOY157" s="59"/>
      <c r="QOZ157" s="59"/>
      <c r="QPA157" s="59"/>
      <c r="QPB157" s="57"/>
      <c r="QPC157" s="59"/>
      <c r="QPD157" s="55"/>
      <c r="QPE157" s="58"/>
      <c r="QPF157" s="57"/>
      <c r="QPG157" s="59"/>
      <c r="QPH157" s="59"/>
      <c r="QPI157" s="59"/>
      <c r="QPJ157" s="57"/>
      <c r="QPK157" s="59"/>
      <c r="QPL157" s="55"/>
      <c r="QPM157" s="58"/>
      <c r="QPN157" s="57"/>
      <c r="QPO157" s="59"/>
      <c r="QPP157" s="59"/>
      <c r="QPQ157" s="59"/>
      <c r="QPR157" s="57"/>
      <c r="QPS157" s="59"/>
      <c r="QPT157" s="55"/>
      <c r="QPU157" s="58"/>
      <c r="QPV157" s="57"/>
      <c r="QPW157" s="59"/>
      <c r="QPX157" s="59"/>
      <c r="QPY157" s="59"/>
      <c r="QPZ157" s="57"/>
      <c r="QQA157" s="59"/>
      <c r="QQB157" s="55"/>
      <c r="QQC157" s="58"/>
      <c r="QQD157" s="57"/>
      <c r="QQE157" s="59"/>
      <c r="QQF157" s="59"/>
      <c r="QQG157" s="59"/>
      <c r="QQH157" s="57"/>
      <c r="QQI157" s="59"/>
      <c r="QQJ157" s="55"/>
      <c r="QQK157" s="58"/>
      <c r="QQL157" s="57"/>
      <c r="QQM157" s="59"/>
      <c r="QQN157" s="59"/>
      <c r="QQO157" s="59"/>
      <c r="QQP157" s="57"/>
      <c r="QQQ157" s="59"/>
      <c r="QQR157" s="55"/>
      <c r="QQS157" s="58"/>
      <c r="QQT157" s="57"/>
      <c r="QQU157" s="59"/>
      <c r="QQV157" s="59"/>
      <c r="QQW157" s="59"/>
      <c r="QQX157" s="57"/>
      <c r="QQY157" s="59"/>
      <c r="QQZ157" s="55"/>
      <c r="QRA157" s="58"/>
      <c r="QRB157" s="57"/>
      <c r="QRC157" s="59"/>
      <c r="QRD157" s="59"/>
      <c r="QRE157" s="59"/>
      <c r="QRF157" s="57"/>
      <c r="QRG157" s="59"/>
      <c r="QRH157" s="55"/>
      <c r="QRI157" s="58"/>
      <c r="QRJ157" s="57"/>
      <c r="QRK157" s="59"/>
      <c r="QRL157" s="59"/>
      <c r="QRM157" s="59"/>
      <c r="QRN157" s="57"/>
      <c r="QRO157" s="59"/>
      <c r="QRP157" s="55"/>
      <c r="QRQ157" s="58"/>
      <c r="QRR157" s="57"/>
      <c r="QRS157" s="59"/>
      <c r="QRT157" s="59"/>
      <c r="QRU157" s="59"/>
      <c r="QRV157" s="57"/>
      <c r="QRW157" s="59"/>
      <c r="QRX157" s="55"/>
      <c r="QRY157" s="58"/>
      <c r="QRZ157" s="57"/>
      <c r="QSA157" s="59"/>
      <c r="QSB157" s="59"/>
      <c r="QSC157" s="59"/>
      <c r="QSD157" s="57"/>
      <c r="QSE157" s="59"/>
      <c r="QSF157" s="55"/>
      <c r="QSG157" s="58"/>
      <c r="QSH157" s="57"/>
      <c r="QSI157" s="59"/>
      <c r="QSJ157" s="59"/>
      <c r="QSK157" s="59"/>
      <c r="QSL157" s="57"/>
      <c r="QSM157" s="59"/>
      <c r="QSN157" s="55"/>
      <c r="QSO157" s="58"/>
      <c r="QSP157" s="57"/>
      <c r="QSQ157" s="59"/>
      <c r="QSR157" s="59"/>
      <c r="QSS157" s="59"/>
      <c r="QST157" s="57"/>
      <c r="QSU157" s="59"/>
      <c r="QSV157" s="55"/>
      <c r="QSW157" s="58"/>
      <c r="QSX157" s="57"/>
      <c r="QSY157" s="59"/>
      <c r="QSZ157" s="59"/>
      <c r="QTA157" s="59"/>
      <c r="QTB157" s="57"/>
      <c r="QTC157" s="59"/>
      <c r="QTD157" s="55"/>
      <c r="QTE157" s="58"/>
      <c r="QTF157" s="57"/>
      <c r="QTG157" s="59"/>
      <c r="QTH157" s="59"/>
      <c r="QTI157" s="59"/>
      <c r="QTJ157" s="57"/>
      <c r="QTK157" s="59"/>
      <c r="QTL157" s="55"/>
      <c r="QTM157" s="58"/>
      <c r="QTN157" s="57"/>
      <c r="QTO157" s="59"/>
      <c r="QTP157" s="59"/>
      <c r="QTQ157" s="59"/>
      <c r="QTR157" s="57"/>
      <c r="QTS157" s="59"/>
      <c r="QTT157" s="55"/>
      <c r="QTU157" s="58"/>
      <c r="QTV157" s="57"/>
      <c r="QTW157" s="59"/>
      <c r="QTX157" s="59"/>
      <c r="QTY157" s="59"/>
      <c r="QTZ157" s="57"/>
      <c r="QUA157" s="59"/>
      <c r="QUB157" s="55"/>
      <c r="QUC157" s="58"/>
      <c r="QUD157" s="57"/>
      <c r="QUE157" s="59"/>
      <c r="QUF157" s="59"/>
      <c r="QUG157" s="59"/>
      <c r="QUH157" s="57"/>
      <c r="QUI157" s="59"/>
      <c r="QUJ157" s="55"/>
      <c r="QUK157" s="58"/>
      <c r="QUL157" s="57"/>
      <c r="QUM157" s="59"/>
      <c r="QUN157" s="59"/>
      <c r="QUO157" s="59"/>
      <c r="QUP157" s="57"/>
      <c r="QUQ157" s="59"/>
      <c r="QUR157" s="55"/>
      <c r="QUS157" s="58"/>
      <c r="QUT157" s="57"/>
      <c r="QUU157" s="59"/>
      <c r="QUV157" s="59"/>
      <c r="QUW157" s="59"/>
      <c r="QUX157" s="57"/>
      <c r="QUY157" s="59"/>
      <c r="QUZ157" s="55"/>
      <c r="QVA157" s="58"/>
      <c r="QVB157" s="57"/>
      <c r="QVC157" s="59"/>
      <c r="QVD157" s="59"/>
      <c r="QVE157" s="59"/>
      <c r="QVF157" s="57"/>
      <c r="QVG157" s="59"/>
      <c r="QVH157" s="55"/>
      <c r="QVI157" s="58"/>
      <c r="QVJ157" s="57"/>
      <c r="QVK157" s="59"/>
      <c r="QVL157" s="59"/>
      <c r="QVM157" s="59"/>
      <c r="QVN157" s="57"/>
      <c r="QVO157" s="59"/>
      <c r="QVP157" s="55"/>
      <c r="QVQ157" s="58"/>
      <c r="QVR157" s="57"/>
      <c r="QVS157" s="59"/>
      <c r="QVT157" s="59"/>
      <c r="QVU157" s="59"/>
      <c r="QVV157" s="57"/>
      <c r="QVW157" s="59"/>
      <c r="QVX157" s="55"/>
      <c r="QVY157" s="58"/>
      <c r="QVZ157" s="57"/>
      <c r="QWA157" s="59"/>
      <c r="QWB157" s="59"/>
      <c r="QWC157" s="59"/>
      <c r="QWD157" s="57"/>
      <c r="QWE157" s="59"/>
      <c r="QWF157" s="55"/>
      <c r="QWG157" s="58"/>
      <c r="QWH157" s="57"/>
      <c r="QWI157" s="59"/>
      <c r="QWJ157" s="59"/>
      <c r="QWK157" s="59"/>
      <c r="QWL157" s="57"/>
      <c r="QWM157" s="59"/>
      <c r="QWN157" s="55"/>
      <c r="QWO157" s="58"/>
      <c r="QWP157" s="57"/>
      <c r="QWQ157" s="59"/>
      <c r="QWR157" s="59"/>
      <c r="QWS157" s="59"/>
      <c r="QWT157" s="57"/>
      <c r="QWU157" s="59"/>
      <c r="QWV157" s="55"/>
      <c r="QWW157" s="58"/>
      <c r="QWX157" s="57"/>
      <c r="QWY157" s="59"/>
      <c r="QWZ157" s="59"/>
      <c r="QXA157" s="59"/>
      <c r="QXB157" s="57"/>
      <c r="QXC157" s="59"/>
      <c r="QXD157" s="55"/>
      <c r="QXE157" s="58"/>
      <c r="QXF157" s="57"/>
      <c r="QXG157" s="59"/>
      <c r="QXH157" s="59"/>
      <c r="QXI157" s="59"/>
      <c r="QXJ157" s="57"/>
      <c r="QXK157" s="59"/>
      <c r="QXL157" s="55"/>
      <c r="QXM157" s="58"/>
      <c r="QXN157" s="57"/>
      <c r="QXO157" s="59"/>
      <c r="QXP157" s="59"/>
      <c r="QXQ157" s="59"/>
      <c r="QXR157" s="57"/>
      <c r="QXS157" s="59"/>
      <c r="QXT157" s="55"/>
      <c r="QXU157" s="58"/>
      <c r="QXV157" s="57"/>
      <c r="QXW157" s="59"/>
      <c r="QXX157" s="59"/>
      <c r="QXY157" s="59"/>
      <c r="QXZ157" s="57"/>
      <c r="QYA157" s="59"/>
      <c r="QYB157" s="55"/>
      <c r="QYC157" s="58"/>
      <c r="QYD157" s="57"/>
      <c r="QYE157" s="59"/>
      <c r="QYF157" s="59"/>
      <c r="QYG157" s="59"/>
      <c r="QYH157" s="57"/>
      <c r="QYI157" s="59"/>
      <c r="QYJ157" s="55"/>
      <c r="QYK157" s="58"/>
      <c r="QYL157" s="57"/>
      <c r="QYM157" s="59"/>
      <c r="QYN157" s="59"/>
      <c r="QYO157" s="59"/>
      <c r="QYP157" s="57"/>
      <c r="QYQ157" s="59"/>
      <c r="QYR157" s="55"/>
      <c r="QYS157" s="58"/>
      <c r="QYT157" s="57"/>
      <c r="QYU157" s="59"/>
      <c r="QYV157" s="59"/>
      <c r="QYW157" s="59"/>
      <c r="QYX157" s="57"/>
      <c r="QYY157" s="59"/>
      <c r="QYZ157" s="55"/>
      <c r="QZA157" s="58"/>
      <c r="QZB157" s="57"/>
      <c r="QZC157" s="59"/>
      <c r="QZD157" s="59"/>
      <c r="QZE157" s="59"/>
      <c r="QZF157" s="57"/>
      <c r="QZG157" s="59"/>
      <c r="QZH157" s="55"/>
      <c r="QZI157" s="58"/>
      <c r="QZJ157" s="57"/>
      <c r="QZK157" s="59"/>
      <c r="QZL157" s="59"/>
      <c r="QZM157" s="59"/>
      <c r="QZN157" s="57"/>
      <c r="QZO157" s="59"/>
      <c r="QZP157" s="55"/>
      <c r="QZQ157" s="58"/>
      <c r="QZR157" s="57"/>
      <c r="QZS157" s="59"/>
      <c r="QZT157" s="59"/>
      <c r="QZU157" s="59"/>
      <c r="QZV157" s="57"/>
      <c r="QZW157" s="59"/>
      <c r="QZX157" s="55"/>
      <c r="QZY157" s="58"/>
      <c r="QZZ157" s="57"/>
      <c r="RAA157" s="59"/>
      <c r="RAB157" s="59"/>
      <c r="RAC157" s="59"/>
      <c r="RAD157" s="57"/>
      <c r="RAE157" s="59"/>
      <c r="RAF157" s="55"/>
      <c r="RAG157" s="58"/>
      <c r="RAH157" s="57"/>
      <c r="RAI157" s="59"/>
      <c r="RAJ157" s="59"/>
      <c r="RAK157" s="59"/>
      <c r="RAL157" s="57"/>
      <c r="RAM157" s="59"/>
      <c r="RAN157" s="55"/>
      <c r="RAO157" s="58"/>
      <c r="RAP157" s="57"/>
      <c r="RAQ157" s="59"/>
      <c r="RAR157" s="59"/>
      <c r="RAS157" s="59"/>
      <c r="RAT157" s="57"/>
      <c r="RAU157" s="59"/>
      <c r="RAV157" s="55"/>
      <c r="RAW157" s="58"/>
      <c r="RAX157" s="57"/>
      <c r="RAY157" s="59"/>
      <c r="RAZ157" s="59"/>
      <c r="RBA157" s="59"/>
      <c r="RBB157" s="57"/>
      <c r="RBC157" s="59"/>
      <c r="RBD157" s="55"/>
      <c r="RBE157" s="58"/>
      <c r="RBF157" s="57"/>
      <c r="RBG157" s="59"/>
      <c r="RBH157" s="59"/>
      <c r="RBI157" s="59"/>
      <c r="RBJ157" s="57"/>
      <c r="RBK157" s="59"/>
      <c r="RBL157" s="55"/>
      <c r="RBM157" s="58"/>
      <c r="RBN157" s="57"/>
      <c r="RBO157" s="59"/>
      <c r="RBP157" s="59"/>
      <c r="RBQ157" s="59"/>
      <c r="RBR157" s="57"/>
      <c r="RBS157" s="59"/>
      <c r="RBT157" s="55"/>
      <c r="RBU157" s="58"/>
      <c r="RBV157" s="57"/>
      <c r="RBW157" s="59"/>
      <c r="RBX157" s="59"/>
      <c r="RBY157" s="59"/>
      <c r="RBZ157" s="57"/>
      <c r="RCA157" s="59"/>
      <c r="RCB157" s="55"/>
      <c r="RCC157" s="58"/>
      <c r="RCD157" s="57"/>
      <c r="RCE157" s="59"/>
      <c r="RCF157" s="59"/>
      <c r="RCG157" s="59"/>
      <c r="RCH157" s="57"/>
      <c r="RCI157" s="59"/>
      <c r="RCJ157" s="55"/>
      <c r="RCK157" s="58"/>
      <c r="RCL157" s="57"/>
      <c r="RCM157" s="59"/>
      <c r="RCN157" s="59"/>
      <c r="RCO157" s="59"/>
      <c r="RCP157" s="57"/>
      <c r="RCQ157" s="59"/>
      <c r="RCR157" s="55"/>
      <c r="RCS157" s="58"/>
      <c r="RCT157" s="57"/>
      <c r="RCU157" s="59"/>
      <c r="RCV157" s="59"/>
      <c r="RCW157" s="59"/>
      <c r="RCX157" s="57"/>
      <c r="RCY157" s="59"/>
      <c r="RCZ157" s="55"/>
      <c r="RDA157" s="58"/>
      <c r="RDB157" s="57"/>
      <c r="RDC157" s="59"/>
      <c r="RDD157" s="59"/>
      <c r="RDE157" s="59"/>
      <c r="RDF157" s="57"/>
      <c r="RDG157" s="59"/>
      <c r="RDH157" s="55"/>
      <c r="RDI157" s="58"/>
      <c r="RDJ157" s="57"/>
      <c r="RDK157" s="59"/>
      <c r="RDL157" s="59"/>
      <c r="RDM157" s="59"/>
      <c r="RDN157" s="57"/>
      <c r="RDO157" s="59"/>
      <c r="RDP157" s="55"/>
      <c r="RDQ157" s="58"/>
      <c r="RDR157" s="57"/>
      <c r="RDS157" s="59"/>
      <c r="RDT157" s="59"/>
      <c r="RDU157" s="59"/>
      <c r="RDV157" s="57"/>
      <c r="RDW157" s="59"/>
      <c r="RDX157" s="55"/>
      <c r="RDY157" s="58"/>
      <c r="RDZ157" s="57"/>
      <c r="REA157" s="59"/>
      <c r="REB157" s="59"/>
      <c r="REC157" s="59"/>
      <c r="RED157" s="57"/>
      <c r="REE157" s="59"/>
      <c r="REF157" s="55"/>
      <c r="REG157" s="58"/>
      <c r="REH157" s="57"/>
      <c r="REI157" s="59"/>
      <c r="REJ157" s="59"/>
      <c r="REK157" s="59"/>
      <c r="REL157" s="57"/>
      <c r="REM157" s="59"/>
      <c r="REN157" s="55"/>
      <c r="REO157" s="58"/>
      <c r="REP157" s="57"/>
      <c r="REQ157" s="59"/>
      <c r="RER157" s="59"/>
      <c r="RES157" s="59"/>
      <c r="RET157" s="57"/>
      <c r="REU157" s="59"/>
      <c r="REV157" s="55"/>
      <c r="REW157" s="58"/>
      <c r="REX157" s="57"/>
      <c r="REY157" s="59"/>
      <c r="REZ157" s="59"/>
      <c r="RFA157" s="59"/>
      <c r="RFB157" s="57"/>
      <c r="RFC157" s="59"/>
      <c r="RFD157" s="55"/>
      <c r="RFE157" s="58"/>
      <c r="RFF157" s="57"/>
      <c r="RFG157" s="59"/>
      <c r="RFH157" s="59"/>
      <c r="RFI157" s="59"/>
      <c r="RFJ157" s="57"/>
      <c r="RFK157" s="59"/>
      <c r="RFL157" s="55"/>
      <c r="RFM157" s="58"/>
      <c r="RFN157" s="57"/>
      <c r="RFO157" s="59"/>
      <c r="RFP157" s="59"/>
      <c r="RFQ157" s="59"/>
      <c r="RFR157" s="57"/>
      <c r="RFS157" s="59"/>
      <c r="RFT157" s="55"/>
      <c r="RFU157" s="58"/>
      <c r="RFV157" s="57"/>
      <c r="RFW157" s="59"/>
      <c r="RFX157" s="59"/>
      <c r="RFY157" s="59"/>
      <c r="RFZ157" s="57"/>
      <c r="RGA157" s="59"/>
      <c r="RGB157" s="55"/>
      <c r="RGC157" s="58"/>
      <c r="RGD157" s="57"/>
      <c r="RGE157" s="59"/>
      <c r="RGF157" s="59"/>
      <c r="RGG157" s="59"/>
      <c r="RGH157" s="57"/>
      <c r="RGI157" s="59"/>
      <c r="RGJ157" s="55"/>
      <c r="RGK157" s="58"/>
      <c r="RGL157" s="57"/>
      <c r="RGM157" s="59"/>
      <c r="RGN157" s="59"/>
      <c r="RGO157" s="59"/>
      <c r="RGP157" s="57"/>
      <c r="RGQ157" s="59"/>
      <c r="RGR157" s="55"/>
      <c r="RGS157" s="58"/>
      <c r="RGT157" s="57"/>
      <c r="RGU157" s="59"/>
      <c r="RGV157" s="59"/>
      <c r="RGW157" s="59"/>
      <c r="RGX157" s="57"/>
      <c r="RGY157" s="59"/>
      <c r="RGZ157" s="55"/>
      <c r="RHA157" s="58"/>
      <c r="RHB157" s="57"/>
      <c r="RHC157" s="59"/>
      <c r="RHD157" s="59"/>
      <c r="RHE157" s="59"/>
      <c r="RHF157" s="57"/>
      <c r="RHG157" s="59"/>
      <c r="RHH157" s="55"/>
      <c r="RHI157" s="58"/>
      <c r="RHJ157" s="57"/>
      <c r="RHK157" s="59"/>
      <c r="RHL157" s="59"/>
      <c r="RHM157" s="59"/>
      <c r="RHN157" s="57"/>
      <c r="RHO157" s="59"/>
      <c r="RHP157" s="55"/>
      <c r="RHQ157" s="58"/>
      <c r="RHR157" s="57"/>
      <c r="RHS157" s="59"/>
      <c r="RHT157" s="59"/>
      <c r="RHU157" s="59"/>
      <c r="RHV157" s="57"/>
      <c r="RHW157" s="59"/>
      <c r="RHX157" s="55"/>
      <c r="RHY157" s="58"/>
      <c r="RHZ157" s="57"/>
      <c r="RIA157" s="59"/>
      <c r="RIB157" s="59"/>
      <c r="RIC157" s="59"/>
      <c r="RID157" s="57"/>
      <c r="RIE157" s="59"/>
      <c r="RIF157" s="55"/>
      <c r="RIG157" s="58"/>
      <c r="RIH157" s="57"/>
      <c r="RII157" s="59"/>
      <c r="RIJ157" s="59"/>
      <c r="RIK157" s="59"/>
      <c r="RIL157" s="57"/>
      <c r="RIM157" s="59"/>
      <c r="RIN157" s="55"/>
      <c r="RIO157" s="58"/>
      <c r="RIP157" s="57"/>
      <c r="RIQ157" s="59"/>
      <c r="RIR157" s="59"/>
      <c r="RIS157" s="59"/>
      <c r="RIT157" s="57"/>
      <c r="RIU157" s="59"/>
      <c r="RIV157" s="55"/>
      <c r="RIW157" s="58"/>
      <c r="RIX157" s="57"/>
      <c r="RIY157" s="59"/>
      <c r="RIZ157" s="59"/>
      <c r="RJA157" s="59"/>
      <c r="RJB157" s="57"/>
      <c r="RJC157" s="59"/>
      <c r="RJD157" s="55"/>
      <c r="RJE157" s="58"/>
      <c r="RJF157" s="57"/>
      <c r="RJG157" s="59"/>
      <c r="RJH157" s="59"/>
      <c r="RJI157" s="59"/>
      <c r="RJJ157" s="57"/>
      <c r="RJK157" s="59"/>
      <c r="RJL157" s="55"/>
      <c r="RJM157" s="58"/>
      <c r="RJN157" s="57"/>
      <c r="RJO157" s="59"/>
      <c r="RJP157" s="59"/>
      <c r="RJQ157" s="59"/>
      <c r="RJR157" s="57"/>
      <c r="RJS157" s="59"/>
      <c r="RJT157" s="55"/>
      <c r="RJU157" s="58"/>
      <c r="RJV157" s="57"/>
      <c r="RJW157" s="59"/>
      <c r="RJX157" s="59"/>
      <c r="RJY157" s="59"/>
      <c r="RJZ157" s="57"/>
      <c r="RKA157" s="59"/>
      <c r="RKB157" s="55"/>
      <c r="RKC157" s="58"/>
      <c r="RKD157" s="57"/>
      <c r="RKE157" s="59"/>
      <c r="RKF157" s="59"/>
      <c r="RKG157" s="59"/>
      <c r="RKH157" s="57"/>
      <c r="RKI157" s="59"/>
      <c r="RKJ157" s="55"/>
      <c r="RKK157" s="58"/>
      <c r="RKL157" s="57"/>
      <c r="RKM157" s="59"/>
      <c r="RKN157" s="59"/>
      <c r="RKO157" s="59"/>
      <c r="RKP157" s="57"/>
      <c r="RKQ157" s="59"/>
      <c r="RKR157" s="55"/>
      <c r="RKS157" s="58"/>
      <c r="RKT157" s="57"/>
      <c r="RKU157" s="59"/>
      <c r="RKV157" s="59"/>
      <c r="RKW157" s="59"/>
      <c r="RKX157" s="57"/>
      <c r="RKY157" s="59"/>
      <c r="RKZ157" s="55"/>
      <c r="RLA157" s="58"/>
      <c r="RLB157" s="57"/>
      <c r="RLC157" s="59"/>
      <c r="RLD157" s="59"/>
      <c r="RLE157" s="59"/>
      <c r="RLF157" s="57"/>
      <c r="RLG157" s="59"/>
      <c r="RLH157" s="55"/>
      <c r="RLI157" s="58"/>
      <c r="RLJ157" s="57"/>
      <c r="RLK157" s="59"/>
      <c r="RLL157" s="59"/>
      <c r="RLM157" s="59"/>
      <c r="RLN157" s="57"/>
      <c r="RLO157" s="59"/>
      <c r="RLP157" s="55"/>
      <c r="RLQ157" s="58"/>
      <c r="RLR157" s="57"/>
      <c r="RLS157" s="59"/>
      <c r="RLT157" s="59"/>
      <c r="RLU157" s="59"/>
      <c r="RLV157" s="57"/>
      <c r="RLW157" s="59"/>
      <c r="RLX157" s="55"/>
      <c r="RLY157" s="58"/>
      <c r="RLZ157" s="57"/>
      <c r="RMA157" s="59"/>
      <c r="RMB157" s="59"/>
      <c r="RMC157" s="59"/>
      <c r="RMD157" s="57"/>
      <c r="RME157" s="59"/>
      <c r="RMF157" s="55"/>
      <c r="RMG157" s="58"/>
      <c r="RMH157" s="57"/>
      <c r="RMI157" s="59"/>
      <c r="RMJ157" s="59"/>
      <c r="RMK157" s="59"/>
      <c r="RML157" s="57"/>
      <c r="RMM157" s="59"/>
      <c r="RMN157" s="55"/>
      <c r="RMO157" s="58"/>
      <c r="RMP157" s="57"/>
      <c r="RMQ157" s="59"/>
      <c r="RMR157" s="59"/>
      <c r="RMS157" s="59"/>
      <c r="RMT157" s="57"/>
      <c r="RMU157" s="59"/>
      <c r="RMV157" s="55"/>
      <c r="RMW157" s="58"/>
      <c r="RMX157" s="57"/>
      <c r="RMY157" s="59"/>
      <c r="RMZ157" s="59"/>
      <c r="RNA157" s="59"/>
      <c r="RNB157" s="57"/>
      <c r="RNC157" s="59"/>
      <c r="RND157" s="55"/>
      <c r="RNE157" s="58"/>
      <c r="RNF157" s="57"/>
      <c r="RNG157" s="59"/>
      <c r="RNH157" s="59"/>
      <c r="RNI157" s="59"/>
      <c r="RNJ157" s="57"/>
      <c r="RNK157" s="59"/>
      <c r="RNL157" s="55"/>
      <c r="RNM157" s="58"/>
      <c r="RNN157" s="57"/>
      <c r="RNO157" s="59"/>
      <c r="RNP157" s="59"/>
      <c r="RNQ157" s="59"/>
      <c r="RNR157" s="57"/>
      <c r="RNS157" s="59"/>
      <c r="RNT157" s="55"/>
      <c r="RNU157" s="58"/>
      <c r="RNV157" s="57"/>
      <c r="RNW157" s="59"/>
      <c r="RNX157" s="59"/>
      <c r="RNY157" s="59"/>
      <c r="RNZ157" s="57"/>
      <c r="ROA157" s="59"/>
      <c r="ROB157" s="55"/>
      <c r="ROC157" s="58"/>
      <c r="ROD157" s="57"/>
      <c r="ROE157" s="59"/>
      <c r="ROF157" s="59"/>
      <c r="ROG157" s="59"/>
      <c r="ROH157" s="57"/>
      <c r="ROI157" s="59"/>
      <c r="ROJ157" s="55"/>
      <c r="ROK157" s="58"/>
      <c r="ROL157" s="57"/>
      <c r="ROM157" s="59"/>
      <c r="RON157" s="59"/>
      <c r="ROO157" s="59"/>
      <c r="ROP157" s="57"/>
      <c r="ROQ157" s="59"/>
      <c r="ROR157" s="55"/>
      <c r="ROS157" s="58"/>
      <c r="ROT157" s="57"/>
      <c r="ROU157" s="59"/>
      <c r="ROV157" s="59"/>
      <c r="ROW157" s="59"/>
      <c r="ROX157" s="57"/>
      <c r="ROY157" s="59"/>
      <c r="ROZ157" s="55"/>
      <c r="RPA157" s="58"/>
      <c r="RPB157" s="57"/>
      <c r="RPC157" s="59"/>
      <c r="RPD157" s="59"/>
      <c r="RPE157" s="59"/>
      <c r="RPF157" s="57"/>
      <c r="RPG157" s="59"/>
      <c r="RPH157" s="55"/>
      <c r="RPI157" s="58"/>
      <c r="RPJ157" s="57"/>
      <c r="RPK157" s="59"/>
      <c r="RPL157" s="59"/>
      <c r="RPM157" s="59"/>
      <c r="RPN157" s="57"/>
      <c r="RPO157" s="59"/>
      <c r="RPP157" s="55"/>
      <c r="RPQ157" s="58"/>
      <c r="RPR157" s="57"/>
      <c r="RPS157" s="59"/>
      <c r="RPT157" s="59"/>
      <c r="RPU157" s="59"/>
      <c r="RPV157" s="57"/>
      <c r="RPW157" s="59"/>
      <c r="RPX157" s="55"/>
      <c r="RPY157" s="58"/>
      <c r="RPZ157" s="57"/>
      <c r="RQA157" s="59"/>
      <c r="RQB157" s="59"/>
      <c r="RQC157" s="59"/>
      <c r="RQD157" s="57"/>
      <c r="RQE157" s="59"/>
      <c r="RQF157" s="55"/>
      <c r="RQG157" s="58"/>
      <c r="RQH157" s="57"/>
      <c r="RQI157" s="59"/>
      <c r="RQJ157" s="59"/>
      <c r="RQK157" s="59"/>
      <c r="RQL157" s="57"/>
      <c r="RQM157" s="59"/>
      <c r="RQN157" s="55"/>
      <c r="RQO157" s="58"/>
      <c r="RQP157" s="57"/>
      <c r="RQQ157" s="59"/>
      <c r="RQR157" s="59"/>
      <c r="RQS157" s="59"/>
      <c r="RQT157" s="57"/>
      <c r="RQU157" s="59"/>
      <c r="RQV157" s="55"/>
      <c r="RQW157" s="58"/>
      <c r="RQX157" s="57"/>
      <c r="RQY157" s="59"/>
      <c r="RQZ157" s="59"/>
      <c r="RRA157" s="59"/>
      <c r="RRB157" s="57"/>
      <c r="RRC157" s="59"/>
      <c r="RRD157" s="55"/>
      <c r="RRE157" s="58"/>
      <c r="RRF157" s="57"/>
      <c r="RRG157" s="59"/>
      <c r="RRH157" s="59"/>
      <c r="RRI157" s="59"/>
      <c r="RRJ157" s="57"/>
      <c r="RRK157" s="59"/>
      <c r="RRL157" s="55"/>
      <c r="RRM157" s="58"/>
      <c r="RRN157" s="57"/>
      <c r="RRO157" s="59"/>
      <c r="RRP157" s="59"/>
      <c r="RRQ157" s="59"/>
      <c r="RRR157" s="57"/>
      <c r="RRS157" s="59"/>
      <c r="RRT157" s="55"/>
      <c r="RRU157" s="58"/>
      <c r="RRV157" s="57"/>
      <c r="RRW157" s="59"/>
      <c r="RRX157" s="59"/>
      <c r="RRY157" s="59"/>
      <c r="RRZ157" s="57"/>
      <c r="RSA157" s="59"/>
      <c r="RSB157" s="55"/>
      <c r="RSC157" s="58"/>
      <c r="RSD157" s="57"/>
      <c r="RSE157" s="59"/>
      <c r="RSF157" s="59"/>
      <c r="RSG157" s="59"/>
      <c r="RSH157" s="57"/>
      <c r="RSI157" s="59"/>
      <c r="RSJ157" s="55"/>
      <c r="RSK157" s="58"/>
      <c r="RSL157" s="57"/>
      <c r="RSM157" s="59"/>
      <c r="RSN157" s="59"/>
      <c r="RSO157" s="59"/>
      <c r="RSP157" s="57"/>
      <c r="RSQ157" s="59"/>
      <c r="RSR157" s="55"/>
      <c r="RSS157" s="58"/>
      <c r="RST157" s="57"/>
      <c r="RSU157" s="59"/>
      <c r="RSV157" s="59"/>
      <c r="RSW157" s="59"/>
      <c r="RSX157" s="57"/>
      <c r="RSY157" s="59"/>
      <c r="RSZ157" s="55"/>
      <c r="RTA157" s="58"/>
      <c r="RTB157" s="57"/>
      <c r="RTC157" s="59"/>
      <c r="RTD157" s="59"/>
      <c r="RTE157" s="59"/>
      <c r="RTF157" s="57"/>
      <c r="RTG157" s="59"/>
      <c r="RTH157" s="55"/>
      <c r="RTI157" s="58"/>
      <c r="RTJ157" s="57"/>
      <c r="RTK157" s="59"/>
      <c r="RTL157" s="59"/>
      <c r="RTM157" s="59"/>
      <c r="RTN157" s="57"/>
      <c r="RTO157" s="59"/>
      <c r="RTP157" s="55"/>
      <c r="RTQ157" s="58"/>
      <c r="RTR157" s="57"/>
      <c r="RTS157" s="59"/>
      <c r="RTT157" s="59"/>
      <c r="RTU157" s="59"/>
      <c r="RTV157" s="57"/>
      <c r="RTW157" s="59"/>
      <c r="RTX157" s="55"/>
      <c r="RTY157" s="58"/>
      <c r="RTZ157" s="57"/>
      <c r="RUA157" s="59"/>
      <c r="RUB157" s="59"/>
      <c r="RUC157" s="59"/>
      <c r="RUD157" s="57"/>
      <c r="RUE157" s="59"/>
      <c r="RUF157" s="55"/>
      <c r="RUG157" s="58"/>
      <c r="RUH157" s="57"/>
      <c r="RUI157" s="59"/>
      <c r="RUJ157" s="59"/>
      <c r="RUK157" s="59"/>
      <c r="RUL157" s="57"/>
      <c r="RUM157" s="59"/>
      <c r="RUN157" s="55"/>
      <c r="RUO157" s="58"/>
      <c r="RUP157" s="57"/>
      <c r="RUQ157" s="59"/>
      <c r="RUR157" s="59"/>
      <c r="RUS157" s="59"/>
      <c r="RUT157" s="57"/>
      <c r="RUU157" s="59"/>
      <c r="RUV157" s="55"/>
      <c r="RUW157" s="58"/>
      <c r="RUX157" s="57"/>
      <c r="RUY157" s="59"/>
      <c r="RUZ157" s="59"/>
      <c r="RVA157" s="59"/>
      <c r="RVB157" s="57"/>
      <c r="RVC157" s="59"/>
      <c r="RVD157" s="55"/>
      <c r="RVE157" s="58"/>
      <c r="RVF157" s="57"/>
      <c r="RVG157" s="59"/>
      <c r="RVH157" s="59"/>
      <c r="RVI157" s="59"/>
      <c r="RVJ157" s="57"/>
      <c r="RVK157" s="59"/>
      <c r="RVL157" s="55"/>
      <c r="RVM157" s="58"/>
      <c r="RVN157" s="57"/>
      <c r="RVO157" s="59"/>
      <c r="RVP157" s="59"/>
      <c r="RVQ157" s="59"/>
      <c r="RVR157" s="57"/>
      <c r="RVS157" s="59"/>
      <c r="RVT157" s="55"/>
      <c r="RVU157" s="58"/>
      <c r="RVV157" s="57"/>
      <c r="RVW157" s="59"/>
      <c r="RVX157" s="59"/>
      <c r="RVY157" s="59"/>
      <c r="RVZ157" s="57"/>
      <c r="RWA157" s="59"/>
      <c r="RWB157" s="55"/>
      <c r="RWC157" s="58"/>
      <c r="RWD157" s="57"/>
      <c r="RWE157" s="59"/>
      <c r="RWF157" s="59"/>
      <c r="RWG157" s="59"/>
      <c r="RWH157" s="57"/>
      <c r="RWI157" s="59"/>
      <c r="RWJ157" s="55"/>
      <c r="RWK157" s="58"/>
      <c r="RWL157" s="57"/>
      <c r="RWM157" s="59"/>
      <c r="RWN157" s="59"/>
      <c r="RWO157" s="59"/>
      <c r="RWP157" s="57"/>
      <c r="RWQ157" s="59"/>
      <c r="RWR157" s="55"/>
      <c r="RWS157" s="58"/>
      <c r="RWT157" s="57"/>
      <c r="RWU157" s="59"/>
      <c r="RWV157" s="59"/>
      <c r="RWW157" s="59"/>
      <c r="RWX157" s="57"/>
      <c r="RWY157" s="59"/>
      <c r="RWZ157" s="55"/>
      <c r="RXA157" s="58"/>
      <c r="RXB157" s="57"/>
      <c r="RXC157" s="59"/>
      <c r="RXD157" s="59"/>
      <c r="RXE157" s="59"/>
      <c r="RXF157" s="57"/>
      <c r="RXG157" s="59"/>
      <c r="RXH157" s="55"/>
      <c r="RXI157" s="58"/>
      <c r="RXJ157" s="57"/>
      <c r="RXK157" s="59"/>
      <c r="RXL157" s="59"/>
      <c r="RXM157" s="59"/>
      <c r="RXN157" s="57"/>
      <c r="RXO157" s="59"/>
      <c r="RXP157" s="55"/>
      <c r="RXQ157" s="58"/>
      <c r="RXR157" s="57"/>
      <c r="RXS157" s="59"/>
      <c r="RXT157" s="59"/>
      <c r="RXU157" s="59"/>
      <c r="RXV157" s="57"/>
      <c r="RXW157" s="59"/>
      <c r="RXX157" s="55"/>
      <c r="RXY157" s="58"/>
      <c r="RXZ157" s="57"/>
      <c r="RYA157" s="59"/>
      <c r="RYB157" s="59"/>
      <c r="RYC157" s="59"/>
      <c r="RYD157" s="57"/>
      <c r="RYE157" s="59"/>
      <c r="RYF157" s="55"/>
      <c r="RYG157" s="58"/>
      <c r="RYH157" s="57"/>
      <c r="RYI157" s="59"/>
      <c r="RYJ157" s="59"/>
      <c r="RYK157" s="59"/>
      <c r="RYL157" s="57"/>
      <c r="RYM157" s="59"/>
      <c r="RYN157" s="55"/>
      <c r="RYO157" s="58"/>
      <c r="RYP157" s="57"/>
      <c r="RYQ157" s="59"/>
      <c r="RYR157" s="59"/>
      <c r="RYS157" s="59"/>
      <c r="RYT157" s="57"/>
      <c r="RYU157" s="59"/>
      <c r="RYV157" s="55"/>
      <c r="RYW157" s="58"/>
      <c r="RYX157" s="57"/>
      <c r="RYY157" s="59"/>
      <c r="RYZ157" s="59"/>
      <c r="RZA157" s="59"/>
      <c r="RZB157" s="57"/>
      <c r="RZC157" s="59"/>
      <c r="RZD157" s="55"/>
      <c r="RZE157" s="58"/>
      <c r="RZF157" s="57"/>
      <c r="RZG157" s="59"/>
      <c r="RZH157" s="59"/>
      <c r="RZI157" s="59"/>
      <c r="RZJ157" s="57"/>
      <c r="RZK157" s="59"/>
      <c r="RZL157" s="55"/>
      <c r="RZM157" s="58"/>
      <c r="RZN157" s="57"/>
      <c r="RZO157" s="59"/>
      <c r="RZP157" s="59"/>
      <c r="RZQ157" s="59"/>
      <c r="RZR157" s="57"/>
      <c r="RZS157" s="59"/>
      <c r="RZT157" s="55"/>
      <c r="RZU157" s="58"/>
      <c r="RZV157" s="57"/>
      <c r="RZW157" s="59"/>
      <c r="RZX157" s="59"/>
      <c r="RZY157" s="59"/>
      <c r="RZZ157" s="57"/>
      <c r="SAA157" s="59"/>
      <c r="SAB157" s="55"/>
      <c r="SAC157" s="58"/>
      <c r="SAD157" s="57"/>
      <c r="SAE157" s="59"/>
      <c r="SAF157" s="59"/>
      <c r="SAG157" s="59"/>
      <c r="SAH157" s="57"/>
      <c r="SAI157" s="59"/>
      <c r="SAJ157" s="55"/>
      <c r="SAK157" s="58"/>
      <c r="SAL157" s="57"/>
      <c r="SAM157" s="59"/>
      <c r="SAN157" s="59"/>
      <c r="SAO157" s="59"/>
      <c r="SAP157" s="57"/>
      <c r="SAQ157" s="59"/>
      <c r="SAR157" s="55"/>
      <c r="SAS157" s="58"/>
      <c r="SAT157" s="57"/>
      <c r="SAU157" s="59"/>
      <c r="SAV157" s="59"/>
      <c r="SAW157" s="59"/>
      <c r="SAX157" s="57"/>
      <c r="SAY157" s="59"/>
      <c r="SAZ157" s="55"/>
      <c r="SBA157" s="58"/>
      <c r="SBB157" s="57"/>
      <c r="SBC157" s="59"/>
      <c r="SBD157" s="59"/>
      <c r="SBE157" s="59"/>
      <c r="SBF157" s="57"/>
      <c r="SBG157" s="59"/>
      <c r="SBH157" s="55"/>
      <c r="SBI157" s="58"/>
      <c r="SBJ157" s="57"/>
      <c r="SBK157" s="59"/>
      <c r="SBL157" s="59"/>
      <c r="SBM157" s="59"/>
      <c r="SBN157" s="57"/>
      <c r="SBO157" s="59"/>
      <c r="SBP157" s="55"/>
      <c r="SBQ157" s="58"/>
      <c r="SBR157" s="57"/>
      <c r="SBS157" s="59"/>
      <c r="SBT157" s="59"/>
      <c r="SBU157" s="59"/>
      <c r="SBV157" s="57"/>
      <c r="SBW157" s="59"/>
      <c r="SBX157" s="55"/>
      <c r="SBY157" s="58"/>
      <c r="SBZ157" s="57"/>
      <c r="SCA157" s="59"/>
      <c r="SCB157" s="59"/>
      <c r="SCC157" s="59"/>
      <c r="SCD157" s="57"/>
      <c r="SCE157" s="59"/>
      <c r="SCF157" s="55"/>
      <c r="SCG157" s="58"/>
      <c r="SCH157" s="57"/>
      <c r="SCI157" s="59"/>
      <c r="SCJ157" s="59"/>
      <c r="SCK157" s="59"/>
      <c r="SCL157" s="57"/>
      <c r="SCM157" s="59"/>
      <c r="SCN157" s="55"/>
      <c r="SCO157" s="58"/>
      <c r="SCP157" s="57"/>
      <c r="SCQ157" s="59"/>
      <c r="SCR157" s="59"/>
      <c r="SCS157" s="59"/>
      <c r="SCT157" s="57"/>
      <c r="SCU157" s="59"/>
      <c r="SCV157" s="55"/>
      <c r="SCW157" s="58"/>
      <c r="SCX157" s="57"/>
      <c r="SCY157" s="59"/>
      <c r="SCZ157" s="59"/>
      <c r="SDA157" s="59"/>
      <c r="SDB157" s="57"/>
      <c r="SDC157" s="59"/>
      <c r="SDD157" s="55"/>
      <c r="SDE157" s="58"/>
      <c r="SDF157" s="57"/>
      <c r="SDG157" s="59"/>
      <c r="SDH157" s="59"/>
      <c r="SDI157" s="59"/>
      <c r="SDJ157" s="57"/>
      <c r="SDK157" s="59"/>
      <c r="SDL157" s="55"/>
      <c r="SDM157" s="58"/>
      <c r="SDN157" s="57"/>
      <c r="SDO157" s="59"/>
      <c r="SDP157" s="59"/>
      <c r="SDQ157" s="59"/>
      <c r="SDR157" s="57"/>
      <c r="SDS157" s="59"/>
      <c r="SDT157" s="55"/>
      <c r="SDU157" s="58"/>
      <c r="SDV157" s="57"/>
      <c r="SDW157" s="59"/>
      <c r="SDX157" s="59"/>
      <c r="SDY157" s="59"/>
      <c r="SDZ157" s="57"/>
      <c r="SEA157" s="59"/>
      <c r="SEB157" s="55"/>
      <c r="SEC157" s="58"/>
      <c r="SED157" s="57"/>
      <c r="SEE157" s="59"/>
      <c r="SEF157" s="59"/>
      <c r="SEG157" s="59"/>
      <c r="SEH157" s="57"/>
      <c r="SEI157" s="59"/>
      <c r="SEJ157" s="55"/>
      <c r="SEK157" s="58"/>
      <c r="SEL157" s="57"/>
      <c r="SEM157" s="59"/>
      <c r="SEN157" s="59"/>
      <c r="SEO157" s="59"/>
      <c r="SEP157" s="57"/>
      <c r="SEQ157" s="59"/>
      <c r="SER157" s="55"/>
      <c r="SES157" s="58"/>
      <c r="SET157" s="57"/>
      <c r="SEU157" s="59"/>
      <c r="SEV157" s="59"/>
      <c r="SEW157" s="59"/>
      <c r="SEX157" s="57"/>
      <c r="SEY157" s="59"/>
      <c r="SEZ157" s="55"/>
      <c r="SFA157" s="58"/>
      <c r="SFB157" s="57"/>
      <c r="SFC157" s="59"/>
      <c r="SFD157" s="59"/>
      <c r="SFE157" s="59"/>
      <c r="SFF157" s="57"/>
      <c r="SFG157" s="59"/>
      <c r="SFH157" s="55"/>
      <c r="SFI157" s="58"/>
      <c r="SFJ157" s="57"/>
      <c r="SFK157" s="59"/>
      <c r="SFL157" s="59"/>
      <c r="SFM157" s="59"/>
      <c r="SFN157" s="57"/>
      <c r="SFO157" s="59"/>
      <c r="SFP157" s="55"/>
      <c r="SFQ157" s="58"/>
      <c r="SFR157" s="57"/>
      <c r="SFS157" s="59"/>
      <c r="SFT157" s="59"/>
      <c r="SFU157" s="59"/>
      <c r="SFV157" s="57"/>
      <c r="SFW157" s="59"/>
      <c r="SFX157" s="55"/>
      <c r="SFY157" s="58"/>
      <c r="SFZ157" s="57"/>
      <c r="SGA157" s="59"/>
      <c r="SGB157" s="59"/>
      <c r="SGC157" s="59"/>
      <c r="SGD157" s="57"/>
      <c r="SGE157" s="59"/>
      <c r="SGF157" s="55"/>
      <c r="SGG157" s="58"/>
      <c r="SGH157" s="57"/>
      <c r="SGI157" s="59"/>
      <c r="SGJ157" s="59"/>
      <c r="SGK157" s="59"/>
      <c r="SGL157" s="57"/>
      <c r="SGM157" s="59"/>
      <c r="SGN157" s="55"/>
      <c r="SGO157" s="58"/>
      <c r="SGP157" s="57"/>
      <c r="SGQ157" s="59"/>
      <c r="SGR157" s="59"/>
      <c r="SGS157" s="59"/>
      <c r="SGT157" s="57"/>
      <c r="SGU157" s="59"/>
      <c r="SGV157" s="55"/>
      <c r="SGW157" s="58"/>
      <c r="SGX157" s="57"/>
      <c r="SGY157" s="59"/>
      <c r="SGZ157" s="59"/>
      <c r="SHA157" s="59"/>
      <c r="SHB157" s="57"/>
      <c r="SHC157" s="59"/>
      <c r="SHD157" s="55"/>
      <c r="SHE157" s="58"/>
      <c r="SHF157" s="57"/>
      <c r="SHG157" s="59"/>
      <c r="SHH157" s="59"/>
      <c r="SHI157" s="59"/>
      <c r="SHJ157" s="57"/>
      <c r="SHK157" s="59"/>
      <c r="SHL157" s="55"/>
      <c r="SHM157" s="58"/>
      <c r="SHN157" s="57"/>
      <c r="SHO157" s="59"/>
      <c r="SHP157" s="59"/>
      <c r="SHQ157" s="59"/>
      <c r="SHR157" s="57"/>
      <c r="SHS157" s="59"/>
      <c r="SHT157" s="55"/>
      <c r="SHU157" s="58"/>
      <c r="SHV157" s="57"/>
      <c r="SHW157" s="59"/>
      <c r="SHX157" s="59"/>
      <c r="SHY157" s="59"/>
      <c r="SHZ157" s="57"/>
      <c r="SIA157" s="59"/>
      <c r="SIB157" s="55"/>
      <c r="SIC157" s="58"/>
      <c r="SID157" s="57"/>
      <c r="SIE157" s="59"/>
      <c r="SIF157" s="59"/>
      <c r="SIG157" s="59"/>
      <c r="SIH157" s="57"/>
      <c r="SII157" s="59"/>
      <c r="SIJ157" s="55"/>
      <c r="SIK157" s="58"/>
      <c r="SIL157" s="57"/>
      <c r="SIM157" s="59"/>
      <c r="SIN157" s="59"/>
      <c r="SIO157" s="59"/>
      <c r="SIP157" s="57"/>
      <c r="SIQ157" s="59"/>
      <c r="SIR157" s="55"/>
      <c r="SIS157" s="58"/>
      <c r="SIT157" s="57"/>
      <c r="SIU157" s="59"/>
      <c r="SIV157" s="59"/>
      <c r="SIW157" s="59"/>
      <c r="SIX157" s="57"/>
      <c r="SIY157" s="59"/>
      <c r="SIZ157" s="55"/>
      <c r="SJA157" s="58"/>
      <c r="SJB157" s="57"/>
      <c r="SJC157" s="59"/>
      <c r="SJD157" s="59"/>
      <c r="SJE157" s="59"/>
      <c r="SJF157" s="57"/>
      <c r="SJG157" s="59"/>
      <c r="SJH157" s="55"/>
      <c r="SJI157" s="58"/>
      <c r="SJJ157" s="57"/>
      <c r="SJK157" s="59"/>
      <c r="SJL157" s="59"/>
      <c r="SJM157" s="59"/>
      <c r="SJN157" s="57"/>
      <c r="SJO157" s="59"/>
      <c r="SJP157" s="55"/>
      <c r="SJQ157" s="58"/>
      <c r="SJR157" s="57"/>
      <c r="SJS157" s="59"/>
      <c r="SJT157" s="59"/>
      <c r="SJU157" s="59"/>
      <c r="SJV157" s="57"/>
      <c r="SJW157" s="59"/>
      <c r="SJX157" s="55"/>
      <c r="SJY157" s="58"/>
      <c r="SJZ157" s="57"/>
      <c r="SKA157" s="59"/>
      <c r="SKB157" s="59"/>
      <c r="SKC157" s="59"/>
      <c r="SKD157" s="57"/>
      <c r="SKE157" s="59"/>
      <c r="SKF157" s="55"/>
      <c r="SKG157" s="58"/>
      <c r="SKH157" s="57"/>
      <c r="SKI157" s="59"/>
      <c r="SKJ157" s="59"/>
      <c r="SKK157" s="59"/>
      <c r="SKL157" s="57"/>
      <c r="SKM157" s="59"/>
      <c r="SKN157" s="55"/>
      <c r="SKO157" s="58"/>
      <c r="SKP157" s="57"/>
      <c r="SKQ157" s="59"/>
      <c r="SKR157" s="59"/>
      <c r="SKS157" s="59"/>
      <c r="SKT157" s="57"/>
      <c r="SKU157" s="59"/>
      <c r="SKV157" s="55"/>
      <c r="SKW157" s="58"/>
      <c r="SKX157" s="57"/>
      <c r="SKY157" s="59"/>
      <c r="SKZ157" s="59"/>
      <c r="SLA157" s="59"/>
      <c r="SLB157" s="57"/>
      <c r="SLC157" s="59"/>
      <c r="SLD157" s="55"/>
      <c r="SLE157" s="58"/>
      <c r="SLF157" s="57"/>
      <c r="SLG157" s="59"/>
      <c r="SLH157" s="59"/>
      <c r="SLI157" s="59"/>
      <c r="SLJ157" s="57"/>
      <c r="SLK157" s="59"/>
      <c r="SLL157" s="55"/>
      <c r="SLM157" s="58"/>
      <c r="SLN157" s="57"/>
      <c r="SLO157" s="59"/>
      <c r="SLP157" s="59"/>
      <c r="SLQ157" s="59"/>
      <c r="SLR157" s="57"/>
      <c r="SLS157" s="59"/>
      <c r="SLT157" s="55"/>
      <c r="SLU157" s="58"/>
      <c r="SLV157" s="57"/>
      <c r="SLW157" s="59"/>
      <c r="SLX157" s="59"/>
      <c r="SLY157" s="59"/>
      <c r="SLZ157" s="57"/>
      <c r="SMA157" s="59"/>
      <c r="SMB157" s="55"/>
      <c r="SMC157" s="58"/>
      <c r="SMD157" s="57"/>
      <c r="SME157" s="59"/>
      <c r="SMF157" s="59"/>
      <c r="SMG157" s="59"/>
      <c r="SMH157" s="57"/>
      <c r="SMI157" s="59"/>
      <c r="SMJ157" s="55"/>
      <c r="SMK157" s="58"/>
      <c r="SML157" s="57"/>
      <c r="SMM157" s="59"/>
      <c r="SMN157" s="59"/>
      <c r="SMO157" s="59"/>
      <c r="SMP157" s="57"/>
      <c r="SMQ157" s="59"/>
      <c r="SMR157" s="55"/>
      <c r="SMS157" s="58"/>
      <c r="SMT157" s="57"/>
      <c r="SMU157" s="59"/>
      <c r="SMV157" s="59"/>
      <c r="SMW157" s="59"/>
      <c r="SMX157" s="57"/>
      <c r="SMY157" s="59"/>
      <c r="SMZ157" s="55"/>
      <c r="SNA157" s="58"/>
      <c r="SNB157" s="57"/>
      <c r="SNC157" s="59"/>
      <c r="SND157" s="59"/>
      <c r="SNE157" s="59"/>
      <c r="SNF157" s="57"/>
      <c r="SNG157" s="59"/>
      <c r="SNH157" s="55"/>
      <c r="SNI157" s="58"/>
      <c r="SNJ157" s="57"/>
      <c r="SNK157" s="59"/>
      <c r="SNL157" s="59"/>
      <c r="SNM157" s="59"/>
      <c r="SNN157" s="57"/>
      <c r="SNO157" s="59"/>
      <c r="SNP157" s="55"/>
      <c r="SNQ157" s="58"/>
      <c r="SNR157" s="57"/>
      <c r="SNS157" s="59"/>
      <c r="SNT157" s="59"/>
      <c r="SNU157" s="59"/>
      <c r="SNV157" s="57"/>
      <c r="SNW157" s="59"/>
      <c r="SNX157" s="55"/>
      <c r="SNY157" s="58"/>
      <c r="SNZ157" s="57"/>
      <c r="SOA157" s="59"/>
      <c r="SOB157" s="59"/>
      <c r="SOC157" s="59"/>
      <c r="SOD157" s="57"/>
      <c r="SOE157" s="59"/>
      <c r="SOF157" s="55"/>
      <c r="SOG157" s="58"/>
      <c r="SOH157" s="57"/>
      <c r="SOI157" s="59"/>
      <c r="SOJ157" s="59"/>
      <c r="SOK157" s="59"/>
      <c r="SOL157" s="57"/>
      <c r="SOM157" s="59"/>
      <c r="SON157" s="55"/>
      <c r="SOO157" s="58"/>
      <c r="SOP157" s="57"/>
      <c r="SOQ157" s="59"/>
      <c r="SOR157" s="59"/>
      <c r="SOS157" s="59"/>
      <c r="SOT157" s="57"/>
      <c r="SOU157" s="59"/>
      <c r="SOV157" s="55"/>
      <c r="SOW157" s="58"/>
      <c r="SOX157" s="57"/>
      <c r="SOY157" s="59"/>
      <c r="SOZ157" s="59"/>
      <c r="SPA157" s="59"/>
      <c r="SPB157" s="57"/>
      <c r="SPC157" s="59"/>
      <c r="SPD157" s="55"/>
      <c r="SPE157" s="58"/>
      <c r="SPF157" s="57"/>
      <c r="SPG157" s="59"/>
      <c r="SPH157" s="59"/>
      <c r="SPI157" s="59"/>
      <c r="SPJ157" s="57"/>
      <c r="SPK157" s="59"/>
      <c r="SPL157" s="55"/>
      <c r="SPM157" s="58"/>
      <c r="SPN157" s="57"/>
      <c r="SPO157" s="59"/>
      <c r="SPP157" s="59"/>
      <c r="SPQ157" s="59"/>
      <c r="SPR157" s="57"/>
      <c r="SPS157" s="59"/>
      <c r="SPT157" s="55"/>
      <c r="SPU157" s="58"/>
      <c r="SPV157" s="57"/>
      <c r="SPW157" s="59"/>
      <c r="SPX157" s="59"/>
      <c r="SPY157" s="59"/>
      <c r="SPZ157" s="57"/>
      <c r="SQA157" s="59"/>
      <c r="SQB157" s="55"/>
      <c r="SQC157" s="58"/>
      <c r="SQD157" s="57"/>
      <c r="SQE157" s="59"/>
      <c r="SQF157" s="59"/>
      <c r="SQG157" s="59"/>
      <c r="SQH157" s="57"/>
      <c r="SQI157" s="59"/>
      <c r="SQJ157" s="55"/>
      <c r="SQK157" s="58"/>
      <c r="SQL157" s="57"/>
      <c r="SQM157" s="59"/>
      <c r="SQN157" s="59"/>
      <c r="SQO157" s="59"/>
      <c r="SQP157" s="57"/>
      <c r="SQQ157" s="59"/>
      <c r="SQR157" s="55"/>
      <c r="SQS157" s="58"/>
      <c r="SQT157" s="57"/>
      <c r="SQU157" s="59"/>
      <c r="SQV157" s="59"/>
      <c r="SQW157" s="59"/>
      <c r="SQX157" s="57"/>
      <c r="SQY157" s="59"/>
      <c r="SQZ157" s="55"/>
      <c r="SRA157" s="58"/>
      <c r="SRB157" s="57"/>
      <c r="SRC157" s="59"/>
      <c r="SRD157" s="59"/>
      <c r="SRE157" s="59"/>
      <c r="SRF157" s="57"/>
      <c r="SRG157" s="59"/>
      <c r="SRH157" s="55"/>
      <c r="SRI157" s="58"/>
      <c r="SRJ157" s="57"/>
      <c r="SRK157" s="59"/>
      <c r="SRL157" s="59"/>
      <c r="SRM157" s="59"/>
      <c r="SRN157" s="57"/>
      <c r="SRO157" s="59"/>
      <c r="SRP157" s="55"/>
      <c r="SRQ157" s="58"/>
      <c r="SRR157" s="57"/>
      <c r="SRS157" s="59"/>
      <c r="SRT157" s="59"/>
      <c r="SRU157" s="59"/>
      <c r="SRV157" s="57"/>
      <c r="SRW157" s="59"/>
      <c r="SRX157" s="55"/>
      <c r="SRY157" s="58"/>
      <c r="SRZ157" s="57"/>
      <c r="SSA157" s="59"/>
      <c r="SSB157" s="59"/>
      <c r="SSC157" s="59"/>
      <c r="SSD157" s="57"/>
      <c r="SSE157" s="59"/>
      <c r="SSF157" s="55"/>
      <c r="SSG157" s="58"/>
      <c r="SSH157" s="57"/>
      <c r="SSI157" s="59"/>
      <c r="SSJ157" s="59"/>
      <c r="SSK157" s="59"/>
      <c r="SSL157" s="57"/>
      <c r="SSM157" s="59"/>
      <c r="SSN157" s="55"/>
      <c r="SSO157" s="58"/>
      <c r="SSP157" s="57"/>
      <c r="SSQ157" s="59"/>
      <c r="SSR157" s="59"/>
      <c r="SSS157" s="59"/>
      <c r="SST157" s="57"/>
      <c r="SSU157" s="59"/>
      <c r="SSV157" s="55"/>
      <c r="SSW157" s="58"/>
      <c r="SSX157" s="57"/>
      <c r="SSY157" s="59"/>
      <c r="SSZ157" s="59"/>
      <c r="STA157" s="59"/>
      <c r="STB157" s="57"/>
      <c r="STC157" s="59"/>
      <c r="STD157" s="55"/>
      <c r="STE157" s="58"/>
      <c r="STF157" s="57"/>
      <c r="STG157" s="59"/>
      <c r="STH157" s="59"/>
      <c r="STI157" s="59"/>
      <c r="STJ157" s="57"/>
      <c r="STK157" s="59"/>
      <c r="STL157" s="55"/>
      <c r="STM157" s="58"/>
      <c r="STN157" s="57"/>
      <c r="STO157" s="59"/>
      <c r="STP157" s="59"/>
      <c r="STQ157" s="59"/>
      <c r="STR157" s="57"/>
      <c r="STS157" s="59"/>
      <c r="STT157" s="55"/>
      <c r="STU157" s="58"/>
      <c r="STV157" s="57"/>
      <c r="STW157" s="59"/>
      <c r="STX157" s="59"/>
      <c r="STY157" s="59"/>
      <c r="STZ157" s="57"/>
      <c r="SUA157" s="59"/>
      <c r="SUB157" s="55"/>
      <c r="SUC157" s="58"/>
      <c r="SUD157" s="57"/>
      <c r="SUE157" s="59"/>
      <c r="SUF157" s="59"/>
      <c r="SUG157" s="59"/>
      <c r="SUH157" s="57"/>
      <c r="SUI157" s="59"/>
      <c r="SUJ157" s="55"/>
      <c r="SUK157" s="58"/>
      <c r="SUL157" s="57"/>
      <c r="SUM157" s="59"/>
      <c r="SUN157" s="59"/>
      <c r="SUO157" s="59"/>
      <c r="SUP157" s="57"/>
      <c r="SUQ157" s="59"/>
      <c r="SUR157" s="55"/>
      <c r="SUS157" s="58"/>
      <c r="SUT157" s="57"/>
      <c r="SUU157" s="59"/>
      <c r="SUV157" s="59"/>
      <c r="SUW157" s="59"/>
      <c r="SUX157" s="57"/>
      <c r="SUY157" s="59"/>
      <c r="SUZ157" s="55"/>
      <c r="SVA157" s="58"/>
      <c r="SVB157" s="57"/>
      <c r="SVC157" s="59"/>
      <c r="SVD157" s="59"/>
      <c r="SVE157" s="59"/>
      <c r="SVF157" s="57"/>
      <c r="SVG157" s="59"/>
      <c r="SVH157" s="55"/>
      <c r="SVI157" s="58"/>
      <c r="SVJ157" s="57"/>
      <c r="SVK157" s="59"/>
      <c r="SVL157" s="59"/>
      <c r="SVM157" s="59"/>
      <c r="SVN157" s="57"/>
      <c r="SVO157" s="59"/>
      <c r="SVP157" s="55"/>
      <c r="SVQ157" s="58"/>
      <c r="SVR157" s="57"/>
      <c r="SVS157" s="59"/>
      <c r="SVT157" s="59"/>
      <c r="SVU157" s="59"/>
      <c r="SVV157" s="57"/>
      <c r="SVW157" s="59"/>
      <c r="SVX157" s="55"/>
      <c r="SVY157" s="58"/>
      <c r="SVZ157" s="57"/>
      <c r="SWA157" s="59"/>
      <c r="SWB157" s="59"/>
      <c r="SWC157" s="59"/>
      <c r="SWD157" s="57"/>
      <c r="SWE157" s="59"/>
      <c r="SWF157" s="55"/>
      <c r="SWG157" s="58"/>
      <c r="SWH157" s="57"/>
      <c r="SWI157" s="59"/>
      <c r="SWJ157" s="59"/>
      <c r="SWK157" s="59"/>
      <c r="SWL157" s="57"/>
      <c r="SWM157" s="59"/>
      <c r="SWN157" s="55"/>
      <c r="SWO157" s="58"/>
      <c r="SWP157" s="57"/>
      <c r="SWQ157" s="59"/>
      <c r="SWR157" s="59"/>
      <c r="SWS157" s="59"/>
      <c r="SWT157" s="57"/>
      <c r="SWU157" s="59"/>
      <c r="SWV157" s="55"/>
      <c r="SWW157" s="58"/>
      <c r="SWX157" s="57"/>
      <c r="SWY157" s="59"/>
      <c r="SWZ157" s="59"/>
      <c r="SXA157" s="59"/>
      <c r="SXB157" s="57"/>
      <c r="SXC157" s="59"/>
      <c r="SXD157" s="55"/>
      <c r="SXE157" s="58"/>
      <c r="SXF157" s="57"/>
      <c r="SXG157" s="59"/>
      <c r="SXH157" s="59"/>
      <c r="SXI157" s="59"/>
      <c r="SXJ157" s="57"/>
      <c r="SXK157" s="59"/>
      <c r="SXL157" s="55"/>
      <c r="SXM157" s="58"/>
      <c r="SXN157" s="57"/>
      <c r="SXO157" s="59"/>
      <c r="SXP157" s="59"/>
      <c r="SXQ157" s="59"/>
      <c r="SXR157" s="57"/>
      <c r="SXS157" s="59"/>
      <c r="SXT157" s="55"/>
      <c r="SXU157" s="58"/>
      <c r="SXV157" s="57"/>
      <c r="SXW157" s="59"/>
      <c r="SXX157" s="59"/>
      <c r="SXY157" s="59"/>
      <c r="SXZ157" s="57"/>
      <c r="SYA157" s="59"/>
      <c r="SYB157" s="55"/>
      <c r="SYC157" s="58"/>
      <c r="SYD157" s="57"/>
      <c r="SYE157" s="59"/>
      <c r="SYF157" s="59"/>
      <c r="SYG157" s="59"/>
      <c r="SYH157" s="57"/>
      <c r="SYI157" s="59"/>
      <c r="SYJ157" s="55"/>
      <c r="SYK157" s="58"/>
      <c r="SYL157" s="57"/>
      <c r="SYM157" s="59"/>
      <c r="SYN157" s="59"/>
      <c r="SYO157" s="59"/>
      <c r="SYP157" s="57"/>
      <c r="SYQ157" s="59"/>
      <c r="SYR157" s="55"/>
      <c r="SYS157" s="58"/>
      <c r="SYT157" s="57"/>
      <c r="SYU157" s="59"/>
      <c r="SYV157" s="59"/>
      <c r="SYW157" s="59"/>
      <c r="SYX157" s="57"/>
      <c r="SYY157" s="59"/>
      <c r="SYZ157" s="55"/>
      <c r="SZA157" s="58"/>
      <c r="SZB157" s="57"/>
      <c r="SZC157" s="59"/>
      <c r="SZD157" s="59"/>
      <c r="SZE157" s="59"/>
      <c r="SZF157" s="57"/>
      <c r="SZG157" s="59"/>
      <c r="SZH157" s="55"/>
      <c r="SZI157" s="58"/>
      <c r="SZJ157" s="57"/>
      <c r="SZK157" s="59"/>
      <c r="SZL157" s="59"/>
      <c r="SZM157" s="59"/>
      <c r="SZN157" s="57"/>
      <c r="SZO157" s="59"/>
      <c r="SZP157" s="55"/>
      <c r="SZQ157" s="58"/>
      <c r="SZR157" s="57"/>
      <c r="SZS157" s="59"/>
      <c r="SZT157" s="59"/>
      <c r="SZU157" s="59"/>
      <c r="SZV157" s="57"/>
      <c r="SZW157" s="59"/>
      <c r="SZX157" s="55"/>
      <c r="SZY157" s="58"/>
      <c r="SZZ157" s="57"/>
      <c r="TAA157" s="59"/>
      <c r="TAB157" s="59"/>
      <c r="TAC157" s="59"/>
      <c r="TAD157" s="57"/>
      <c r="TAE157" s="59"/>
      <c r="TAF157" s="55"/>
      <c r="TAG157" s="58"/>
      <c r="TAH157" s="57"/>
      <c r="TAI157" s="59"/>
      <c r="TAJ157" s="59"/>
      <c r="TAK157" s="59"/>
      <c r="TAL157" s="57"/>
      <c r="TAM157" s="59"/>
      <c r="TAN157" s="55"/>
      <c r="TAO157" s="58"/>
      <c r="TAP157" s="57"/>
      <c r="TAQ157" s="59"/>
      <c r="TAR157" s="59"/>
      <c r="TAS157" s="59"/>
      <c r="TAT157" s="57"/>
      <c r="TAU157" s="59"/>
      <c r="TAV157" s="55"/>
      <c r="TAW157" s="58"/>
      <c r="TAX157" s="57"/>
      <c r="TAY157" s="59"/>
      <c r="TAZ157" s="59"/>
      <c r="TBA157" s="59"/>
      <c r="TBB157" s="57"/>
      <c r="TBC157" s="59"/>
      <c r="TBD157" s="55"/>
      <c r="TBE157" s="58"/>
      <c r="TBF157" s="57"/>
      <c r="TBG157" s="59"/>
      <c r="TBH157" s="59"/>
      <c r="TBI157" s="59"/>
      <c r="TBJ157" s="57"/>
      <c r="TBK157" s="59"/>
      <c r="TBL157" s="55"/>
      <c r="TBM157" s="58"/>
      <c r="TBN157" s="57"/>
      <c r="TBO157" s="59"/>
      <c r="TBP157" s="59"/>
      <c r="TBQ157" s="59"/>
      <c r="TBR157" s="57"/>
      <c r="TBS157" s="59"/>
      <c r="TBT157" s="55"/>
      <c r="TBU157" s="58"/>
      <c r="TBV157" s="57"/>
      <c r="TBW157" s="59"/>
      <c r="TBX157" s="59"/>
      <c r="TBY157" s="59"/>
      <c r="TBZ157" s="57"/>
      <c r="TCA157" s="59"/>
      <c r="TCB157" s="55"/>
      <c r="TCC157" s="58"/>
      <c r="TCD157" s="57"/>
      <c r="TCE157" s="59"/>
      <c r="TCF157" s="59"/>
      <c r="TCG157" s="59"/>
      <c r="TCH157" s="57"/>
      <c r="TCI157" s="59"/>
      <c r="TCJ157" s="55"/>
      <c r="TCK157" s="58"/>
      <c r="TCL157" s="57"/>
      <c r="TCM157" s="59"/>
      <c r="TCN157" s="59"/>
      <c r="TCO157" s="59"/>
      <c r="TCP157" s="57"/>
      <c r="TCQ157" s="59"/>
      <c r="TCR157" s="55"/>
      <c r="TCS157" s="58"/>
      <c r="TCT157" s="57"/>
      <c r="TCU157" s="59"/>
      <c r="TCV157" s="59"/>
      <c r="TCW157" s="59"/>
      <c r="TCX157" s="57"/>
      <c r="TCY157" s="59"/>
      <c r="TCZ157" s="55"/>
      <c r="TDA157" s="58"/>
      <c r="TDB157" s="57"/>
      <c r="TDC157" s="59"/>
      <c r="TDD157" s="59"/>
      <c r="TDE157" s="59"/>
      <c r="TDF157" s="57"/>
      <c r="TDG157" s="59"/>
      <c r="TDH157" s="55"/>
      <c r="TDI157" s="58"/>
      <c r="TDJ157" s="57"/>
      <c r="TDK157" s="59"/>
      <c r="TDL157" s="59"/>
      <c r="TDM157" s="59"/>
      <c r="TDN157" s="57"/>
      <c r="TDO157" s="59"/>
      <c r="TDP157" s="55"/>
      <c r="TDQ157" s="58"/>
      <c r="TDR157" s="57"/>
      <c r="TDS157" s="59"/>
      <c r="TDT157" s="59"/>
      <c r="TDU157" s="59"/>
      <c r="TDV157" s="57"/>
      <c r="TDW157" s="59"/>
      <c r="TDX157" s="55"/>
      <c r="TDY157" s="58"/>
      <c r="TDZ157" s="57"/>
      <c r="TEA157" s="59"/>
      <c r="TEB157" s="59"/>
      <c r="TEC157" s="59"/>
      <c r="TED157" s="57"/>
      <c r="TEE157" s="59"/>
      <c r="TEF157" s="55"/>
      <c r="TEG157" s="58"/>
      <c r="TEH157" s="57"/>
      <c r="TEI157" s="59"/>
      <c r="TEJ157" s="59"/>
      <c r="TEK157" s="59"/>
      <c r="TEL157" s="57"/>
      <c r="TEM157" s="59"/>
      <c r="TEN157" s="55"/>
      <c r="TEO157" s="58"/>
      <c r="TEP157" s="57"/>
      <c r="TEQ157" s="59"/>
      <c r="TER157" s="59"/>
      <c r="TES157" s="59"/>
      <c r="TET157" s="57"/>
      <c r="TEU157" s="59"/>
      <c r="TEV157" s="55"/>
      <c r="TEW157" s="58"/>
      <c r="TEX157" s="57"/>
      <c r="TEY157" s="59"/>
      <c r="TEZ157" s="59"/>
      <c r="TFA157" s="59"/>
      <c r="TFB157" s="57"/>
      <c r="TFC157" s="59"/>
      <c r="TFD157" s="55"/>
      <c r="TFE157" s="58"/>
      <c r="TFF157" s="57"/>
      <c r="TFG157" s="59"/>
      <c r="TFH157" s="59"/>
      <c r="TFI157" s="59"/>
      <c r="TFJ157" s="57"/>
      <c r="TFK157" s="59"/>
      <c r="TFL157" s="55"/>
      <c r="TFM157" s="58"/>
      <c r="TFN157" s="57"/>
      <c r="TFO157" s="59"/>
      <c r="TFP157" s="59"/>
      <c r="TFQ157" s="59"/>
      <c r="TFR157" s="57"/>
      <c r="TFS157" s="59"/>
      <c r="TFT157" s="55"/>
      <c r="TFU157" s="58"/>
      <c r="TFV157" s="57"/>
      <c r="TFW157" s="59"/>
      <c r="TFX157" s="59"/>
      <c r="TFY157" s="59"/>
      <c r="TFZ157" s="57"/>
      <c r="TGA157" s="59"/>
      <c r="TGB157" s="55"/>
      <c r="TGC157" s="58"/>
      <c r="TGD157" s="57"/>
      <c r="TGE157" s="59"/>
      <c r="TGF157" s="59"/>
      <c r="TGG157" s="59"/>
      <c r="TGH157" s="57"/>
      <c r="TGI157" s="59"/>
      <c r="TGJ157" s="55"/>
      <c r="TGK157" s="58"/>
      <c r="TGL157" s="57"/>
      <c r="TGM157" s="59"/>
      <c r="TGN157" s="59"/>
      <c r="TGO157" s="59"/>
      <c r="TGP157" s="57"/>
      <c r="TGQ157" s="59"/>
      <c r="TGR157" s="55"/>
      <c r="TGS157" s="58"/>
      <c r="TGT157" s="57"/>
      <c r="TGU157" s="59"/>
      <c r="TGV157" s="59"/>
      <c r="TGW157" s="59"/>
      <c r="TGX157" s="57"/>
      <c r="TGY157" s="59"/>
      <c r="TGZ157" s="55"/>
      <c r="THA157" s="58"/>
      <c r="THB157" s="57"/>
      <c r="THC157" s="59"/>
      <c r="THD157" s="59"/>
      <c r="THE157" s="59"/>
      <c r="THF157" s="57"/>
      <c r="THG157" s="59"/>
      <c r="THH157" s="55"/>
      <c r="THI157" s="58"/>
      <c r="THJ157" s="57"/>
      <c r="THK157" s="59"/>
      <c r="THL157" s="59"/>
      <c r="THM157" s="59"/>
      <c r="THN157" s="57"/>
      <c r="THO157" s="59"/>
      <c r="THP157" s="55"/>
      <c r="THQ157" s="58"/>
      <c r="THR157" s="57"/>
      <c r="THS157" s="59"/>
      <c r="THT157" s="59"/>
      <c r="THU157" s="59"/>
      <c r="THV157" s="57"/>
      <c r="THW157" s="59"/>
      <c r="THX157" s="55"/>
      <c r="THY157" s="58"/>
      <c r="THZ157" s="57"/>
      <c r="TIA157" s="59"/>
      <c r="TIB157" s="59"/>
      <c r="TIC157" s="59"/>
      <c r="TID157" s="57"/>
      <c r="TIE157" s="59"/>
      <c r="TIF157" s="55"/>
      <c r="TIG157" s="58"/>
      <c r="TIH157" s="57"/>
      <c r="TII157" s="59"/>
      <c r="TIJ157" s="59"/>
      <c r="TIK157" s="59"/>
      <c r="TIL157" s="57"/>
      <c r="TIM157" s="59"/>
      <c r="TIN157" s="55"/>
      <c r="TIO157" s="58"/>
      <c r="TIP157" s="57"/>
      <c r="TIQ157" s="59"/>
      <c r="TIR157" s="59"/>
      <c r="TIS157" s="59"/>
      <c r="TIT157" s="57"/>
      <c r="TIU157" s="59"/>
      <c r="TIV157" s="55"/>
      <c r="TIW157" s="58"/>
      <c r="TIX157" s="57"/>
      <c r="TIY157" s="59"/>
      <c r="TIZ157" s="59"/>
      <c r="TJA157" s="59"/>
      <c r="TJB157" s="57"/>
      <c r="TJC157" s="59"/>
      <c r="TJD157" s="55"/>
      <c r="TJE157" s="58"/>
      <c r="TJF157" s="57"/>
      <c r="TJG157" s="59"/>
      <c r="TJH157" s="59"/>
      <c r="TJI157" s="59"/>
      <c r="TJJ157" s="57"/>
      <c r="TJK157" s="59"/>
      <c r="TJL157" s="55"/>
      <c r="TJM157" s="58"/>
      <c r="TJN157" s="57"/>
      <c r="TJO157" s="59"/>
      <c r="TJP157" s="59"/>
      <c r="TJQ157" s="59"/>
      <c r="TJR157" s="57"/>
      <c r="TJS157" s="59"/>
      <c r="TJT157" s="55"/>
      <c r="TJU157" s="58"/>
      <c r="TJV157" s="57"/>
      <c r="TJW157" s="59"/>
      <c r="TJX157" s="59"/>
      <c r="TJY157" s="59"/>
      <c r="TJZ157" s="57"/>
      <c r="TKA157" s="59"/>
      <c r="TKB157" s="55"/>
      <c r="TKC157" s="58"/>
      <c r="TKD157" s="57"/>
      <c r="TKE157" s="59"/>
      <c r="TKF157" s="59"/>
      <c r="TKG157" s="59"/>
      <c r="TKH157" s="57"/>
      <c r="TKI157" s="59"/>
      <c r="TKJ157" s="55"/>
      <c r="TKK157" s="58"/>
      <c r="TKL157" s="57"/>
      <c r="TKM157" s="59"/>
      <c r="TKN157" s="59"/>
      <c r="TKO157" s="59"/>
      <c r="TKP157" s="57"/>
      <c r="TKQ157" s="59"/>
      <c r="TKR157" s="55"/>
      <c r="TKS157" s="58"/>
      <c r="TKT157" s="57"/>
      <c r="TKU157" s="59"/>
      <c r="TKV157" s="59"/>
      <c r="TKW157" s="59"/>
      <c r="TKX157" s="57"/>
      <c r="TKY157" s="59"/>
      <c r="TKZ157" s="55"/>
      <c r="TLA157" s="58"/>
      <c r="TLB157" s="57"/>
      <c r="TLC157" s="59"/>
      <c r="TLD157" s="59"/>
      <c r="TLE157" s="59"/>
      <c r="TLF157" s="57"/>
      <c r="TLG157" s="59"/>
      <c r="TLH157" s="55"/>
      <c r="TLI157" s="58"/>
      <c r="TLJ157" s="57"/>
      <c r="TLK157" s="59"/>
      <c r="TLL157" s="59"/>
      <c r="TLM157" s="59"/>
      <c r="TLN157" s="57"/>
      <c r="TLO157" s="59"/>
      <c r="TLP157" s="55"/>
      <c r="TLQ157" s="58"/>
      <c r="TLR157" s="57"/>
      <c r="TLS157" s="59"/>
      <c r="TLT157" s="59"/>
      <c r="TLU157" s="59"/>
      <c r="TLV157" s="57"/>
      <c r="TLW157" s="59"/>
      <c r="TLX157" s="55"/>
      <c r="TLY157" s="58"/>
      <c r="TLZ157" s="57"/>
      <c r="TMA157" s="59"/>
      <c r="TMB157" s="59"/>
      <c r="TMC157" s="59"/>
      <c r="TMD157" s="57"/>
      <c r="TME157" s="59"/>
      <c r="TMF157" s="55"/>
      <c r="TMG157" s="58"/>
      <c r="TMH157" s="57"/>
      <c r="TMI157" s="59"/>
      <c r="TMJ157" s="59"/>
      <c r="TMK157" s="59"/>
      <c r="TML157" s="57"/>
      <c r="TMM157" s="59"/>
      <c r="TMN157" s="55"/>
      <c r="TMO157" s="58"/>
      <c r="TMP157" s="57"/>
      <c r="TMQ157" s="59"/>
      <c r="TMR157" s="59"/>
      <c r="TMS157" s="59"/>
      <c r="TMT157" s="57"/>
      <c r="TMU157" s="59"/>
      <c r="TMV157" s="55"/>
      <c r="TMW157" s="58"/>
      <c r="TMX157" s="57"/>
      <c r="TMY157" s="59"/>
      <c r="TMZ157" s="59"/>
      <c r="TNA157" s="59"/>
      <c r="TNB157" s="57"/>
      <c r="TNC157" s="59"/>
      <c r="TND157" s="55"/>
      <c r="TNE157" s="58"/>
      <c r="TNF157" s="57"/>
      <c r="TNG157" s="59"/>
      <c r="TNH157" s="59"/>
      <c r="TNI157" s="59"/>
      <c r="TNJ157" s="57"/>
      <c r="TNK157" s="59"/>
      <c r="TNL157" s="55"/>
      <c r="TNM157" s="58"/>
      <c r="TNN157" s="57"/>
      <c r="TNO157" s="59"/>
      <c r="TNP157" s="59"/>
      <c r="TNQ157" s="59"/>
      <c r="TNR157" s="57"/>
      <c r="TNS157" s="59"/>
      <c r="TNT157" s="55"/>
      <c r="TNU157" s="58"/>
      <c r="TNV157" s="57"/>
      <c r="TNW157" s="59"/>
      <c r="TNX157" s="59"/>
      <c r="TNY157" s="59"/>
      <c r="TNZ157" s="57"/>
      <c r="TOA157" s="59"/>
      <c r="TOB157" s="55"/>
      <c r="TOC157" s="58"/>
      <c r="TOD157" s="57"/>
      <c r="TOE157" s="59"/>
      <c r="TOF157" s="59"/>
      <c r="TOG157" s="59"/>
      <c r="TOH157" s="57"/>
      <c r="TOI157" s="59"/>
      <c r="TOJ157" s="55"/>
      <c r="TOK157" s="58"/>
      <c r="TOL157" s="57"/>
      <c r="TOM157" s="59"/>
      <c r="TON157" s="59"/>
      <c r="TOO157" s="59"/>
      <c r="TOP157" s="57"/>
      <c r="TOQ157" s="59"/>
      <c r="TOR157" s="55"/>
      <c r="TOS157" s="58"/>
      <c r="TOT157" s="57"/>
      <c r="TOU157" s="59"/>
      <c r="TOV157" s="59"/>
      <c r="TOW157" s="59"/>
      <c r="TOX157" s="57"/>
      <c r="TOY157" s="59"/>
      <c r="TOZ157" s="55"/>
      <c r="TPA157" s="58"/>
      <c r="TPB157" s="57"/>
      <c r="TPC157" s="59"/>
      <c r="TPD157" s="59"/>
      <c r="TPE157" s="59"/>
      <c r="TPF157" s="57"/>
      <c r="TPG157" s="59"/>
      <c r="TPH157" s="55"/>
      <c r="TPI157" s="58"/>
      <c r="TPJ157" s="57"/>
      <c r="TPK157" s="59"/>
      <c r="TPL157" s="59"/>
      <c r="TPM157" s="59"/>
      <c r="TPN157" s="57"/>
      <c r="TPO157" s="59"/>
      <c r="TPP157" s="55"/>
      <c r="TPQ157" s="58"/>
      <c r="TPR157" s="57"/>
      <c r="TPS157" s="59"/>
      <c r="TPT157" s="59"/>
      <c r="TPU157" s="59"/>
      <c r="TPV157" s="57"/>
      <c r="TPW157" s="59"/>
      <c r="TPX157" s="55"/>
      <c r="TPY157" s="58"/>
      <c r="TPZ157" s="57"/>
      <c r="TQA157" s="59"/>
      <c r="TQB157" s="59"/>
      <c r="TQC157" s="59"/>
      <c r="TQD157" s="57"/>
      <c r="TQE157" s="59"/>
      <c r="TQF157" s="55"/>
      <c r="TQG157" s="58"/>
      <c r="TQH157" s="57"/>
      <c r="TQI157" s="59"/>
      <c r="TQJ157" s="59"/>
      <c r="TQK157" s="59"/>
      <c r="TQL157" s="57"/>
      <c r="TQM157" s="59"/>
      <c r="TQN157" s="55"/>
      <c r="TQO157" s="58"/>
      <c r="TQP157" s="57"/>
      <c r="TQQ157" s="59"/>
      <c r="TQR157" s="59"/>
      <c r="TQS157" s="59"/>
      <c r="TQT157" s="57"/>
      <c r="TQU157" s="59"/>
      <c r="TQV157" s="55"/>
      <c r="TQW157" s="58"/>
      <c r="TQX157" s="57"/>
      <c r="TQY157" s="59"/>
      <c r="TQZ157" s="59"/>
      <c r="TRA157" s="59"/>
      <c r="TRB157" s="57"/>
      <c r="TRC157" s="59"/>
      <c r="TRD157" s="55"/>
      <c r="TRE157" s="58"/>
      <c r="TRF157" s="57"/>
      <c r="TRG157" s="59"/>
      <c r="TRH157" s="59"/>
      <c r="TRI157" s="59"/>
      <c r="TRJ157" s="57"/>
      <c r="TRK157" s="59"/>
      <c r="TRL157" s="55"/>
      <c r="TRM157" s="58"/>
      <c r="TRN157" s="57"/>
      <c r="TRO157" s="59"/>
      <c r="TRP157" s="59"/>
      <c r="TRQ157" s="59"/>
      <c r="TRR157" s="57"/>
      <c r="TRS157" s="59"/>
      <c r="TRT157" s="55"/>
      <c r="TRU157" s="58"/>
      <c r="TRV157" s="57"/>
      <c r="TRW157" s="59"/>
      <c r="TRX157" s="59"/>
      <c r="TRY157" s="59"/>
      <c r="TRZ157" s="57"/>
      <c r="TSA157" s="59"/>
      <c r="TSB157" s="55"/>
      <c r="TSC157" s="58"/>
      <c r="TSD157" s="57"/>
      <c r="TSE157" s="59"/>
      <c r="TSF157" s="59"/>
      <c r="TSG157" s="59"/>
      <c r="TSH157" s="57"/>
      <c r="TSI157" s="59"/>
      <c r="TSJ157" s="55"/>
      <c r="TSK157" s="58"/>
      <c r="TSL157" s="57"/>
      <c r="TSM157" s="59"/>
      <c r="TSN157" s="59"/>
      <c r="TSO157" s="59"/>
      <c r="TSP157" s="57"/>
      <c r="TSQ157" s="59"/>
      <c r="TSR157" s="55"/>
      <c r="TSS157" s="58"/>
      <c r="TST157" s="57"/>
      <c r="TSU157" s="59"/>
      <c r="TSV157" s="59"/>
      <c r="TSW157" s="59"/>
      <c r="TSX157" s="57"/>
      <c r="TSY157" s="59"/>
      <c r="TSZ157" s="55"/>
      <c r="TTA157" s="58"/>
      <c r="TTB157" s="57"/>
      <c r="TTC157" s="59"/>
      <c r="TTD157" s="59"/>
      <c r="TTE157" s="59"/>
      <c r="TTF157" s="57"/>
      <c r="TTG157" s="59"/>
      <c r="TTH157" s="55"/>
      <c r="TTI157" s="58"/>
      <c r="TTJ157" s="57"/>
      <c r="TTK157" s="59"/>
      <c r="TTL157" s="59"/>
      <c r="TTM157" s="59"/>
      <c r="TTN157" s="57"/>
      <c r="TTO157" s="59"/>
      <c r="TTP157" s="55"/>
      <c r="TTQ157" s="58"/>
      <c r="TTR157" s="57"/>
      <c r="TTS157" s="59"/>
      <c r="TTT157" s="59"/>
      <c r="TTU157" s="59"/>
      <c r="TTV157" s="57"/>
      <c r="TTW157" s="59"/>
      <c r="TTX157" s="55"/>
      <c r="TTY157" s="58"/>
      <c r="TTZ157" s="57"/>
      <c r="TUA157" s="59"/>
      <c r="TUB157" s="59"/>
      <c r="TUC157" s="59"/>
      <c r="TUD157" s="57"/>
      <c r="TUE157" s="59"/>
      <c r="TUF157" s="55"/>
      <c r="TUG157" s="58"/>
      <c r="TUH157" s="57"/>
      <c r="TUI157" s="59"/>
      <c r="TUJ157" s="59"/>
      <c r="TUK157" s="59"/>
      <c r="TUL157" s="57"/>
      <c r="TUM157" s="59"/>
      <c r="TUN157" s="55"/>
      <c r="TUO157" s="58"/>
      <c r="TUP157" s="57"/>
      <c r="TUQ157" s="59"/>
      <c r="TUR157" s="59"/>
      <c r="TUS157" s="59"/>
      <c r="TUT157" s="57"/>
      <c r="TUU157" s="59"/>
      <c r="TUV157" s="55"/>
      <c r="TUW157" s="58"/>
      <c r="TUX157" s="57"/>
      <c r="TUY157" s="59"/>
      <c r="TUZ157" s="59"/>
      <c r="TVA157" s="59"/>
      <c r="TVB157" s="57"/>
      <c r="TVC157" s="59"/>
      <c r="TVD157" s="55"/>
      <c r="TVE157" s="58"/>
      <c r="TVF157" s="57"/>
      <c r="TVG157" s="59"/>
      <c r="TVH157" s="59"/>
      <c r="TVI157" s="59"/>
      <c r="TVJ157" s="57"/>
      <c r="TVK157" s="59"/>
      <c r="TVL157" s="55"/>
      <c r="TVM157" s="58"/>
      <c r="TVN157" s="57"/>
      <c r="TVO157" s="59"/>
      <c r="TVP157" s="59"/>
      <c r="TVQ157" s="59"/>
      <c r="TVR157" s="57"/>
      <c r="TVS157" s="59"/>
      <c r="TVT157" s="55"/>
      <c r="TVU157" s="58"/>
      <c r="TVV157" s="57"/>
      <c r="TVW157" s="59"/>
      <c r="TVX157" s="59"/>
      <c r="TVY157" s="59"/>
      <c r="TVZ157" s="57"/>
      <c r="TWA157" s="59"/>
      <c r="TWB157" s="55"/>
      <c r="TWC157" s="58"/>
      <c r="TWD157" s="57"/>
      <c r="TWE157" s="59"/>
      <c r="TWF157" s="59"/>
      <c r="TWG157" s="59"/>
      <c r="TWH157" s="57"/>
      <c r="TWI157" s="59"/>
      <c r="TWJ157" s="55"/>
      <c r="TWK157" s="58"/>
      <c r="TWL157" s="57"/>
      <c r="TWM157" s="59"/>
      <c r="TWN157" s="59"/>
      <c r="TWO157" s="59"/>
      <c r="TWP157" s="57"/>
      <c r="TWQ157" s="59"/>
      <c r="TWR157" s="55"/>
      <c r="TWS157" s="58"/>
      <c r="TWT157" s="57"/>
      <c r="TWU157" s="59"/>
      <c r="TWV157" s="59"/>
      <c r="TWW157" s="59"/>
      <c r="TWX157" s="57"/>
      <c r="TWY157" s="59"/>
      <c r="TWZ157" s="55"/>
      <c r="TXA157" s="58"/>
      <c r="TXB157" s="57"/>
      <c r="TXC157" s="59"/>
      <c r="TXD157" s="59"/>
      <c r="TXE157" s="59"/>
      <c r="TXF157" s="57"/>
      <c r="TXG157" s="59"/>
      <c r="TXH157" s="55"/>
      <c r="TXI157" s="58"/>
      <c r="TXJ157" s="57"/>
      <c r="TXK157" s="59"/>
      <c r="TXL157" s="59"/>
      <c r="TXM157" s="59"/>
      <c r="TXN157" s="57"/>
      <c r="TXO157" s="59"/>
      <c r="TXP157" s="55"/>
      <c r="TXQ157" s="58"/>
      <c r="TXR157" s="57"/>
      <c r="TXS157" s="59"/>
      <c r="TXT157" s="59"/>
      <c r="TXU157" s="59"/>
      <c r="TXV157" s="57"/>
      <c r="TXW157" s="59"/>
      <c r="TXX157" s="55"/>
      <c r="TXY157" s="58"/>
      <c r="TXZ157" s="57"/>
      <c r="TYA157" s="59"/>
      <c r="TYB157" s="59"/>
      <c r="TYC157" s="59"/>
      <c r="TYD157" s="57"/>
      <c r="TYE157" s="59"/>
      <c r="TYF157" s="55"/>
      <c r="TYG157" s="58"/>
      <c r="TYH157" s="57"/>
      <c r="TYI157" s="59"/>
      <c r="TYJ157" s="59"/>
      <c r="TYK157" s="59"/>
      <c r="TYL157" s="57"/>
      <c r="TYM157" s="59"/>
      <c r="TYN157" s="55"/>
      <c r="TYO157" s="58"/>
      <c r="TYP157" s="57"/>
      <c r="TYQ157" s="59"/>
      <c r="TYR157" s="59"/>
      <c r="TYS157" s="59"/>
      <c r="TYT157" s="57"/>
      <c r="TYU157" s="59"/>
      <c r="TYV157" s="55"/>
      <c r="TYW157" s="58"/>
      <c r="TYX157" s="57"/>
      <c r="TYY157" s="59"/>
      <c r="TYZ157" s="59"/>
      <c r="TZA157" s="59"/>
      <c r="TZB157" s="57"/>
      <c r="TZC157" s="59"/>
      <c r="TZD157" s="55"/>
      <c r="TZE157" s="58"/>
      <c r="TZF157" s="57"/>
      <c r="TZG157" s="59"/>
      <c r="TZH157" s="59"/>
      <c r="TZI157" s="59"/>
      <c r="TZJ157" s="57"/>
      <c r="TZK157" s="59"/>
      <c r="TZL157" s="55"/>
      <c r="TZM157" s="58"/>
      <c r="TZN157" s="57"/>
      <c r="TZO157" s="59"/>
      <c r="TZP157" s="59"/>
      <c r="TZQ157" s="59"/>
      <c r="TZR157" s="57"/>
      <c r="TZS157" s="59"/>
      <c r="TZT157" s="55"/>
      <c r="TZU157" s="58"/>
      <c r="TZV157" s="57"/>
      <c r="TZW157" s="59"/>
      <c r="TZX157" s="59"/>
      <c r="TZY157" s="59"/>
      <c r="TZZ157" s="57"/>
      <c r="UAA157" s="59"/>
      <c r="UAB157" s="55"/>
      <c r="UAC157" s="58"/>
      <c r="UAD157" s="57"/>
      <c r="UAE157" s="59"/>
      <c r="UAF157" s="59"/>
      <c r="UAG157" s="59"/>
      <c r="UAH157" s="57"/>
      <c r="UAI157" s="59"/>
      <c r="UAJ157" s="55"/>
      <c r="UAK157" s="58"/>
      <c r="UAL157" s="57"/>
      <c r="UAM157" s="59"/>
      <c r="UAN157" s="59"/>
      <c r="UAO157" s="59"/>
      <c r="UAP157" s="57"/>
      <c r="UAQ157" s="59"/>
      <c r="UAR157" s="55"/>
      <c r="UAS157" s="58"/>
      <c r="UAT157" s="57"/>
      <c r="UAU157" s="59"/>
      <c r="UAV157" s="59"/>
      <c r="UAW157" s="59"/>
      <c r="UAX157" s="57"/>
      <c r="UAY157" s="59"/>
      <c r="UAZ157" s="55"/>
      <c r="UBA157" s="58"/>
      <c r="UBB157" s="57"/>
      <c r="UBC157" s="59"/>
      <c r="UBD157" s="59"/>
      <c r="UBE157" s="59"/>
      <c r="UBF157" s="57"/>
      <c r="UBG157" s="59"/>
      <c r="UBH157" s="55"/>
      <c r="UBI157" s="58"/>
      <c r="UBJ157" s="57"/>
      <c r="UBK157" s="59"/>
      <c r="UBL157" s="59"/>
      <c r="UBM157" s="59"/>
      <c r="UBN157" s="57"/>
      <c r="UBO157" s="59"/>
      <c r="UBP157" s="55"/>
      <c r="UBQ157" s="58"/>
      <c r="UBR157" s="57"/>
      <c r="UBS157" s="59"/>
      <c r="UBT157" s="59"/>
      <c r="UBU157" s="59"/>
      <c r="UBV157" s="57"/>
      <c r="UBW157" s="59"/>
      <c r="UBX157" s="55"/>
      <c r="UBY157" s="58"/>
      <c r="UBZ157" s="57"/>
      <c r="UCA157" s="59"/>
      <c r="UCB157" s="59"/>
      <c r="UCC157" s="59"/>
      <c r="UCD157" s="57"/>
      <c r="UCE157" s="59"/>
      <c r="UCF157" s="55"/>
      <c r="UCG157" s="58"/>
      <c r="UCH157" s="57"/>
      <c r="UCI157" s="59"/>
      <c r="UCJ157" s="59"/>
      <c r="UCK157" s="59"/>
      <c r="UCL157" s="57"/>
      <c r="UCM157" s="59"/>
      <c r="UCN157" s="55"/>
      <c r="UCO157" s="58"/>
      <c r="UCP157" s="57"/>
      <c r="UCQ157" s="59"/>
      <c r="UCR157" s="59"/>
      <c r="UCS157" s="59"/>
      <c r="UCT157" s="57"/>
      <c r="UCU157" s="59"/>
      <c r="UCV157" s="55"/>
      <c r="UCW157" s="58"/>
      <c r="UCX157" s="57"/>
      <c r="UCY157" s="59"/>
      <c r="UCZ157" s="59"/>
      <c r="UDA157" s="59"/>
      <c r="UDB157" s="57"/>
      <c r="UDC157" s="59"/>
      <c r="UDD157" s="55"/>
      <c r="UDE157" s="58"/>
      <c r="UDF157" s="57"/>
      <c r="UDG157" s="59"/>
      <c r="UDH157" s="59"/>
      <c r="UDI157" s="59"/>
      <c r="UDJ157" s="57"/>
      <c r="UDK157" s="59"/>
      <c r="UDL157" s="55"/>
      <c r="UDM157" s="58"/>
      <c r="UDN157" s="57"/>
      <c r="UDO157" s="59"/>
      <c r="UDP157" s="59"/>
      <c r="UDQ157" s="59"/>
      <c r="UDR157" s="57"/>
      <c r="UDS157" s="59"/>
      <c r="UDT157" s="55"/>
      <c r="UDU157" s="58"/>
      <c r="UDV157" s="57"/>
      <c r="UDW157" s="59"/>
      <c r="UDX157" s="59"/>
      <c r="UDY157" s="59"/>
      <c r="UDZ157" s="57"/>
      <c r="UEA157" s="59"/>
      <c r="UEB157" s="55"/>
      <c r="UEC157" s="58"/>
      <c r="UED157" s="57"/>
      <c r="UEE157" s="59"/>
      <c r="UEF157" s="59"/>
      <c r="UEG157" s="59"/>
      <c r="UEH157" s="57"/>
      <c r="UEI157" s="59"/>
      <c r="UEJ157" s="55"/>
      <c r="UEK157" s="58"/>
      <c r="UEL157" s="57"/>
      <c r="UEM157" s="59"/>
      <c r="UEN157" s="59"/>
      <c r="UEO157" s="59"/>
      <c r="UEP157" s="57"/>
      <c r="UEQ157" s="59"/>
      <c r="UER157" s="55"/>
      <c r="UES157" s="58"/>
      <c r="UET157" s="57"/>
      <c r="UEU157" s="59"/>
      <c r="UEV157" s="59"/>
      <c r="UEW157" s="59"/>
      <c r="UEX157" s="57"/>
      <c r="UEY157" s="59"/>
      <c r="UEZ157" s="55"/>
      <c r="UFA157" s="58"/>
      <c r="UFB157" s="57"/>
      <c r="UFC157" s="59"/>
      <c r="UFD157" s="59"/>
      <c r="UFE157" s="59"/>
      <c r="UFF157" s="57"/>
      <c r="UFG157" s="59"/>
      <c r="UFH157" s="55"/>
      <c r="UFI157" s="58"/>
      <c r="UFJ157" s="57"/>
      <c r="UFK157" s="59"/>
      <c r="UFL157" s="59"/>
      <c r="UFM157" s="59"/>
      <c r="UFN157" s="57"/>
      <c r="UFO157" s="59"/>
      <c r="UFP157" s="55"/>
      <c r="UFQ157" s="58"/>
      <c r="UFR157" s="57"/>
      <c r="UFS157" s="59"/>
      <c r="UFT157" s="59"/>
      <c r="UFU157" s="59"/>
      <c r="UFV157" s="57"/>
      <c r="UFW157" s="59"/>
      <c r="UFX157" s="55"/>
      <c r="UFY157" s="58"/>
      <c r="UFZ157" s="57"/>
      <c r="UGA157" s="59"/>
      <c r="UGB157" s="59"/>
      <c r="UGC157" s="59"/>
      <c r="UGD157" s="57"/>
      <c r="UGE157" s="59"/>
      <c r="UGF157" s="55"/>
      <c r="UGG157" s="58"/>
      <c r="UGH157" s="57"/>
      <c r="UGI157" s="59"/>
      <c r="UGJ157" s="59"/>
      <c r="UGK157" s="59"/>
      <c r="UGL157" s="57"/>
      <c r="UGM157" s="59"/>
      <c r="UGN157" s="55"/>
      <c r="UGO157" s="58"/>
      <c r="UGP157" s="57"/>
      <c r="UGQ157" s="59"/>
      <c r="UGR157" s="59"/>
      <c r="UGS157" s="59"/>
      <c r="UGT157" s="57"/>
      <c r="UGU157" s="59"/>
      <c r="UGV157" s="55"/>
      <c r="UGW157" s="58"/>
      <c r="UGX157" s="57"/>
      <c r="UGY157" s="59"/>
      <c r="UGZ157" s="59"/>
      <c r="UHA157" s="59"/>
      <c r="UHB157" s="57"/>
      <c r="UHC157" s="59"/>
      <c r="UHD157" s="55"/>
      <c r="UHE157" s="58"/>
      <c r="UHF157" s="57"/>
      <c r="UHG157" s="59"/>
      <c r="UHH157" s="59"/>
      <c r="UHI157" s="59"/>
      <c r="UHJ157" s="57"/>
      <c r="UHK157" s="59"/>
      <c r="UHL157" s="55"/>
      <c r="UHM157" s="58"/>
      <c r="UHN157" s="57"/>
      <c r="UHO157" s="59"/>
      <c r="UHP157" s="59"/>
      <c r="UHQ157" s="59"/>
      <c r="UHR157" s="57"/>
      <c r="UHS157" s="59"/>
      <c r="UHT157" s="55"/>
      <c r="UHU157" s="58"/>
      <c r="UHV157" s="57"/>
      <c r="UHW157" s="59"/>
      <c r="UHX157" s="59"/>
      <c r="UHY157" s="59"/>
      <c r="UHZ157" s="57"/>
      <c r="UIA157" s="59"/>
      <c r="UIB157" s="55"/>
      <c r="UIC157" s="58"/>
      <c r="UID157" s="57"/>
      <c r="UIE157" s="59"/>
      <c r="UIF157" s="59"/>
      <c r="UIG157" s="59"/>
      <c r="UIH157" s="57"/>
      <c r="UII157" s="59"/>
      <c r="UIJ157" s="55"/>
      <c r="UIK157" s="58"/>
      <c r="UIL157" s="57"/>
      <c r="UIM157" s="59"/>
      <c r="UIN157" s="59"/>
      <c r="UIO157" s="59"/>
      <c r="UIP157" s="57"/>
      <c r="UIQ157" s="59"/>
      <c r="UIR157" s="55"/>
      <c r="UIS157" s="58"/>
      <c r="UIT157" s="57"/>
      <c r="UIU157" s="59"/>
      <c r="UIV157" s="59"/>
      <c r="UIW157" s="59"/>
      <c r="UIX157" s="57"/>
      <c r="UIY157" s="59"/>
      <c r="UIZ157" s="55"/>
      <c r="UJA157" s="58"/>
      <c r="UJB157" s="57"/>
      <c r="UJC157" s="59"/>
      <c r="UJD157" s="59"/>
      <c r="UJE157" s="59"/>
      <c r="UJF157" s="57"/>
      <c r="UJG157" s="59"/>
      <c r="UJH157" s="55"/>
      <c r="UJI157" s="58"/>
      <c r="UJJ157" s="57"/>
      <c r="UJK157" s="59"/>
      <c r="UJL157" s="59"/>
      <c r="UJM157" s="59"/>
      <c r="UJN157" s="57"/>
      <c r="UJO157" s="59"/>
      <c r="UJP157" s="55"/>
      <c r="UJQ157" s="58"/>
      <c r="UJR157" s="57"/>
      <c r="UJS157" s="59"/>
      <c r="UJT157" s="59"/>
      <c r="UJU157" s="59"/>
      <c r="UJV157" s="57"/>
      <c r="UJW157" s="59"/>
      <c r="UJX157" s="55"/>
      <c r="UJY157" s="58"/>
      <c r="UJZ157" s="57"/>
      <c r="UKA157" s="59"/>
      <c r="UKB157" s="59"/>
      <c r="UKC157" s="59"/>
      <c r="UKD157" s="57"/>
      <c r="UKE157" s="59"/>
      <c r="UKF157" s="55"/>
      <c r="UKG157" s="58"/>
      <c r="UKH157" s="57"/>
      <c r="UKI157" s="59"/>
      <c r="UKJ157" s="59"/>
      <c r="UKK157" s="59"/>
      <c r="UKL157" s="57"/>
      <c r="UKM157" s="59"/>
      <c r="UKN157" s="55"/>
      <c r="UKO157" s="58"/>
      <c r="UKP157" s="57"/>
      <c r="UKQ157" s="59"/>
      <c r="UKR157" s="59"/>
      <c r="UKS157" s="59"/>
      <c r="UKT157" s="57"/>
      <c r="UKU157" s="59"/>
      <c r="UKV157" s="55"/>
      <c r="UKW157" s="58"/>
      <c r="UKX157" s="57"/>
      <c r="UKY157" s="59"/>
      <c r="UKZ157" s="59"/>
      <c r="ULA157" s="59"/>
      <c r="ULB157" s="57"/>
      <c r="ULC157" s="59"/>
      <c r="ULD157" s="55"/>
      <c r="ULE157" s="58"/>
      <c r="ULF157" s="57"/>
      <c r="ULG157" s="59"/>
      <c r="ULH157" s="59"/>
      <c r="ULI157" s="59"/>
      <c r="ULJ157" s="57"/>
      <c r="ULK157" s="59"/>
      <c r="ULL157" s="55"/>
      <c r="ULM157" s="58"/>
      <c r="ULN157" s="57"/>
      <c r="ULO157" s="59"/>
      <c r="ULP157" s="59"/>
      <c r="ULQ157" s="59"/>
      <c r="ULR157" s="57"/>
      <c r="ULS157" s="59"/>
      <c r="ULT157" s="55"/>
      <c r="ULU157" s="58"/>
      <c r="ULV157" s="57"/>
      <c r="ULW157" s="59"/>
      <c r="ULX157" s="59"/>
      <c r="ULY157" s="59"/>
      <c r="ULZ157" s="57"/>
      <c r="UMA157" s="59"/>
      <c r="UMB157" s="55"/>
      <c r="UMC157" s="58"/>
      <c r="UMD157" s="57"/>
      <c r="UME157" s="59"/>
      <c r="UMF157" s="59"/>
      <c r="UMG157" s="59"/>
      <c r="UMH157" s="57"/>
      <c r="UMI157" s="59"/>
      <c r="UMJ157" s="55"/>
      <c r="UMK157" s="58"/>
      <c r="UML157" s="57"/>
      <c r="UMM157" s="59"/>
      <c r="UMN157" s="59"/>
      <c r="UMO157" s="59"/>
      <c r="UMP157" s="57"/>
      <c r="UMQ157" s="59"/>
      <c r="UMR157" s="55"/>
      <c r="UMS157" s="58"/>
      <c r="UMT157" s="57"/>
      <c r="UMU157" s="59"/>
      <c r="UMV157" s="59"/>
      <c r="UMW157" s="59"/>
      <c r="UMX157" s="57"/>
      <c r="UMY157" s="59"/>
      <c r="UMZ157" s="55"/>
      <c r="UNA157" s="58"/>
      <c r="UNB157" s="57"/>
      <c r="UNC157" s="59"/>
      <c r="UND157" s="59"/>
      <c r="UNE157" s="59"/>
      <c r="UNF157" s="57"/>
      <c r="UNG157" s="59"/>
      <c r="UNH157" s="55"/>
      <c r="UNI157" s="58"/>
      <c r="UNJ157" s="57"/>
      <c r="UNK157" s="59"/>
      <c r="UNL157" s="59"/>
      <c r="UNM157" s="59"/>
      <c r="UNN157" s="57"/>
      <c r="UNO157" s="59"/>
      <c r="UNP157" s="55"/>
      <c r="UNQ157" s="58"/>
      <c r="UNR157" s="57"/>
      <c r="UNS157" s="59"/>
      <c r="UNT157" s="59"/>
      <c r="UNU157" s="59"/>
      <c r="UNV157" s="57"/>
      <c r="UNW157" s="59"/>
      <c r="UNX157" s="55"/>
      <c r="UNY157" s="58"/>
      <c r="UNZ157" s="57"/>
      <c r="UOA157" s="59"/>
      <c r="UOB157" s="59"/>
      <c r="UOC157" s="59"/>
      <c r="UOD157" s="57"/>
      <c r="UOE157" s="59"/>
      <c r="UOF157" s="55"/>
      <c r="UOG157" s="58"/>
      <c r="UOH157" s="57"/>
      <c r="UOI157" s="59"/>
      <c r="UOJ157" s="59"/>
      <c r="UOK157" s="59"/>
      <c r="UOL157" s="57"/>
      <c r="UOM157" s="59"/>
      <c r="UON157" s="55"/>
      <c r="UOO157" s="58"/>
      <c r="UOP157" s="57"/>
      <c r="UOQ157" s="59"/>
      <c r="UOR157" s="59"/>
      <c r="UOS157" s="59"/>
      <c r="UOT157" s="57"/>
      <c r="UOU157" s="59"/>
      <c r="UOV157" s="55"/>
      <c r="UOW157" s="58"/>
      <c r="UOX157" s="57"/>
      <c r="UOY157" s="59"/>
      <c r="UOZ157" s="59"/>
      <c r="UPA157" s="59"/>
      <c r="UPB157" s="57"/>
      <c r="UPC157" s="59"/>
      <c r="UPD157" s="55"/>
      <c r="UPE157" s="58"/>
      <c r="UPF157" s="57"/>
      <c r="UPG157" s="59"/>
      <c r="UPH157" s="59"/>
      <c r="UPI157" s="59"/>
      <c r="UPJ157" s="57"/>
      <c r="UPK157" s="59"/>
      <c r="UPL157" s="55"/>
      <c r="UPM157" s="58"/>
      <c r="UPN157" s="57"/>
      <c r="UPO157" s="59"/>
      <c r="UPP157" s="59"/>
      <c r="UPQ157" s="59"/>
      <c r="UPR157" s="57"/>
      <c r="UPS157" s="59"/>
      <c r="UPT157" s="55"/>
      <c r="UPU157" s="58"/>
      <c r="UPV157" s="57"/>
      <c r="UPW157" s="59"/>
      <c r="UPX157" s="59"/>
      <c r="UPY157" s="59"/>
      <c r="UPZ157" s="57"/>
      <c r="UQA157" s="59"/>
      <c r="UQB157" s="55"/>
      <c r="UQC157" s="58"/>
      <c r="UQD157" s="57"/>
      <c r="UQE157" s="59"/>
      <c r="UQF157" s="59"/>
      <c r="UQG157" s="59"/>
      <c r="UQH157" s="57"/>
      <c r="UQI157" s="59"/>
      <c r="UQJ157" s="55"/>
      <c r="UQK157" s="58"/>
      <c r="UQL157" s="57"/>
      <c r="UQM157" s="59"/>
      <c r="UQN157" s="59"/>
      <c r="UQO157" s="59"/>
      <c r="UQP157" s="57"/>
      <c r="UQQ157" s="59"/>
      <c r="UQR157" s="55"/>
      <c r="UQS157" s="58"/>
      <c r="UQT157" s="57"/>
      <c r="UQU157" s="59"/>
      <c r="UQV157" s="59"/>
      <c r="UQW157" s="59"/>
      <c r="UQX157" s="57"/>
      <c r="UQY157" s="59"/>
      <c r="UQZ157" s="55"/>
      <c r="URA157" s="58"/>
      <c r="URB157" s="57"/>
      <c r="URC157" s="59"/>
      <c r="URD157" s="59"/>
      <c r="URE157" s="59"/>
      <c r="URF157" s="57"/>
      <c r="URG157" s="59"/>
      <c r="URH157" s="55"/>
      <c r="URI157" s="58"/>
      <c r="URJ157" s="57"/>
      <c r="URK157" s="59"/>
      <c r="URL157" s="59"/>
      <c r="URM157" s="59"/>
      <c r="URN157" s="57"/>
      <c r="URO157" s="59"/>
      <c r="URP157" s="55"/>
      <c r="URQ157" s="58"/>
      <c r="URR157" s="57"/>
      <c r="URS157" s="59"/>
      <c r="URT157" s="59"/>
      <c r="URU157" s="59"/>
      <c r="URV157" s="57"/>
      <c r="URW157" s="59"/>
      <c r="URX157" s="55"/>
      <c r="URY157" s="58"/>
      <c r="URZ157" s="57"/>
      <c r="USA157" s="59"/>
      <c r="USB157" s="59"/>
      <c r="USC157" s="59"/>
      <c r="USD157" s="57"/>
      <c r="USE157" s="59"/>
      <c r="USF157" s="55"/>
      <c r="USG157" s="58"/>
      <c r="USH157" s="57"/>
      <c r="USI157" s="59"/>
      <c r="USJ157" s="59"/>
      <c r="USK157" s="59"/>
      <c r="USL157" s="57"/>
      <c r="USM157" s="59"/>
      <c r="USN157" s="55"/>
      <c r="USO157" s="58"/>
      <c r="USP157" s="57"/>
      <c r="USQ157" s="59"/>
      <c r="USR157" s="59"/>
      <c r="USS157" s="59"/>
      <c r="UST157" s="57"/>
      <c r="USU157" s="59"/>
      <c r="USV157" s="55"/>
      <c r="USW157" s="58"/>
      <c r="USX157" s="57"/>
      <c r="USY157" s="59"/>
      <c r="USZ157" s="59"/>
      <c r="UTA157" s="59"/>
      <c r="UTB157" s="57"/>
      <c r="UTC157" s="59"/>
      <c r="UTD157" s="55"/>
      <c r="UTE157" s="58"/>
      <c r="UTF157" s="57"/>
      <c r="UTG157" s="59"/>
      <c r="UTH157" s="59"/>
      <c r="UTI157" s="59"/>
      <c r="UTJ157" s="57"/>
      <c r="UTK157" s="59"/>
      <c r="UTL157" s="55"/>
      <c r="UTM157" s="58"/>
      <c r="UTN157" s="57"/>
      <c r="UTO157" s="59"/>
      <c r="UTP157" s="59"/>
      <c r="UTQ157" s="59"/>
      <c r="UTR157" s="57"/>
      <c r="UTS157" s="59"/>
      <c r="UTT157" s="55"/>
      <c r="UTU157" s="58"/>
      <c r="UTV157" s="57"/>
      <c r="UTW157" s="59"/>
      <c r="UTX157" s="59"/>
      <c r="UTY157" s="59"/>
      <c r="UTZ157" s="57"/>
      <c r="UUA157" s="59"/>
      <c r="UUB157" s="55"/>
      <c r="UUC157" s="58"/>
      <c r="UUD157" s="57"/>
      <c r="UUE157" s="59"/>
      <c r="UUF157" s="59"/>
      <c r="UUG157" s="59"/>
      <c r="UUH157" s="57"/>
      <c r="UUI157" s="59"/>
      <c r="UUJ157" s="55"/>
      <c r="UUK157" s="58"/>
      <c r="UUL157" s="57"/>
      <c r="UUM157" s="59"/>
      <c r="UUN157" s="59"/>
      <c r="UUO157" s="59"/>
      <c r="UUP157" s="57"/>
      <c r="UUQ157" s="59"/>
      <c r="UUR157" s="55"/>
      <c r="UUS157" s="58"/>
      <c r="UUT157" s="57"/>
      <c r="UUU157" s="59"/>
      <c r="UUV157" s="59"/>
      <c r="UUW157" s="59"/>
      <c r="UUX157" s="57"/>
      <c r="UUY157" s="59"/>
      <c r="UUZ157" s="55"/>
      <c r="UVA157" s="58"/>
      <c r="UVB157" s="57"/>
      <c r="UVC157" s="59"/>
      <c r="UVD157" s="59"/>
      <c r="UVE157" s="59"/>
      <c r="UVF157" s="57"/>
      <c r="UVG157" s="59"/>
      <c r="UVH157" s="55"/>
      <c r="UVI157" s="58"/>
      <c r="UVJ157" s="57"/>
      <c r="UVK157" s="59"/>
      <c r="UVL157" s="59"/>
      <c r="UVM157" s="59"/>
      <c r="UVN157" s="57"/>
      <c r="UVO157" s="59"/>
      <c r="UVP157" s="55"/>
      <c r="UVQ157" s="58"/>
      <c r="UVR157" s="57"/>
      <c r="UVS157" s="59"/>
      <c r="UVT157" s="59"/>
      <c r="UVU157" s="59"/>
      <c r="UVV157" s="57"/>
      <c r="UVW157" s="59"/>
      <c r="UVX157" s="55"/>
      <c r="UVY157" s="58"/>
      <c r="UVZ157" s="57"/>
      <c r="UWA157" s="59"/>
      <c r="UWB157" s="59"/>
      <c r="UWC157" s="59"/>
      <c r="UWD157" s="57"/>
      <c r="UWE157" s="59"/>
      <c r="UWF157" s="55"/>
      <c r="UWG157" s="58"/>
      <c r="UWH157" s="57"/>
      <c r="UWI157" s="59"/>
      <c r="UWJ157" s="59"/>
      <c r="UWK157" s="59"/>
      <c r="UWL157" s="57"/>
      <c r="UWM157" s="59"/>
      <c r="UWN157" s="55"/>
      <c r="UWO157" s="58"/>
      <c r="UWP157" s="57"/>
      <c r="UWQ157" s="59"/>
      <c r="UWR157" s="59"/>
      <c r="UWS157" s="59"/>
      <c r="UWT157" s="57"/>
      <c r="UWU157" s="59"/>
      <c r="UWV157" s="55"/>
      <c r="UWW157" s="58"/>
      <c r="UWX157" s="57"/>
      <c r="UWY157" s="59"/>
      <c r="UWZ157" s="59"/>
      <c r="UXA157" s="59"/>
      <c r="UXB157" s="57"/>
      <c r="UXC157" s="59"/>
      <c r="UXD157" s="55"/>
      <c r="UXE157" s="58"/>
      <c r="UXF157" s="57"/>
      <c r="UXG157" s="59"/>
      <c r="UXH157" s="59"/>
      <c r="UXI157" s="59"/>
      <c r="UXJ157" s="57"/>
      <c r="UXK157" s="59"/>
      <c r="UXL157" s="55"/>
      <c r="UXM157" s="58"/>
      <c r="UXN157" s="57"/>
      <c r="UXO157" s="59"/>
      <c r="UXP157" s="59"/>
      <c r="UXQ157" s="59"/>
      <c r="UXR157" s="57"/>
      <c r="UXS157" s="59"/>
      <c r="UXT157" s="55"/>
      <c r="UXU157" s="58"/>
      <c r="UXV157" s="57"/>
      <c r="UXW157" s="59"/>
      <c r="UXX157" s="59"/>
      <c r="UXY157" s="59"/>
      <c r="UXZ157" s="57"/>
      <c r="UYA157" s="59"/>
      <c r="UYB157" s="55"/>
      <c r="UYC157" s="58"/>
      <c r="UYD157" s="57"/>
      <c r="UYE157" s="59"/>
      <c r="UYF157" s="59"/>
      <c r="UYG157" s="59"/>
      <c r="UYH157" s="57"/>
      <c r="UYI157" s="59"/>
      <c r="UYJ157" s="55"/>
      <c r="UYK157" s="58"/>
      <c r="UYL157" s="57"/>
      <c r="UYM157" s="59"/>
      <c r="UYN157" s="59"/>
      <c r="UYO157" s="59"/>
      <c r="UYP157" s="57"/>
      <c r="UYQ157" s="59"/>
      <c r="UYR157" s="55"/>
      <c r="UYS157" s="58"/>
      <c r="UYT157" s="57"/>
      <c r="UYU157" s="59"/>
      <c r="UYV157" s="59"/>
      <c r="UYW157" s="59"/>
      <c r="UYX157" s="57"/>
      <c r="UYY157" s="59"/>
      <c r="UYZ157" s="55"/>
      <c r="UZA157" s="58"/>
      <c r="UZB157" s="57"/>
      <c r="UZC157" s="59"/>
      <c r="UZD157" s="59"/>
      <c r="UZE157" s="59"/>
      <c r="UZF157" s="57"/>
      <c r="UZG157" s="59"/>
      <c r="UZH157" s="55"/>
      <c r="UZI157" s="58"/>
      <c r="UZJ157" s="57"/>
      <c r="UZK157" s="59"/>
      <c r="UZL157" s="59"/>
      <c r="UZM157" s="59"/>
      <c r="UZN157" s="57"/>
      <c r="UZO157" s="59"/>
      <c r="UZP157" s="55"/>
      <c r="UZQ157" s="58"/>
      <c r="UZR157" s="57"/>
      <c r="UZS157" s="59"/>
      <c r="UZT157" s="59"/>
      <c r="UZU157" s="59"/>
      <c r="UZV157" s="57"/>
      <c r="UZW157" s="59"/>
      <c r="UZX157" s="55"/>
      <c r="UZY157" s="58"/>
      <c r="UZZ157" s="57"/>
      <c r="VAA157" s="59"/>
      <c r="VAB157" s="59"/>
      <c r="VAC157" s="59"/>
      <c r="VAD157" s="57"/>
      <c r="VAE157" s="59"/>
      <c r="VAF157" s="55"/>
      <c r="VAG157" s="58"/>
      <c r="VAH157" s="57"/>
      <c r="VAI157" s="59"/>
      <c r="VAJ157" s="59"/>
      <c r="VAK157" s="59"/>
      <c r="VAL157" s="57"/>
      <c r="VAM157" s="59"/>
      <c r="VAN157" s="55"/>
      <c r="VAO157" s="58"/>
      <c r="VAP157" s="57"/>
      <c r="VAQ157" s="59"/>
      <c r="VAR157" s="59"/>
      <c r="VAS157" s="59"/>
      <c r="VAT157" s="57"/>
      <c r="VAU157" s="59"/>
      <c r="VAV157" s="55"/>
      <c r="VAW157" s="58"/>
      <c r="VAX157" s="57"/>
      <c r="VAY157" s="59"/>
      <c r="VAZ157" s="59"/>
      <c r="VBA157" s="59"/>
      <c r="VBB157" s="57"/>
      <c r="VBC157" s="59"/>
      <c r="VBD157" s="55"/>
      <c r="VBE157" s="58"/>
      <c r="VBF157" s="57"/>
      <c r="VBG157" s="59"/>
      <c r="VBH157" s="59"/>
      <c r="VBI157" s="59"/>
      <c r="VBJ157" s="57"/>
      <c r="VBK157" s="59"/>
      <c r="VBL157" s="55"/>
      <c r="VBM157" s="58"/>
      <c r="VBN157" s="57"/>
      <c r="VBO157" s="59"/>
      <c r="VBP157" s="59"/>
      <c r="VBQ157" s="59"/>
      <c r="VBR157" s="57"/>
      <c r="VBS157" s="59"/>
      <c r="VBT157" s="55"/>
      <c r="VBU157" s="58"/>
      <c r="VBV157" s="57"/>
      <c r="VBW157" s="59"/>
      <c r="VBX157" s="59"/>
      <c r="VBY157" s="59"/>
      <c r="VBZ157" s="57"/>
      <c r="VCA157" s="59"/>
      <c r="VCB157" s="55"/>
      <c r="VCC157" s="58"/>
      <c r="VCD157" s="57"/>
      <c r="VCE157" s="59"/>
      <c r="VCF157" s="59"/>
      <c r="VCG157" s="59"/>
      <c r="VCH157" s="57"/>
      <c r="VCI157" s="59"/>
      <c r="VCJ157" s="55"/>
      <c r="VCK157" s="58"/>
      <c r="VCL157" s="57"/>
      <c r="VCM157" s="59"/>
      <c r="VCN157" s="59"/>
      <c r="VCO157" s="59"/>
      <c r="VCP157" s="57"/>
      <c r="VCQ157" s="59"/>
      <c r="VCR157" s="55"/>
      <c r="VCS157" s="58"/>
      <c r="VCT157" s="57"/>
      <c r="VCU157" s="59"/>
      <c r="VCV157" s="59"/>
      <c r="VCW157" s="59"/>
      <c r="VCX157" s="57"/>
      <c r="VCY157" s="59"/>
      <c r="VCZ157" s="55"/>
      <c r="VDA157" s="58"/>
      <c r="VDB157" s="57"/>
      <c r="VDC157" s="59"/>
      <c r="VDD157" s="59"/>
      <c r="VDE157" s="59"/>
      <c r="VDF157" s="57"/>
      <c r="VDG157" s="59"/>
      <c r="VDH157" s="55"/>
      <c r="VDI157" s="58"/>
      <c r="VDJ157" s="57"/>
      <c r="VDK157" s="59"/>
      <c r="VDL157" s="59"/>
      <c r="VDM157" s="59"/>
      <c r="VDN157" s="57"/>
      <c r="VDO157" s="59"/>
      <c r="VDP157" s="55"/>
      <c r="VDQ157" s="58"/>
      <c r="VDR157" s="57"/>
      <c r="VDS157" s="59"/>
      <c r="VDT157" s="59"/>
      <c r="VDU157" s="59"/>
      <c r="VDV157" s="57"/>
      <c r="VDW157" s="59"/>
      <c r="VDX157" s="55"/>
      <c r="VDY157" s="58"/>
      <c r="VDZ157" s="57"/>
      <c r="VEA157" s="59"/>
      <c r="VEB157" s="59"/>
      <c r="VEC157" s="59"/>
      <c r="VED157" s="57"/>
      <c r="VEE157" s="59"/>
      <c r="VEF157" s="55"/>
      <c r="VEG157" s="58"/>
      <c r="VEH157" s="57"/>
      <c r="VEI157" s="59"/>
      <c r="VEJ157" s="59"/>
      <c r="VEK157" s="59"/>
      <c r="VEL157" s="57"/>
      <c r="VEM157" s="59"/>
      <c r="VEN157" s="55"/>
      <c r="VEO157" s="58"/>
      <c r="VEP157" s="57"/>
      <c r="VEQ157" s="59"/>
      <c r="VER157" s="59"/>
      <c r="VES157" s="59"/>
      <c r="VET157" s="57"/>
      <c r="VEU157" s="59"/>
      <c r="VEV157" s="55"/>
      <c r="VEW157" s="58"/>
      <c r="VEX157" s="57"/>
      <c r="VEY157" s="59"/>
      <c r="VEZ157" s="59"/>
      <c r="VFA157" s="59"/>
      <c r="VFB157" s="57"/>
      <c r="VFC157" s="59"/>
      <c r="VFD157" s="55"/>
      <c r="VFE157" s="58"/>
      <c r="VFF157" s="57"/>
      <c r="VFG157" s="59"/>
      <c r="VFH157" s="59"/>
      <c r="VFI157" s="59"/>
      <c r="VFJ157" s="57"/>
      <c r="VFK157" s="59"/>
      <c r="VFL157" s="55"/>
      <c r="VFM157" s="58"/>
      <c r="VFN157" s="57"/>
      <c r="VFO157" s="59"/>
      <c r="VFP157" s="59"/>
      <c r="VFQ157" s="59"/>
      <c r="VFR157" s="57"/>
      <c r="VFS157" s="59"/>
      <c r="VFT157" s="55"/>
      <c r="VFU157" s="58"/>
      <c r="VFV157" s="57"/>
      <c r="VFW157" s="59"/>
      <c r="VFX157" s="59"/>
      <c r="VFY157" s="59"/>
      <c r="VFZ157" s="57"/>
      <c r="VGA157" s="59"/>
      <c r="VGB157" s="55"/>
      <c r="VGC157" s="58"/>
      <c r="VGD157" s="57"/>
      <c r="VGE157" s="59"/>
      <c r="VGF157" s="59"/>
      <c r="VGG157" s="59"/>
      <c r="VGH157" s="57"/>
      <c r="VGI157" s="59"/>
      <c r="VGJ157" s="55"/>
      <c r="VGK157" s="58"/>
      <c r="VGL157" s="57"/>
      <c r="VGM157" s="59"/>
      <c r="VGN157" s="59"/>
      <c r="VGO157" s="59"/>
      <c r="VGP157" s="57"/>
      <c r="VGQ157" s="59"/>
      <c r="VGR157" s="55"/>
      <c r="VGS157" s="58"/>
      <c r="VGT157" s="57"/>
      <c r="VGU157" s="59"/>
      <c r="VGV157" s="59"/>
      <c r="VGW157" s="59"/>
      <c r="VGX157" s="57"/>
      <c r="VGY157" s="59"/>
      <c r="VGZ157" s="55"/>
      <c r="VHA157" s="58"/>
      <c r="VHB157" s="57"/>
      <c r="VHC157" s="59"/>
      <c r="VHD157" s="59"/>
      <c r="VHE157" s="59"/>
      <c r="VHF157" s="57"/>
      <c r="VHG157" s="59"/>
      <c r="VHH157" s="55"/>
      <c r="VHI157" s="58"/>
      <c r="VHJ157" s="57"/>
      <c r="VHK157" s="59"/>
      <c r="VHL157" s="59"/>
      <c r="VHM157" s="59"/>
      <c r="VHN157" s="57"/>
      <c r="VHO157" s="59"/>
      <c r="VHP157" s="55"/>
      <c r="VHQ157" s="58"/>
      <c r="VHR157" s="57"/>
      <c r="VHS157" s="59"/>
      <c r="VHT157" s="59"/>
      <c r="VHU157" s="59"/>
      <c r="VHV157" s="57"/>
      <c r="VHW157" s="59"/>
      <c r="VHX157" s="55"/>
      <c r="VHY157" s="58"/>
      <c r="VHZ157" s="57"/>
      <c r="VIA157" s="59"/>
      <c r="VIB157" s="59"/>
      <c r="VIC157" s="59"/>
      <c r="VID157" s="57"/>
      <c r="VIE157" s="59"/>
      <c r="VIF157" s="55"/>
      <c r="VIG157" s="58"/>
      <c r="VIH157" s="57"/>
      <c r="VII157" s="59"/>
      <c r="VIJ157" s="59"/>
      <c r="VIK157" s="59"/>
      <c r="VIL157" s="57"/>
      <c r="VIM157" s="59"/>
      <c r="VIN157" s="55"/>
      <c r="VIO157" s="58"/>
      <c r="VIP157" s="57"/>
      <c r="VIQ157" s="59"/>
      <c r="VIR157" s="59"/>
      <c r="VIS157" s="59"/>
      <c r="VIT157" s="57"/>
      <c r="VIU157" s="59"/>
      <c r="VIV157" s="55"/>
      <c r="VIW157" s="58"/>
      <c r="VIX157" s="57"/>
      <c r="VIY157" s="59"/>
      <c r="VIZ157" s="59"/>
      <c r="VJA157" s="59"/>
      <c r="VJB157" s="57"/>
      <c r="VJC157" s="59"/>
      <c r="VJD157" s="55"/>
      <c r="VJE157" s="58"/>
      <c r="VJF157" s="57"/>
      <c r="VJG157" s="59"/>
      <c r="VJH157" s="59"/>
      <c r="VJI157" s="59"/>
      <c r="VJJ157" s="57"/>
      <c r="VJK157" s="59"/>
      <c r="VJL157" s="55"/>
      <c r="VJM157" s="58"/>
      <c r="VJN157" s="57"/>
      <c r="VJO157" s="59"/>
      <c r="VJP157" s="59"/>
      <c r="VJQ157" s="59"/>
      <c r="VJR157" s="57"/>
      <c r="VJS157" s="59"/>
      <c r="VJT157" s="55"/>
      <c r="VJU157" s="58"/>
      <c r="VJV157" s="57"/>
      <c r="VJW157" s="59"/>
      <c r="VJX157" s="59"/>
      <c r="VJY157" s="59"/>
      <c r="VJZ157" s="57"/>
      <c r="VKA157" s="59"/>
      <c r="VKB157" s="55"/>
      <c r="VKC157" s="58"/>
      <c r="VKD157" s="57"/>
      <c r="VKE157" s="59"/>
      <c r="VKF157" s="59"/>
      <c r="VKG157" s="59"/>
      <c r="VKH157" s="57"/>
      <c r="VKI157" s="59"/>
      <c r="VKJ157" s="55"/>
      <c r="VKK157" s="58"/>
      <c r="VKL157" s="57"/>
      <c r="VKM157" s="59"/>
      <c r="VKN157" s="59"/>
      <c r="VKO157" s="59"/>
      <c r="VKP157" s="57"/>
      <c r="VKQ157" s="59"/>
      <c r="VKR157" s="55"/>
      <c r="VKS157" s="58"/>
      <c r="VKT157" s="57"/>
      <c r="VKU157" s="59"/>
      <c r="VKV157" s="59"/>
      <c r="VKW157" s="59"/>
      <c r="VKX157" s="57"/>
      <c r="VKY157" s="59"/>
      <c r="VKZ157" s="55"/>
      <c r="VLA157" s="58"/>
      <c r="VLB157" s="57"/>
      <c r="VLC157" s="59"/>
      <c r="VLD157" s="59"/>
      <c r="VLE157" s="59"/>
      <c r="VLF157" s="57"/>
      <c r="VLG157" s="59"/>
      <c r="VLH157" s="55"/>
      <c r="VLI157" s="58"/>
      <c r="VLJ157" s="57"/>
      <c r="VLK157" s="59"/>
      <c r="VLL157" s="59"/>
      <c r="VLM157" s="59"/>
      <c r="VLN157" s="57"/>
      <c r="VLO157" s="59"/>
      <c r="VLP157" s="55"/>
      <c r="VLQ157" s="58"/>
      <c r="VLR157" s="57"/>
      <c r="VLS157" s="59"/>
      <c r="VLT157" s="59"/>
      <c r="VLU157" s="59"/>
      <c r="VLV157" s="57"/>
      <c r="VLW157" s="59"/>
      <c r="VLX157" s="55"/>
      <c r="VLY157" s="58"/>
      <c r="VLZ157" s="57"/>
      <c r="VMA157" s="59"/>
      <c r="VMB157" s="59"/>
      <c r="VMC157" s="59"/>
      <c r="VMD157" s="57"/>
      <c r="VME157" s="59"/>
      <c r="VMF157" s="55"/>
      <c r="VMG157" s="58"/>
      <c r="VMH157" s="57"/>
      <c r="VMI157" s="59"/>
      <c r="VMJ157" s="59"/>
      <c r="VMK157" s="59"/>
      <c r="VML157" s="57"/>
      <c r="VMM157" s="59"/>
      <c r="VMN157" s="55"/>
      <c r="VMO157" s="58"/>
      <c r="VMP157" s="57"/>
      <c r="VMQ157" s="59"/>
      <c r="VMR157" s="59"/>
      <c r="VMS157" s="59"/>
      <c r="VMT157" s="57"/>
      <c r="VMU157" s="59"/>
      <c r="VMV157" s="55"/>
      <c r="VMW157" s="58"/>
      <c r="VMX157" s="57"/>
      <c r="VMY157" s="59"/>
      <c r="VMZ157" s="59"/>
      <c r="VNA157" s="59"/>
      <c r="VNB157" s="57"/>
      <c r="VNC157" s="59"/>
      <c r="VND157" s="55"/>
      <c r="VNE157" s="58"/>
      <c r="VNF157" s="57"/>
      <c r="VNG157" s="59"/>
      <c r="VNH157" s="59"/>
      <c r="VNI157" s="59"/>
      <c r="VNJ157" s="57"/>
      <c r="VNK157" s="59"/>
      <c r="VNL157" s="55"/>
      <c r="VNM157" s="58"/>
      <c r="VNN157" s="57"/>
      <c r="VNO157" s="59"/>
      <c r="VNP157" s="59"/>
      <c r="VNQ157" s="59"/>
      <c r="VNR157" s="57"/>
      <c r="VNS157" s="59"/>
      <c r="VNT157" s="55"/>
      <c r="VNU157" s="58"/>
      <c r="VNV157" s="57"/>
      <c r="VNW157" s="59"/>
      <c r="VNX157" s="59"/>
      <c r="VNY157" s="59"/>
      <c r="VNZ157" s="57"/>
      <c r="VOA157" s="59"/>
      <c r="VOB157" s="55"/>
      <c r="VOC157" s="58"/>
      <c r="VOD157" s="57"/>
      <c r="VOE157" s="59"/>
      <c r="VOF157" s="59"/>
      <c r="VOG157" s="59"/>
      <c r="VOH157" s="57"/>
      <c r="VOI157" s="59"/>
      <c r="VOJ157" s="55"/>
      <c r="VOK157" s="58"/>
      <c r="VOL157" s="57"/>
      <c r="VOM157" s="59"/>
      <c r="VON157" s="59"/>
      <c r="VOO157" s="59"/>
      <c r="VOP157" s="57"/>
      <c r="VOQ157" s="59"/>
      <c r="VOR157" s="55"/>
      <c r="VOS157" s="58"/>
      <c r="VOT157" s="57"/>
      <c r="VOU157" s="59"/>
      <c r="VOV157" s="59"/>
      <c r="VOW157" s="59"/>
      <c r="VOX157" s="57"/>
      <c r="VOY157" s="59"/>
      <c r="VOZ157" s="55"/>
      <c r="VPA157" s="58"/>
      <c r="VPB157" s="57"/>
      <c r="VPC157" s="59"/>
      <c r="VPD157" s="59"/>
      <c r="VPE157" s="59"/>
      <c r="VPF157" s="57"/>
      <c r="VPG157" s="59"/>
      <c r="VPH157" s="55"/>
      <c r="VPI157" s="58"/>
      <c r="VPJ157" s="57"/>
      <c r="VPK157" s="59"/>
      <c r="VPL157" s="59"/>
      <c r="VPM157" s="59"/>
      <c r="VPN157" s="57"/>
      <c r="VPO157" s="59"/>
      <c r="VPP157" s="55"/>
      <c r="VPQ157" s="58"/>
      <c r="VPR157" s="57"/>
      <c r="VPS157" s="59"/>
      <c r="VPT157" s="59"/>
      <c r="VPU157" s="59"/>
      <c r="VPV157" s="57"/>
      <c r="VPW157" s="59"/>
      <c r="VPX157" s="55"/>
      <c r="VPY157" s="58"/>
      <c r="VPZ157" s="57"/>
      <c r="VQA157" s="59"/>
      <c r="VQB157" s="59"/>
      <c r="VQC157" s="59"/>
      <c r="VQD157" s="57"/>
      <c r="VQE157" s="59"/>
      <c r="VQF157" s="55"/>
      <c r="VQG157" s="58"/>
      <c r="VQH157" s="57"/>
      <c r="VQI157" s="59"/>
      <c r="VQJ157" s="59"/>
      <c r="VQK157" s="59"/>
      <c r="VQL157" s="57"/>
      <c r="VQM157" s="59"/>
      <c r="VQN157" s="55"/>
      <c r="VQO157" s="58"/>
      <c r="VQP157" s="57"/>
      <c r="VQQ157" s="59"/>
      <c r="VQR157" s="59"/>
      <c r="VQS157" s="59"/>
      <c r="VQT157" s="57"/>
      <c r="VQU157" s="59"/>
      <c r="VQV157" s="55"/>
      <c r="VQW157" s="58"/>
      <c r="VQX157" s="57"/>
      <c r="VQY157" s="59"/>
      <c r="VQZ157" s="59"/>
      <c r="VRA157" s="59"/>
      <c r="VRB157" s="57"/>
      <c r="VRC157" s="59"/>
      <c r="VRD157" s="55"/>
      <c r="VRE157" s="58"/>
      <c r="VRF157" s="57"/>
      <c r="VRG157" s="59"/>
      <c r="VRH157" s="59"/>
      <c r="VRI157" s="59"/>
      <c r="VRJ157" s="57"/>
      <c r="VRK157" s="59"/>
      <c r="VRL157" s="55"/>
      <c r="VRM157" s="58"/>
      <c r="VRN157" s="57"/>
      <c r="VRO157" s="59"/>
      <c r="VRP157" s="59"/>
      <c r="VRQ157" s="59"/>
      <c r="VRR157" s="57"/>
      <c r="VRS157" s="59"/>
      <c r="VRT157" s="55"/>
      <c r="VRU157" s="58"/>
      <c r="VRV157" s="57"/>
      <c r="VRW157" s="59"/>
      <c r="VRX157" s="59"/>
      <c r="VRY157" s="59"/>
      <c r="VRZ157" s="57"/>
      <c r="VSA157" s="59"/>
      <c r="VSB157" s="55"/>
      <c r="VSC157" s="58"/>
      <c r="VSD157" s="57"/>
      <c r="VSE157" s="59"/>
      <c r="VSF157" s="59"/>
      <c r="VSG157" s="59"/>
      <c r="VSH157" s="57"/>
      <c r="VSI157" s="59"/>
      <c r="VSJ157" s="55"/>
      <c r="VSK157" s="58"/>
      <c r="VSL157" s="57"/>
      <c r="VSM157" s="59"/>
      <c r="VSN157" s="59"/>
      <c r="VSO157" s="59"/>
      <c r="VSP157" s="57"/>
      <c r="VSQ157" s="59"/>
      <c r="VSR157" s="55"/>
      <c r="VSS157" s="58"/>
      <c r="VST157" s="57"/>
      <c r="VSU157" s="59"/>
      <c r="VSV157" s="59"/>
      <c r="VSW157" s="59"/>
      <c r="VSX157" s="57"/>
      <c r="VSY157" s="59"/>
      <c r="VSZ157" s="55"/>
      <c r="VTA157" s="58"/>
      <c r="VTB157" s="57"/>
      <c r="VTC157" s="59"/>
      <c r="VTD157" s="59"/>
      <c r="VTE157" s="59"/>
      <c r="VTF157" s="57"/>
      <c r="VTG157" s="59"/>
      <c r="VTH157" s="55"/>
      <c r="VTI157" s="58"/>
      <c r="VTJ157" s="57"/>
      <c r="VTK157" s="59"/>
      <c r="VTL157" s="59"/>
      <c r="VTM157" s="59"/>
      <c r="VTN157" s="57"/>
      <c r="VTO157" s="59"/>
      <c r="VTP157" s="55"/>
      <c r="VTQ157" s="58"/>
      <c r="VTR157" s="57"/>
      <c r="VTS157" s="59"/>
      <c r="VTT157" s="59"/>
      <c r="VTU157" s="59"/>
      <c r="VTV157" s="57"/>
      <c r="VTW157" s="59"/>
      <c r="VTX157" s="55"/>
      <c r="VTY157" s="58"/>
      <c r="VTZ157" s="57"/>
      <c r="VUA157" s="59"/>
      <c r="VUB157" s="59"/>
      <c r="VUC157" s="59"/>
      <c r="VUD157" s="57"/>
      <c r="VUE157" s="59"/>
      <c r="VUF157" s="55"/>
      <c r="VUG157" s="58"/>
      <c r="VUH157" s="57"/>
      <c r="VUI157" s="59"/>
      <c r="VUJ157" s="59"/>
      <c r="VUK157" s="59"/>
      <c r="VUL157" s="57"/>
      <c r="VUM157" s="59"/>
      <c r="VUN157" s="55"/>
      <c r="VUO157" s="58"/>
      <c r="VUP157" s="57"/>
      <c r="VUQ157" s="59"/>
      <c r="VUR157" s="59"/>
      <c r="VUS157" s="59"/>
      <c r="VUT157" s="57"/>
      <c r="VUU157" s="59"/>
      <c r="VUV157" s="55"/>
      <c r="VUW157" s="58"/>
      <c r="VUX157" s="57"/>
      <c r="VUY157" s="59"/>
      <c r="VUZ157" s="59"/>
      <c r="VVA157" s="59"/>
      <c r="VVB157" s="57"/>
      <c r="VVC157" s="59"/>
      <c r="VVD157" s="55"/>
      <c r="VVE157" s="58"/>
      <c r="VVF157" s="57"/>
      <c r="VVG157" s="59"/>
      <c r="VVH157" s="59"/>
      <c r="VVI157" s="59"/>
      <c r="VVJ157" s="57"/>
      <c r="VVK157" s="59"/>
      <c r="VVL157" s="55"/>
      <c r="VVM157" s="58"/>
      <c r="VVN157" s="57"/>
      <c r="VVO157" s="59"/>
      <c r="VVP157" s="59"/>
      <c r="VVQ157" s="59"/>
      <c r="VVR157" s="57"/>
      <c r="VVS157" s="59"/>
      <c r="VVT157" s="55"/>
      <c r="VVU157" s="58"/>
      <c r="VVV157" s="57"/>
      <c r="VVW157" s="59"/>
      <c r="VVX157" s="59"/>
      <c r="VVY157" s="59"/>
      <c r="VVZ157" s="57"/>
      <c r="VWA157" s="59"/>
      <c r="VWB157" s="55"/>
      <c r="VWC157" s="58"/>
      <c r="VWD157" s="57"/>
      <c r="VWE157" s="59"/>
      <c r="VWF157" s="59"/>
      <c r="VWG157" s="59"/>
      <c r="VWH157" s="57"/>
      <c r="VWI157" s="59"/>
      <c r="VWJ157" s="55"/>
      <c r="VWK157" s="58"/>
      <c r="VWL157" s="57"/>
      <c r="VWM157" s="59"/>
      <c r="VWN157" s="59"/>
      <c r="VWO157" s="59"/>
      <c r="VWP157" s="57"/>
      <c r="VWQ157" s="59"/>
      <c r="VWR157" s="55"/>
      <c r="VWS157" s="58"/>
      <c r="VWT157" s="57"/>
      <c r="VWU157" s="59"/>
      <c r="VWV157" s="59"/>
      <c r="VWW157" s="59"/>
      <c r="VWX157" s="57"/>
      <c r="VWY157" s="59"/>
      <c r="VWZ157" s="55"/>
      <c r="VXA157" s="58"/>
      <c r="VXB157" s="57"/>
      <c r="VXC157" s="59"/>
      <c r="VXD157" s="59"/>
      <c r="VXE157" s="59"/>
      <c r="VXF157" s="57"/>
      <c r="VXG157" s="59"/>
      <c r="VXH157" s="55"/>
      <c r="VXI157" s="58"/>
      <c r="VXJ157" s="57"/>
      <c r="VXK157" s="59"/>
      <c r="VXL157" s="59"/>
      <c r="VXM157" s="59"/>
      <c r="VXN157" s="57"/>
      <c r="VXO157" s="59"/>
      <c r="VXP157" s="55"/>
      <c r="VXQ157" s="58"/>
      <c r="VXR157" s="57"/>
      <c r="VXS157" s="59"/>
      <c r="VXT157" s="59"/>
      <c r="VXU157" s="59"/>
      <c r="VXV157" s="57"/>
      <c r="VXW157" s="59"/>
      <c r="VXX157" s="55"/>
      <c r="VXY157" s="58"/>
      <c r="VXZ157" s="57"/>
      <c r="VYA157" s="59"/>
      <c r="VYB157" s="59"/>
      <c r="VYC157" s="59"/>
      <c r="VYD157" s="57"/>
      <c r="VYE157" s="59"/>
      <c r="VYF157" s="55"/>
      <c r="VYG157" s="58"/>
      <c r="VYH157" s="57"/>
      <c r="VYI157" s="59"/>
      <c r="VYJ157" s="59"/>
      <c r="VYK157" s="59"/>
      <c r="VYL157" s="57"/>
      <c r="VYM157" s="59"/>
      <c r="VYN157" s="55"/>
      <c r="VYO157" s="58"/>
      <c r="VYP157" s="57"/>
      <c r="VYQ157" s="59"/>
      <c r="VYR157" s="59"/>
      <c r="VYS157" s="59"/>
      <c r="VYT157" s="57"/>
      <c r="VYU157" s="59"/>
      <c r="VYV157" s="55"/>
      <c r="VYW157" s="58"/>
      <c r="VYX157" s="57"/>
      <c r="VYY157" s="59"/>
      <c r="VYZ157" s="59"/>
      <c r="VZA157" s="59"/>
      <c r="VZB157" s="57"/>
      <c r="VZC157" s="59"/>
      <c r="VZD157" s="55"/>
      <c r="VZE157" s="58"/>
      <c r="VZF157" s="57"/>
      <c r="VZG157" s="59"/>
      <c r="VZH157" s="59"/>
      <c r="VZI157" s="59"/>
      <c r="VZJ157" s="57"/>
      <c r="VZK157" s="59"/>
      <c r="VZL157" s="55"/>
      <c r="VZM157" s="58"/>
      <c r="VZN157" s="57"/>
      <c r="VZO157" s="59"/>
      <c r="VZP157" s="59"/>
      <c r="VZQ157" s="59"/>
      <c r="VZR157" s="57"/>
      <c r="VZS157" s="59"/>
      <c r="VZT157" s="55"/>
      <c r="VZU157" s="58"/>
      <c r="VZV157" s="57"/>
      <c r="VZW157" s="59"/>
      <c r="VZX157" s="59"/>
      <c r="VZY157" s="59"/>
      <c r="VZZ157" s="57"/>
      <c r="WAA157" s="59"/>
      <c r="WAB157" s="55"/>
      <c r="WAC157" s="58"/>
      <c r="WAD157" s="57"/>
      <c r="WAE157" s="59"/>
      <c r="WAF157" s="59"/>
      <c r="WAG157" s="59"/>
      <c r="WAH157" s="57"/>
      <c r="WAI157" s="59"/>
      <c r="WAJ157" s="55"/>
      <c r="WAK157" s="58"/>
      <c r="WAL157" s="57"/>
      <c r="WAM157" s="59"/>
      <c r="WAN157" s="59"/>
      <c r="WAO157" s="59"/>
      <c r="WAP157" s="57"/>
      <c r="WAQ157" s="59"/>
      <c r="WAR157" s="55"/>
      <c r="WAS157" s="58"/>
      <c r="WAT157" s="57"/>
      <c r="WAU157" s="59"/>
      <c r="WAV157" s="59"/>
      <c r="WAW157" s="59"/>
      <c r="WAX157" s="57"/>
      <c r="WAY157" s="59"/>
      <c r="WAZ157" s="55"/>
      <c r="WBA157" s="58"/>
      <c r="WBB157" s="57"/>
      <c r="WBC157" s="59"/>
      <c r="WBD157" s="59"/>
      <c r="WBE157" s="59"/>
      <c r="WBF157" s="57"/>
      <c r="WBG157" s="59"/>
      <c r="WBH157" s="55"/>
      <c r="WBI157" s="58"/>
      <c r="WBJ157" s="57"/>
      <c r="WBK157" s="59"/>
      <c r="WBL157" s="59"/>
      <c r="WBM157" s="59"/>
      <c r="WBN157" s="57"/>
      <c r="WBO157" s="59"/>
      <c r="WBP157" s="55"/>
      <c r="WBQ157" s="58"/>
      <c r="WBR157" s="57"/>
      <c r="WBS157" s="59"/>
      <c r="WBT157" s="59"/>
      <c r="WBU157" s="59"/>
      <c r="WBV157" s="57"/>
      <c r="WBW157" s="59"/>
      <c r="WBX157" s="55"/>
      <c r="WBY157" s="58"/>
      <c r="WBZ157" s="57"/>
      <c r="WCA157" s="59"/>
      <c r="WCB157" s="59"/>
      <c r="WCC157" s="59"/>
      <c r="WCD157" s="57"/>
      <c r="WCE157" s="59"/>
      <c r="WCF157" s="55"/>
      <c r="WCG157" s="58"/>
      <c r="WCH157" s="57"/>
      <c r="WCI157" s="59"/>
      <c r="WCJ157" s="59"/>
      <c r="WCK157" s="59"/>
      <c r="WCL157" s="57"/>
      <c r="WCM157" s="59"/>
      <c r="WCN157" s="55"/>
      <c r="WCO157" s="58"/>
      <c r="WCP157" s="57"/>
      <c r="WCQ157" s="59"/>
      <c r="WCR157" s="59"/>
      <c r="WCS157" s="59"/>
      <c r="WCT157" s="57"/>
      <c r="WCU157" s="59"/>
      <c r="WCV157" s="55"/>
      <c r="WCW157" s="58"/>
      <c r="WCX157" s="57"/>
      <c r="WCY157" s="59"/>
      <c r="WCZ157" s="59"/>
      <c r="WDA157" s="59"/>
      <c r="WDB157" s="57"/>
      <c r="WDC157" s="59"/>
      <c r="WDD157" s="55"/>
      <c r="WDE157" s="58"/>
      <c r="WDF157" s="57"/>
      <c r="WDG157" s="59"/>
      <c r="WDH157" s="59"/>
      <c r="WDI157" s="59"/>
      <c r="WDJ157" s="57"/>
      <c r="WDK157" s="59"/>
      <c r="WDL157" s="55"/>
      <c r="WDM157" s="58"/>
      <c r="WDN157" s="57"/>
      <c r="WDO157" s="59"/>
      <c r="WDP157" s="59"/>
      <c r="WDQ157" s="59"/>
      <c r="WDR157" s="57"/>
      <c r="WDS157" s="59"/>
      <c r="WDT157" s="55"/>
      <c r="WDU157" s="58"/>
      <c r="WDV157" s="57"/>
      <c r="WDW157" s="59"/>
      <c r="WDX157" s="59"/>
      <c r="WDY157" s="59"/>
      <c r="WDZ157" s="57"/>
      <c r="WEA157" s="59"/>
      <c r="WEB157" s="55"/>
      <c r="WEC157" s="58"/>
      <c r="WED157" s="57"/>
      <c r="WEE157" s="59"/>
      <c r="WEF157" s="59"/>
      <c r="WEG157" s="59"/>
      <c r="WEH157" s="57"/>
      <c r="WEI157" s="59"/>
      <c r="WEJ157" s="55"/>
      <c r="WEK157" s="58"/>
      <c r="WEL157" s="57"/>
      <c r="WEM157" s="59"/>
      <c r="WEN157" s="59"/>
      <c r="WEO157" s="59"/>
      <c r="WEP157" s="57"/>
      <c r="WEQ157" s="59"/>
      <c r="WER157" s="55"/>
      <c r="WES157" s="58"/>
      <c r="WET157" s="57"/>
      <c r="WEU157" s="59"/>
      <c r="WEV157" s="59"/>
      <c r="WEW157" s="59"/>
      <c r="WEX157" s="57"/>
      <c r="WEY157" s="59"/>
      <c r="WEZ157" s="55"/>
      <c r="WFA157" s="58"/>
      <c r="WFB157" s="57"/>
      <c r="WFC157" s="59"/>
      <c r="WFD157" s="59"/>
      <c r="WFE157" s="59"/>
      <c r="WFF157" s="57"/>
      <c r="WFG157" s="59"/>
      <c r="WFH157" s="55"/>
      <c r="WFI157" s="58"/>
      <c r="WFJ157" s="57"/>
      <c r="WFK157" s="59"/>
      <c r="WFL157" s="59"/>
      <c r="WFM157" s="59"/>
      <c r="WFN157" s="57"/>
      <c r="WFO157" s="59"/>
      <c r="WFP157" s="55"/>
      <c r="WFQ157" s="58"/>
      <c r="WFR157" s="57"/>
      <c r="WFS157" s="59"/>
      <c r="WFT157" s="59"/>
      <c r="WFU157" s="59"/>
      <c r="WFV157" s="57"/>
      <c r="WFW157" s="59"/>
      <c r="WFX157" s="55"/>
      <c r="WFY157" s="58"/>
      <c r="WFZ157" s="57"/>
      <c r="WGA157" s="59"/>
      <c r="WGB157" s="59"/>
      <c r="WGC157" s="59"/>
      <c r="WGD157" s="57"/>
      <c r="WGE157" s="59"/>
      <c r="WGF157" s="55"/>
      <c r="WGG157" s="58"/>
      <c r="WGH157" s="57"/>
      <c r="WGI157" s="59"/>
      <c r="WGJ157" s="59"/>
      <c r="WGK157" s="59"/>
      <c r="WGL157" s="57"/>
      <c r="WGM157" s="59"/>
      <c r="WGN157" s="55"/>
      <c r="WGO157" s="58"/>
      <c r="WGP157" s="57"/>
      <c r="WGQ157" s="59"/>
      <c r="WGR157" s="59"/>
      <c r="WGS157" s="59"/>
      <c r="WGT157" s="57"/>
      <c r="WGU157" s="59"/>
      <c r="WGV157" s="55"/>
      <c r="WGW157" s="58"/>
      <c r="WGX157" s="57"/>
      <c r="WGY157" s="59"/>
      <c r="WGZ157" s="59"/>
      <c r="WHA157" s="59"/>
      <c r="WHB157" s="57"/>
      <c r="WHC157" s="59"/>
      <c r="WHD157" s="55"/>
      <c r="WHE157" s="58"/>
      <c r="WHF157" s="57"/>
      <c r="WHG157" s="59"/>
      <c r="WHH157" s="59"/>
      <c r="WHI157" s="59"/>
      <c r="WHJ157" s="57"/>
      <c r="WHK157" s="59"/>
      <c r="WHL157" s="55"/>
      <c r="WHM157" s="58"/>
      <c r="WHN157" s="57"/>
      <c r="WHO157" s="59"/>
      <c r="WHP157" s="59"/>
      <c r="WHQ157" s="59"/>
      <c r="WHR157" s="57"/>
      <c r="WHS157" s="59"/>
      <c r="WHT157" s="55"/>
      <c r="WHU157" s="58"/>
      <c r="WHV157" s="57"/>
      <c r="WHW157" s="59"/>
      <c r="WHX157" s="59"/>
      <c r="WHY157" s="59"/>
      <c r="WHZ157" s="57"/>
      <c r="WIA157" s="59"/>
      <c r="WIB157" s="55"/>
      <c r="WIC157" s="58"/>
      <c r="WID157" s="57"/>
      <c r="WIE157" s="59"/>
      <c r="WIF157" s="59"/>
      <c r="WIG157" s="59"/>
      <c r="WIH157" s="57"/>
      <c r="WII157" s="59"/>
      <c r="WIJ157" s="55"/>
      <c r="WIK157" s="58"/>
      <c r="WIL157" s="57"/>
      <c r="WIM157" s="59"/>
      <c r="WIN157" s="59"/>
      <c r="WIO157" s="59"/>
      <c r="WIP157" s="57"/>
      <c r="WIQ157" s="59"/>
      <c r="WIR157" s="55"/>
      <c r="WIS157" s="58"/>
      <c r="WIT157" s="57"/>
      <c r="WIU157" s="59"/>
      <c r="WIV157" s="59"/>
      <c r="WIW157" s="59"/>
      <c r="WIX157" s="57"/>
      <c r="WIY157" s="59"/>
      <c r="WIZ157" s="55"/>
      <c r="WJA157" s="58"/>
      <c r="WJB157" s="57"/>
      <c r="WJC157" s="59"/>
      <c r="WJD157" s="59"/>
      <c r="WJE157" s="59"/>
      <c r="WJF157" s="57"/>
      <c r="WJG157" s="59"/>
      <c r="WJH157" s="55"/>
      <c r="WJI157" s="58"/>
      <c r="WJJ157" s="57"/>
      <c r="WJK157" s="59"/>
      <c r="WJL157" s="59"/>
      <c r="WJM157" s="59"/>
      <c r="WJN157" s="57"/>
      <c r="WJO157" s="59"/>
      <c r="WJP157" s="55"/>
      <c r="WJQ157" s="58"/>
      <c r="WJR157" s="57"/>
      <c r="WJS157" s="59"/>
      <c r="WJT157" s="59"/>
      <c r="WJU157" s="59"/>
      <c r="WJV157" s="57"/>
      <c r="WJW157" s="59"/>
      <c r="WJX157" s="55"/>
      <c r="WJY157" s="58"/>
      <c r="WJZ157" s="57"/>
      <c r="WKA157" s="59"/>
      <c r="WKB157" s="59"/>
      <c r="WKC157" s="59"/>
      <c r="WKD157" s="57"/>
      <c r="WKE157" s="59"/>
      <c r="WKF157" s="55"/>
      <c r="WKG157" s="58"/>
      <c r="WKH157" s="57"/>
      <c r="WKI157" s="59"/>
      <c r="WKJ157" s="59"/>
      <c r="WKK157" s="59"/>
      <c r="WKL157" s="57"/>
      <c r="WKM157" s="59"/>
      <c r="WKN157" s="55"/>
      <c r="WKO157" s="58"/>
      <c r="WKP157" s="57"/>
      <c r="WKQ157" s="59"/>
      <c r="WKR157" s="59"/>
      <c r="WKS157" s="59"/>
      <c r="WKT157" s="57"/>
      <c r="WKU157" s="59"/>
      <c r="WKV157" s="55"/>
      <c r="WKW157" s="58"/>
      <c r="WKX157" s="57"/>
      <c r="WKY157" s="59"/>
      <c r="WKZ157" s="59"/>
      <c r="WLA157" s="59"/>
      <c r="WLB157" s="57"/>
      <c r="WLC157" s="59"/>
      <c r="WLD157" s="55"/>
      <c r="WLE157" s="58"/>
      <c r="WLF157" s="57"/>
      <c r="WLG157" s="59"/>
      <c r="WLH157" s="59"/>
      <c r="WLI157" s="59"/>
      <c r="WLJ157" s="57"/>
      <c r="WLK157" s="59"/>
      <c r="WLL157" s="55"/>
      <c r="WLM157" s="58"/>
      <c r="WLN157" s="57"/>
      <c r="WLO157" s="59"/>
      <c r="WLP157" s="59"/>
      <c r="WLQ157" s="59"/>
      <c r="WLR157" s="57"/>
      <c r="WLS157" s="59"/>
      <c r="WLT157" s="55"/>
      <c r="WLU157" s="58"/>
      <c r="WLV157" s="57"/>
      <c r="WLW157" s="59"/>
      <c r="WLX157" s="59"/>
      <c r="WLY157" s="59"/>
      <c r="WLZ157" s="57"/>
      <c r="WMA157" s="59"/>
      <c r="WMB157" s="55"/>
      <c r="WMC157" s="58"/>
      <c r="WMD157" s="57"/>
      <c r="WME157" s="59"/>
      <c r="WMF157" s="59"/>
      <c r="WMG157" s="59"/>
      <c r="WMH157" s="57"/>
      <c r="WMI157" s="59"/>
      <c r="WMJ157" s="55"/>
      <c r="WMK157" s="58"/>
      <c r="WML157" s="57"/>
      <c r="WMM157" s="59"/>
      <c r="WMN157" s="59"/>
      <c r="WMO157" s="59"/>
      <c r="WMP157" s="57"/>
      <c r="WMQ157" s="59"/>
      <c r="WMR157" s="55"/>
      <c r="WMS157" s="58"/>
      <c r="WMT157" s="57"/>
      <c r="WMU157" s="59"/>
      <c r="WMV157" s="59"/>
      <c r="WMW157" s="59"/>
      <c r="WMX157" s="57"/>
      <c r="WMY157" s="59"/>
      <c r="WMZ157" s="55"/>
      <c r="WNA157" s="58"/>
      <c r="WNB157" s="57"/>
      <c r="WNC157" s="59"/>
      <c r="WND157" s="59"/>
      <c r="WNE157" s="59"/>
      <c r="WNF157" s="57"/>
      <c r="WNG157" s="59"/>
      <c r="WNH157" s="55"/>
      <c r="WNI157" s="58"/>
      <c r="WNJ157" s="57"/>
      <c r="WNK157" s="59"/>
      <c r="WNL157" s="59"/>
      <c r="WNM157" s="59"/>
      <c r="WNN157" s="57"/>
      <c r="WNO157" s="59"/>
      <c r="WNP157" s="55"/>
      <c r="WNQ157" s="58"/>
      <c r="WNR157" s="57"/>
      <c r="WNS157" s="59"/>
      <c r="WNT157" s="59"/>
      <c r="WNU157" s="59"/>
      <c r="WNV157" s="57"/>
      <c r="WNW157" s="59"/>
      <c r="WNX157" s="55"/>
      <c r="WNY157" s="58"/>
      <c r="WNZ157" s="57"/>
      <c r="WOA157" s="59"/>
      <c r="WOB157" s="59"/>
      <c r="WOC157" s="59"/>
      <c r="WOD157" s="57"/>
      <c r="WOE157" s="59"/>
      <c r="WOF157" s="55"/>
      <c r="WOG157" s="58"/>
      <c r="WOH157" s="57"/>
      <c r="WOI157" s="59"/>
      <c r="WOJ157" s="59"/>
      <c r="WOK157" s="59"/>
      <c r="WOL157" s="57"/>
      <c r="WOM157" s="59"/>
      <c r="WON157" s="55"/>
      <c r="WOO157" s="58"/>
      <c r="WOP157" s="57"/>
      <c r="WOQ157" s="59"/>
      <c r="WOR157" s="59"/>
      <c r="WOS157" s="59"/>
      <c r="WOT157" s="57"/>
      <c r="WOU157" s="59"/>
      <c r="WOV157" s="55"/>
      <c r="WOW157" s="58"/>
      <c r="WOX157" s="57"/>
      <c r="WOY157" s="59"/>
      <c r="WOZ157" s="59"/>
      <c r="WPA157" s="59"/>
      <c r="WPB157" s="57"/>
      <c r="WPC157" s="59"/>
      <c r="WPD157" s="55"/>
      <c r="WPE157" s="58"/>
      <c r="WPF157" s="57"/>
      <c r="WPG157" s="59"/>
      <c r="WPH157" s="59"/>
      <c r="WPI157" s="59"/>
      <c r="WPJ157" s="57"/>
      <c r="WPK157" s="59"/>
      <c r="WPL157" s="55"/>
      <c r="WPM157" s="58"/>
      <c r="WPN157" s="57"/>
      <c r="WPO157" s="59"/>
      <c r="WPP157" s="59"/>
      <c r="WPQ157" s="59"/>
      <c r="WPR157" s="57"/>
      <c r="WPS157" s="59"/>
      <c r="WPT157" s="55"/>
      <c r="WPU157" s="58"/>
      <c r="WPV157" s="57"/>
      <c r="WPW157" s="59"/>
      <c r="WPX157" s="59"/>
      <c r="WPY157" s="59"/>
      <c r="WPZ157" s="57"/>
      <c r="WQA157" s="59"/>
      <c r="WQB157" s="55"/>
      <c r="WQC157" s="58"/>
      <c r="WQD157" s="57"/>
      <c r="WQE157" s="59"/>
      <c r="WQF157" s="59"/>
      <c r="WQG157" s="59"/>
      <c r="WQH157" s="57"/>
      <c r="WQI157" s="59"/>
      <c r="WQJ157" s="55"/>
      <c r="WQK157" s="58"/>
      <c r="WQL157" s="57"/>
      <c r="WQM157" s="59"/>
      <c r="WQN157" s="59"/>
      <c r="WQO157" s="59"/>
      <c r="WQP157" s="57"/>
      <c r="WQQ157" s="59"/>
      <c r="WQR157" s="55"/>
      <c r="WQS157" s="58"/>
      <c r="WQT157" s="57"/>
      <c r="WQU157" s="59"/>
      <c r="WQV157" s="59"/>
      <c r="WQW157" s="59"/>
      <c r="WQX157" s="57"/>
      <c r="WQY157" s="59"/>
      <c r="WQZ157" s="55"/>
      <c r="WRA157" s="58"/>
      <c r="WRB157" s="57"/>
      <c r="WRC157" s="59"/>
      <c r="WRD157" s="59"/>
      <c r="WRE157" s="59"/>
      <c r="WRF157" s="57"/>
      <c r="WRG157" s="59"/>
      <c r="WRH157" s="55"/>
      <c r="WRI157" s="58"/>
      <c r="WRJ157" s="57"/>
      <c r="WRK157" s="59"/>
      <c r="WRL157" s="59"/>
      <c r="WRM157" s="59"/>
      <c r="WRN157" s="57"/>
      <c r="WRO157" s="59"/>
      <c r="WRP157" s="55"/>
      <c r="WRQ157" s="58"/>
      <c r="WRR157" s="57"/>
      <c r="WRS157" s="59"/>
      <c r="WRT157" s="59"/>
      <c r="WRU157" s="59"/>
      <c r="WRV157" s="57"/>
      <c r="WRW157" s="59"/>
      <c r="WRX157" s="55"/>
      <c r="WRY157" s="58"/>
      <c r="WRZ157" s="57"/>
      <c r="WSA157" s="59"/>
      <c r="WSB157" s="59"/>
      <c r="WSC157" s="59"/>
      <c r="WSD157" s="57"/>
      <c r="WSE157" s="59"/>
      <c r="WSF157" s="55"/>
      <c r="WSG157" s="58"/>
      <c r="WSH157" s="57"/>
      <c r="WSI157" s="59"/>
      <c r="WSJ157" s="59"/>
      <c r="WSK157" s="59"/>
      <c r="WSL157" s="57"/>
      <c r="WSM157" s="59"/>
      <c r="WSN157" s="55"/>
      <c r="WSO157" s="58"/>
      <c r="WSP157" s="57"/>
      <c r="WSQ157" s="59"/>
      <c r="WSR157" s="59"/>
      <c r="WSS157" s="59"/>
      <c r="WST157" s="57"/>
      <c r="WSU157" s="59"/>
      <c r="WSV157" s="55"/>
      <c r="WSW157" s="58"/>
      <c r="WSX157" s="57"/>
      <c r="WSY157" s="59"/>
      <c r="WSZ157" s="59"/>
      <c r="WTA157" s="59"/>
      <c r="WTB157" s="57"/>
      <c r="WTC157" s="59"/>
      <c r="WTD157" s="55"/>
      <c r="WTE157" s="58"/>
      <c r="WTF157" s="57"/>
      <c r="WTG157" s="59"/>
      <c r="WTH157" s="59"/>
      <c r="WTI157" s="59"/>
      <c r="WTJ157" s="57"/>
      <c r="WTK157" s="59"/>
      <c r="WTL157" s="55"/>
      <c r="WTM157" s="58"/>
      <c r="WTN157" s="57"/>
      <c r="WTO157" s="59"/>
      <c r="WTP157" s="59"/>
      <c r="WTQ157" s="59"/>
      <c r="WTR157" s="57"/>
      <c r="WTS157" s="59"/>
      <c r="WTT157" s="55"/>
      <c r="WTU157" s="58"/>
      <c r="WTV157" s="57"/>
      <c r="WTW157" s="59"/>
      <c r="WTX157" s="59"/>
      <c r="WTY157" s="59"/>
      <c r="WTZ157" s="57"/>
      <c r="WUA157" s="59"/>
      <c r="WUB157" s="55"/>
      <c r="WUC157" s="58"/>
      <c r="WUD157" s="57"/>
      <c r="WUE157" s="59"/>
      <c r="WUF157" s="59"/>
      <c r="WUG157" s="59"/>
      <c r="WUH157" s="57"/>
      <c r="WUI157" s="59"/>
      <c r="WUJ157" s="55"/>
      <c r="WUK157" s="58"/>
      <c r="WUL157" s="57"/>
      <c r="WUM157" s="59"/>
      <c r="WUN157" s="59"/>
      <c r="WUO157" s="59"/>
      <c r="WUP157" s="57"/>
      <c r="WUQ157" s="59"/>
      <c r="WUR157" s="55"/>
      <c r="WUS157" s="58"/>
      <c r="WUT157" s="57"/>
      <c r="WUU157" s="59"/>
      <c r="WUV157" s="59"/>
      <c r="WUW157" s="59"/>
      <c r="WUX157" s="57"/>
      <c r="WUY157" s="59"/>
      <c r="WUZ157" s="55"/>
      <c r="WVA157" s="58"/>
      <c r="WVB157" s="57"/>
      <c r="WVC157" s="59"/>
      <c r="WVD157" s="59"/>
      <c r="WVE157" s="59"/>
      <c r="WVF157" s="57"/>
      <c r="WVG157" s="59"/>
      <c r="WVH157" s="55"/>
      <c r="WVI157" s="58"/>
      <c r="WVJ157" s="57"/>
      <c r="WVK157" s="59"/>
      <c r="WVL157" s="59"/>
      <c r="WVM157" s="59"/>
      <c r="WVN157" s="57"/>
      <c r="WVO157" s="59"/>
      <c r="WVP157" s="55"/>
      <c r="WVQ157" s="58"/>
      <c r="WVR157" s="57"/>
      <c r="WVS157" s="59"/>
      <c r="WVT157" s="59"/>
      <c r="WVU157" s="59"/>
      <c r="WVV157" s="57"/>
      <c r="WVW157" s="59"/>
      <c r="WVX157" s="55"/>
      <c r="WVY157" s="58"/>
      <c r="WVZ157" s="57"/>
      <c r="WWA157" s="59"/>
      <c r="WWB157" s="59"/>
      <c r="WWC157" s="59"/>
      <c r="WWD157" s="57"/>
      <c r="WWE157" s="59"/>
      <c r="WWF157" s="55"/>
      <c r="WWG157" s="58"/>
      <c r="WWH157" s="57"/>
      <c r="WWI157" s="59"/>
      <c r="WWJ157" s="59"/>
      <c r="WWK157" s="59"/>
      <c r="WWL157" s="57"/>
      <c r="WWM157" s="59"/>
      <c r="WWN157" s="55"/>
      <c r="WWO157" s="58"/>
      <c r="WWP157" s="57"/>
      <c r="WWQ157" s="59"/>
      <c r="WWR157" s="59"/>
      <c r="WWS157" s="59"/>
      <c r="WWT157" s="57"/>
      <c r="WWU157" s="59"/>
      <c r="WWV157" s="55"/>
      <c r="WWW157" s="58"/>
      <c r="WWX157" s="57"/>
      <c r="WWY157" s="59"/>
      <c r="WWZ157" s="59"/>
      <c r="WXA157" s="59"/>
      <c r="WXB157" s="57"/>
      <c r="WXC157" s="59"/>
      <c r="WXD157" s="55"/>
      <c r="WXE157" s="58"/>
      <c r="WXF157" s="57"/>
      <c r="WXG157" s="59"/>
      <c r="WXH157" s="59"/>
      <c r="WXI157" s="59"/>
      <c r="WXJ157" s="57"/>
      <c r="WXK157" s="59"/>
      <c r="WXL157" s="55"/>
      <c r="WXM157" s="58"/>
      <c r="WXN157" s="57"/>
      <c r="WXO157" s="59"/>
      <c r="WXP157" s="59"/>
      <c r="WXQ157" s="59"/>
      <c r="WXR157" s="57"/>
      <c r="WXS157" s="59"/>
      <c r="WXT157" s="55"/>
      <c r="WXU157" s="58"/>
      <c r="WXV157" s="57"/>
      <c r="WXW157" s="59"/>
      <c r="WXX157" s="59"/>
      <c r="WXY157" s="59"/>
      <c r="WXZ157" s="57"/>
      <c r="WYA157" s="59"/>
      <c r="WYB157" s="55"/>
      <c r="WYC157" s="58"/>
      <c r="WYD157" s="57"/>
      <c r="WYE157" s="59"/>
      <c r="WYF157" s="59"/>
      <c r="WYG157" s="59"/>
      <c r="WYH157" s="57"/>
      <c r="WYI157" s="59"/>
      <c r="WYJ157" s="55"/>
      <c r="WYK157" s="58"/>
      <c r="WYL157" s="57"/>
      <c r="WYM157" s="59"/>
      <c r="WYN157" s="59"/>
      <c r="WYO157" s="59"/>
      <c r="WYP157" s="57"/>
      <c r="WYQ157" s="59"/>
      <c r="WYR157" s="55"/>
      <c r="WYS157" s="58"/>
      <c r="WYT157" s="57"/>
      <c r="WYU157" s="59"/>
      <c r="WYV157" s="59"/>
      <c r="WYW157" s="59"/>
      <c r="WYX157" s="57"/>
      <c r="WYY157" s="59"/>
      <c r="WYZ157" s="55"/>
      <c r="WZA157" s="58"/>
      <c r="WZB157" s="57"/>
      <c r="WZC157" s="59"/>
      <c r="WZD157" s="59"/>
      <c r="WZE157" s="59"/>
      <c r="WZF157" s="57"/>
      <c r="WZG157" s="59"/>
      <c r="WZH157" s="55"/>
      <c r="WZI157" s="58"/>
      <c r="WZJ157" s="57"/>
      <c r="WZK157" s="59"/>
      <c r="WZL157" s="59"/>
      <c r="WZM157" s="59"/>
      <c r="WZN157" s="57"/>
      <c r="WZO157" s="59"/>
      <c r="WZP157" s="55"/>
      <c r="WZQ157" s="58"/>
      <c r="WZR157" s="57"/>
      <c r="WZS157" s="59"/>
      <c r="WZT157" s="59"/>
      <c r="WZU157" s="59"/>
      <c r="WZV157" s="57"/>
      <c r="WZW157" s="59"/>
      <c r="WZX157" s="55"/>
      <c r="WZY157" s="58"/>
      <c r="WZZ157" s="57"/>
      <c r="XAA157" s="59"/>
      <c r="XAB157" s="59"/>
      <c r="XAC157" s="59"/>
      <c r="XAD157" s="57"/>
      <c r="XAE157" s="59"/>
      <c r="XAF157" s="55"/>
      <c r="XAG157" s="58"/>
      <c r="XAH157" s="57"/>
      <c r="XAI157" s="59"/>
      <c r="XAJ157" s="59"/>
      <c r="XAK157" s="59"/>
      <c r="XAL157" s="57"/>
      <c r="XAM157" s="59"/>
      <c r="XAN157" s="55"/>
      <c r="XAO157" s="58"/>
      <c r="XAP157" s="57"/>
      <c r="XAQ157" s="59"/>
      <c r="XAR157" s="59"/>
      <c r="XAS157" s="59"/>
      <c r="XAT157" s="57"/>
      <c r="XAU157" s="59"/>
      <c r="XAV157" s="55"/>
      <c r="XAW157" s="58"/>
      <c r="XAX157" s="57"/>
      <c r="XAY157" s="59"/>
      <c r="XAZ157" s="59"/>
      <c r="XBA157" s="59"/>
      <c r="XBB157" s="57"/>
      <c r="XBC157" s="59"/>
      <c r="XBD157" s="55"/>
      <c r="XBE157" s="58"/>
      <c r="XBF157" s="57"/>
      <c r="XBG157" s="59"/>
      <c r="XBH157" s="59"/>
      <c r="XBI157" s="59"/>
      <c r="XBJ157" s="57"/>
      <c r="XBK157" s="59"/>
      <c r="XBL157" s="55"/>
      <c r="XBM157" s="58"/>
      <c r="XBN157" s="57"/>
      <c r="XBO157" s="59"/>
      <c r="XBP157" s="59"/>
      <c r="XBQ157" s="59"/>
      <c r="XBR157" s="57"/>
      <c r="XBS157" s="59"/>
      <c r="XBT157" s="55"/>
      <c r="XBU157" s="58"/>
      <c r="XBV157" s="57"/>
      <c r="XBW157" s="59"/>
      <c r="XBX157" s="59"/>
      <c r="XBY157" s="59"/>
      <c r="XBZ157" s="57"/>
      <c r="XCA157" s="59"/>
      <c r="XCB157" s="55"/>
      <c r="XCC157" s="58"/>
      <c r="XCD157" s="57"/>
      <c r="XCE157" s="59"/>
      <c r="XCF157" s="59"/>
      <c r="XCG157" s="59"/>
      <c r="XCH157" s="57"/>
      <c r="XCI157" s="59"/>
      <c r="XCJ157" s="55"/>
      <c r="XCK157" s="58"/>
      <c r="XCL157" s="57"/>
      <c r="XCM157" s="59"/>
      <c r="XCN157" s="59"/>
      <c r="XCO157" s="59"/>
      <c r="XCP157" s="57"/>
      <c r="XCQ157" s="59"/>
      <c r="XCR157" s="55"/>
      <c r="XCS157" s="58"/>
      <c r="XCT157" s="57"/>
      <c r="XCU157" s="59"/>
      <c r="XCV157" s="59"/>
      <c r="XCW157" s="59"/>
      <c r="XCX157" s="57"/>
      <c r="XCY157" s="59"/>
      <c r="XCZ157" s="55"/>
      <c r="XDA157" s="58"/>
      <c r="XDB157" s="57"/>
      <c r="XDC157" s="59"/>
      <c r="XDD157" s="59"/>
      <c r="XDE157" s="59"/>
      <c r="XDF157" s="57"/>
      <c r="XDG157" s="59"/>
      <c r="XDH157" s="55"/>
      <c r="XDI157" s="58"/>
      <c r="XDJ157" s="57"/>
      <c r="XDK157" s="59"/>
      <c r="XDL157" s="59"/>
      <c r="XDM157" s="59"/>
      <c r="XDN157" s="57"/>
      <c r="XDO157" s="59"/>
      <c r="XDP157" s="55"/>
      <c r="XDQ157" s="58"/>
      <c r="XDR157" s="57"/>
      <c r="XDS157" s="59"/>
      <c r="XDT157" s="59"/>
      <c r="XDU157" s="59"/>
      <c r="XDV157" s="57"/>
      <c r="XDW157" s="59"/>
      <c r="XDX157" s="55"/>
      <c r="XDY157" s="58"/>
      <c r="XDZ157" s="57"/>
      <c r="XEA157" s="59"/>
      <c r="XEB157" s="59"/>
      <c r="XEC157" s="59"/>
      <c r="XED157" s="57"/>
      <c r="XEE157" s="59"/>
      <c r="XEF157" s="55"/>
      <c r="XEG157" s="58"/>
      <c r="XEH157" s="57"/>
      <c r="XEI157" s="59"/>
      <c r="XEJ157" s="59"/>
      <c r="XEK157" s="59"/>
      <c r="XEL157" s="57"/>
      <c r="XEM157" s="59"/>
      <c r="XEN157" s="55"/>
      <c r="XEO157" s="58"/>
      <c r="XEP157" s="57"/>
      <c r="XEQ157" s="59"/>
      <c r="XER157" s="59"/>
      <c r="XES157" s="59"/>
      <c r="XET157" s="57"/>
      <c r="XEU157" s="59"/>
      <c r="XEV157" s="55"/>
      <c r="XEW157" s="58"/>
      <c r="XEX157" s="57"/>
      <c r="XEY157" s="59"/>
      <c r="XEZ157" s="59"/>
      <c r="XFA157" s="59"/>
      <c r="XFB157" s="57"/>
      <c r="XFC157" s="59"/>
      <c r="XFD157" s="55"/>
    </row>
    <row r="158" spans="1:16384" ht="15" customHeight="1">
      <c r="A158" s="394"/>
      <c r="B158" s="692"/>
      <c r="C158" s="381"/>
      <c r="D158" s="698"/>
      <c r="E158" s="381"/>
      <c r="F158" s="691"/>
      <c r="G158" s="143"/>
      <c r="H158" s="144"/>
      <c r="I158" s="142"/>
      <c r="J158" s="57"/>
      <c r="K158" s="59"/>
      <c r="L158" s="59"/>
      <c r="M158" s="59"/>
      <c r="N158" s="57"/>
      <c r="O158" s="59"/>
      <c r="P158" s="55"/>
      <c r="Q158" s="58"/>
      <c r="R158" s="57"/>
      <c r="S158" s="59"/>
      <c r="T158" s="59"/>
      <c r="U158" s="59"/>
      <c r="V158" s="57"/>
      <c r="W158" s="59"/>
      <c r="X158" s="55"/>
      <c r="Y158" s="58"/>
      <c r="Z158" s="57"/>
      <c r="AA158" s="59"/>
      <c r="AB158" s="59"/>
      <c r="AC158" s="59"/>
      <c r="AD158" s="57"/>
      <c r="AE158" s="59"/>
      <c r="AF158" s="55"/>
      <c r="AG158" s="58"/>
      <c r="AH158" s="57"/>
      <c r="AI158" s="59"/>
      <c r="AJ158" s="59"/>
      <c r="AK158" s="59"/>
      <c r="AL158" s="57"/>
      <c r="AM158" s="59"/>
      <c r="AN158" s="55"/>
      <c r="AO158" s="58"/>
      <c r="AP158" s="57"/>
      <c r="AQ158" s="59"/>
      <c r="AR158" s="59"/>
      <c r="AS158" s="59"/>
      <c r="AT158" s="57"/>
      <c r="AU158" s="59"/>
      <c r="AV158" s="55"/>
      <c r="AW158" s="58"/>
      <c r="AX158" s="57"/>
      <c r="AY158" s="59"/>
      <c r="AZ158" s="59"/>
      <c r="BA158" s="59"/>
      <c r="BB158" s="57"/>
      <c r="BC158" s="59"/>
      <c r="BD158" s="55"/>
      <c r="BE158" s="58"/>
      <c r="BF158" s="57"/>
      <c r="BG158" s="59"/>
      <c r="BH158" s="59"/>
      <c r="BI158" s="59"/>
      <c r="BJ158" s="57"/>
      <c r="BK158" s="59"/>
      <c r="BL158" s="55"/>
      <c r="BM158" s="58"/>
      <c r="BN158" s="57"/>
      <c r="BO158" s="59"/>
      <c r="BP158" s="59"/>
      <c r="BQ158" s="59"/>
      <c r="BR158" s="57"/>
      <c r="BS158" s="59"/>
      <c r="BT158" s="55"/>
      <c r="BU158" s="58"/>
      <c r="BV158" s="57"/>
      <c r="BW158" s="59"/>
      <c r="BX158" s="59"/>
      <c r="BY158" s="59"/>
      <c r="BZ158" s="57"/>
      <c r="CA158" s="59"/>
      <c r="CB158" s="55"/>
      <c r="CC158" s="58"/>
      <c r="CD158" s="57"/>
      <c r="CE158" s="59"/>
      <c r="CF158" s="59"/>
      <c r="CG158" s="59"/>
      <c r="CH158" s="57"/>
      <c r="CI158" s="59"/>
      <c r="CJ158" s="55"/>
      <c r="CK158" s="58"/>
      <c r="CL158" s="57"/>
      <c r="CM158" s="59"/>
      <c r="CN158" s="59"/>
      <c r="CO158" s="59"/>
      <c r="CP158" s="57"/>
      <c r="CQ158" s="59"/>
      <c r="CR158" s="55"/>
      <c r="CS158" s="58"/>
      <c r="CT158" s="57"/>
      <c r="CU158" s="59"/>
      <c r="CV158" s="59"/>
      <c r="CW158" s="59"/>
      <c r="CX158" s="57"/>
      <c r="CY158" s="59"/>
      <c r="CZ158" s="55"/>
      <c r="DA158" s="58"/>
      <c r="DB158" s="57"/>
      <c r="DC158" s="59"/>
      <c r="DD158" s="59"/>
      <c r="DE158" s="59"/>
      <c r="DF158" s="57"/>
      <c r="DG158" s="59"/>
      <c r="DH158" s="55"/>
      <c r="DI158" s="58"/>
      <c r="DJ158" s="57"/>
      <c r="DK158" s="59"/>
      <c r="DL158" s="59"/>
      <c r="DM158" s="59"/>
      <c r="DN158" s="57"/>
      <c r="DO158" s="59"/>
      <c r="DP158" s="55"/>
      <c r="DQ158" s="58"/>
      <c r="DR158" s="57"/>
      <c r="DS158" s="59"/>
      <c r="DT158" s="59"/>
      <c r="DU158" s="59"/>
      <c r="DV158" s="57"/>
      <c r="DW158" s="59"/>
      <c r="DX158" s="55"/>
      <c r="DY158" s="58"/>
      <c r="DZ158" s="57"/>
      <c r="EA158" s="59"/>
      <c r="EB158" s="59"/>
      <c r="EC158" s="59"/>
      <c r="ED158" s="57"/>
      <c r="EE158" s="59"/>
      <c r="EF158" s="55"/>
      <c r="EG158" s="58"/>
      <c r="EH158" s="57"/>
      <c r="EI158" s="59"/>
      <c r="EJ158" s="59"/>
      <c r="EK158" s="59"/>
      <c r="EL158" s="57"/>
      <c r="EM158" s="59"/>
      <c r="EN158" s="55"/>
      <c r="EO158" s="58"/>
      <c r="EP158" s="57"/>
      <c r="EQ158" s="59"/>
      <c r="ER158" s="59"/>
      <c r="ES158" s="59"/>
      <c r="ET158" s="57"/>
      <c r="EU158" s="59"/>
      <c r="EV158" s="55"/>
      <c r="EW158" s="58"/>
      <c r="EX158" s="57"/>
      <c r="EY158" s="59"/>
      <c r="EZ158" s="59"/>
      <c r="FA158" s="59"/>
      <c r="FB158" s="57"/>
      <c r="FC158" s="59"/>
      <c r="FD158" s="55"/>
      <c r="FE158" s="58"/>
      <c r="FF158" s="57"/>
      <c r="FG158" s="59"/>
      <c r="FH158" s="59"/>
      <c r="FI158" s="59"/>
      <c r="FJ158" s="57"/>
      <c r="FK158" s="59"/>
      <c r="FL158" s="55"/>
      <c r="FM158" s="58"/>
      <c r="FN158" s="57"/>
      <c r="FO158" s="59"/>
      <c r="FP158" s="59"/>
      <c r="FQ158" s="59"/>
      <c r="FR158" s="57"/>
      <c r="FS158" s="59"/>
      <c r="FT158" s="55"/>
      <c r="FU158" s="58"/>
      <c r="FV158" s="57"/>
      <c r="FW158" s="59"/>
      <c r="FX158" s="59"/>
      <c r="FY158" s="59"/>
      <c r="FZ158" s="57"/>
      <c r="GA158" s="59"/>
      <c r="GB158" s="55"/>
      <c r="GC158" s="58"/>
      <c r="GD158" s="57"/>
      <c r="GE158" s="59"/>
      <c r="GF158" s="59"/>
      <c r="GG158" s="59"/>
      <c r="GH158" s="57"/>
      <c r="GI158" s="59"/>
      <c r="GJ158" s="55"/>
      <c r="GK158" s="58"/>
      <c r="GL158" s="57"/>
      <c r="GM158" s="59"/>
      <c r="GN158" s="59"/>
      <c r="GO158" s="59"/>
      <c r="GP158" s="57"/>
      <c r="GQ158" s="59"/>
      <c r="GR158" s="55"/>
      <c r="GS158" s="58"/>
      <c r="GT158" s="57"/>
      <c r="GU158" s="59"/>
      <c r="GV158" s="59"/>
      <c r="GW158" s="59"/>
      <c r="GX158" s="57"/>
      <c r="GY158" s="59"/>
      <c r="GZ158" s="55"/>
      <c r="HA158" s="58"/>
      <c r="HB158" s="57"/>
      <c r="HC158" s="59"/>
      <c r="HD158" s="59"/>
      <c r="HE158" s="59"/>
      <c r="HF158" s="57"/>
      <c r="HG158" s="59"/>
      <c r="HH158" s="55"/>
      <c r="HI158" s="58"/>
      <c r="HJ158" s="57"/>
      <c r="HK158" s="59"/>
      <c r="HL158" s="59"/>
      <c r="HM158" s="59"/>
      <c r="HN158" s="57"/>
      <c r="HO158" s="59"/>
      <c r="HP158" s="55"/>
      <c r="HQ158" s="58"/>
      <c r="HR158" s="57"/>
      <c r="HS158" s="59"/>
      <c r="HT158" s="59"/>
      <c r="HU158" s="59"/>
      <c r="HV158" s="57"/>
      <c r="HW158" s="59"/>
      <c r="HX158" s="55"/>
      <c r="HY158" s="58"/>
      <c r="HZ158" s="57"/>
      <c r="IA158" s="59"/>
      <c r="IB158" s="59"/>
      <c r="IC158" s="59"/>
      <c r="ID158" s="57"/>
      <c r="IE158" s="59"/>
      <c r="IF158" s="55"/>
      <c r="IG158" s="58"/>
      <c r="IH158" s="57"/>
      <c r="II158" s="59"/>
      <c r="IJ158" s="59"/>
      <c r="IK158" s="59"/>
      <c r="IL158" s="57"/>
      <c r="IM158" s="59"/>
      <c r="IN158" s="55"/>
      <c r="IO158" s="58"/>
      <c r="IP158" s="57"/>
      <c r="IQ158" s="59"/>
      <c r="IR158" s="59"/>
      <c r="IS158" s="59"/>
      <c r="IT158" s="57"/>
      <c r="IU158" s="59"/>
      <c r="IV158" s="55"/>
      <c r="IW158" s="58"/>
      <c r="IX158" s="57"/>
      <c r="IY158" s="59"/>
      <c r="IZ158" s="59"/>
      <c r="JA158" s="59"/>
      <c r="JB158" s="57"/>
      <c r="JC158" s="59"/>
      <c r="JD158" s="55"/>
      <c r="JE158" s="58"/>
      <c r="JF158" s="57"/>
      <c r="JG158" s="59"/>
      <c r="JH158" s="59"/>
      <c r="JI158" s="59"/>
      <c r="JJ158" s="57"/>
      <c r="JK158" s="59"/>
      <c r="JL158" s="55"/>
      <c r="JM158" s="58"/>
      <c r="JN158" s="57"/>
      <c r="JO158" s="59"/>
      <c r="JP158" s="59"/>
      <c r="JQ158" s="59"/>
      <c r="JR158" s="57"/>
      <c r="JS158" s="59"/>
      <c r="JT158" s="55"/>
      <c r="JU158" s="58"/>
      <c r="JV158" s="57"/>
      <c r="JW158" s="59"/>
      <c r="JX158" s="59"/>
      <c r="JY158" s="59"/>
      <c r="JZ158" s="57"/>
      <c r="KA158" s="59"/>
      <c r="KB158" s="55"/>
      <c r="KC158" s="58"/>
      <c r="KD158" s="57"/>
      <c r="KE158" s="59"/>
      <c r="KF158" s="59"/>
      <c r="KG158" s="59"/>
      <c r="KH158" s="57"/>
      <c r="KI158" s="59"/>
      <c r="KJ158" s="55"/>
      <c r="KK158" s="58"/>
      <c r="KL158" s="57"/>
      <c r="KM158" s="59"/>
      <c r="KN158" s="59"/>
      <c r="KO158" s="59"/>
      <c r="KP158" s="57"/>
      <c r="KQ158" s="59"/>
      <c r="KR158" s="55"/>
      <c r="KS158" s="58"/>
      <c r="KT158" s="57"/>
      <c r="KU158" s="59"/>
      <c r="KV158" s="59"/>
      <c r="KW158" s="59"/>
      <c r="KX158" s="57"/>
      <c r="KY158" s="59"/>
      <c r="KZ158" s="55"/>
      <c r="LA158" s="58"/>
      <c r="LB158" s="57"/>
      <c r="LC158" s="59"/>
      <c r="LD158" s="59"/>
      <c r="LE158" s="59"/>
      <c r="LF158" s="57"/>
      <c r="LG158" s="59"/>
      <c r="LH158" s="55"/>
      <c r="LI158" s="58"/>
      <c r="LJ158" s="57"/>
      <c r="LK158" s="59"/>
      <c r="LL158" s="59"/>
      <c r="LM158" s="59"/>
      <c r="LN158" s="57"/>
      <c r="LO158" s="59"/>
      <c r="LP158" s="55"/>
      <c r="LQ158" s="58"/>
      <c r="LR158" s="57"/>
      <c r="LS158" s="59"/>
      <c r="LT158" s="59"/>
      <c r="LU158" s="59"/>
      <c r="LV158" s="57"/>
      <c r="LW158" s="59"/>
      <c r="LX158" s="55"/>
      <c r="LY158" s="58"/>
      <c r="LZ158" s="57"/>
      <c r="MA158" s="59"/>
      <c r="MB158" s="59"/>
      <c r="MC158" s="59"/>
      <c r="MD158" s="57"/>
      <c r="ME158" s="59"/>
      <c r="MF158" s="55"/>
      <c r="MG158" s="58"/>
      <c r="MH158" s="57"/>
      <c r="MI158" s="59"/>
      <c r="MJ158" s="59"/>
      <c r="MK158" s="59"/>
      <c r="ML158" s="57"/>
      <c r="MM158" s="59"/>
      <c r="MN158" s="55"/>
      <c r="MO158" s="58"/>
      <c r="MP158" s="57"/>
      <c r="MQ158" s="59"/>
      <c r="MR158" s="59"/>
      <c r="MS158" s="59"/>
      <c r="MT158" s="57"/>
      <c r="MU158" s="59"/>
      <c r="MV158" s="55"/>
      <c r="MW158" s="58"/>
      <c r="MX158" s="57"/>
      <c r="MY158" s="59"/>
      <c r="MZ158" s="59"/>
      <c r="NA158" s="59"/>
      <c r="NB158" s="57"/>
      <c r="NC158" s="59"/>
      <c r="ND158" s="55"/>
      <c r="NE158" s="58"/>
      <c r="NF158" s="57"/>
      <c r="NG158" s="59"/>
      <c r="NH158" s="59"/>
      <c r="NI158" s="59"/>
      <c r="NJ158" s="57"/>
      <c r="NK158" s="59"/>
      <c r="NL158" s="55"/>
      <c r="NM158" s="58"/>
      <c r="NN158" s="57"/>
      <c r="NO158" s="59"/>
      <c r="NP158" s="59"/>
      <c r="NQ158" s="59"/>
      <c r="NR158" s="57"/>
      <c r="NS158" s="59"/>
      <c r="NT158" s="55"/>
      <c r="NU158" s="58"/>
      <c r="NV158" s="57"/>
      <c r="NW158" s="59"/>
      <c r="NX158" s="59"/>
      <c r="NY158" s="59"/>
      <c r="NZ158" s="57"/>
      <c r="OA158" s="59"/>
      <c r="OB158" s="55"/>
      <c r="OC158" s="58"/>
      <c r="OD158" s="57"/>
      <c r="OE158" s="59"/>
      <c r="OF158" s="59"/>
      <c r="OG158" s="59"/>
      <c r="OH158" s="57"/>
      <c r="OI158" s="59"/>
      <c r="OJ158" s="55"/>
      <c r="OK158" s="58"/>
      <c r="OL158" s="57"/>
      <c r="OM158" s="59"/>
      <c r="ON158" s="59"/>
      <c r="OO158" s="59"/>
      <c r="OP158" s="57"/>
      <c r="OQ158" s="59"/>
      <c r="OR158" s="55"/>
      <c r="OS158" s="58"/>
      <c r="OT158" s="57"/>
      <c r="OU158" s="59"/>
      <c r="OV158" s="59"/>
      <c r="OW158" s="59"/>
      <c r="OX158" s="57"/>
      <c r="OY158" s="59"/>
      <c r="OZ158" s="55"/>
      <c r="PA158" s="58"/>
      <c r="PB158" s="57"/>
      <c r="PC158" s="59"/>
      <c r="PD158" s="59"/>
      <c r="PE158" s="59"/>
      <c r="PF158" s="57"/>
      <c r="PG158" s="59"/>
      <c r="PH158" s="55"/>
      <c r="PI158" s="58"/>
      <c r="PJ158" s="57"/>
      <c r="PK158" s="59"/>
      <c r="PL158" s="59"/>
      <c r="PM158" s="59"/>
      <c r="PN158" s="57"/>
      <c r="PO158" s="59"/>
      <c r="PP158" s="55"/>
      <c r="PQ158" s="58"/>
      <c r="PR158" s="57"/>
      <c r="PS158" s="59"/>
      <c r="PT158" s="59"/>
      <c r="PU158" s="59"/>
      <c r="PV158" s="57"/>
      <c r="PW158" s="59"/>
      <c r="PX158" s="55"/>
      <c r="PY158" s="58"/>
      <c r="PZ158" s="57"/>
      <c r="QA158" s="59"/>
      <c r="QB158" s="59"/>
      <c r="QC158" s="59"/>
      <c r="QD158" s="57"/>
      <c r="QE158" s="59"/>
      <c r="QF158" s="55"/>
      <c r="QG158" s="58"/>
      <c r="QH158" s="57"/>
      <c r="QI158" s="59"/>
      <c r="QJ158" s="59"/>
      <c r="QK158" s="59"/>
      <c r="QL158" s="57"/>
      <c r="QM158" s="59"/>
      <c r="QN158" s="55"/>
      <c r="QO158" s="58"/>
      <c r="QP158" s="57"/>
      <c r="QQ158" s="59"/>
      <c r="QR158" s="59"/>
      <c r="QS158" s="59"/>
      <c r="QT158" s="57"/>
      <c r="QU158" s="59"/>
      <c r="QV158" s="55"/>
      <c r="QW158" s="58"/>
      <c r="QX158" s="57"/>
      <c r="QY158" s="59"/>
      <c r="QZ158" s="59"/>
      <c r="RA158" s="59"/>
      <c r="RB158" s="57"/>
      <c r="RC158" s="59"/>
      <c r="RD158" s="55"/>
      <c r="RE158" s="58"/>
      <c r="RF158" s="57"/>
      <c r="RG158" s="59"/>
      <c r="RH158" s="59"/>
      <c r="RI158" s="59"/>
      <c r="RJ158" s="57"/>
      <c r="RK158" s="59"/>
      <c r="RL158" s="55"/>
      <c r="RM158" s="58"/>
      <c r="RN158" s="57"/>
      <c r="RO158" s="59"/>
      <c r="RP158" s="59"/>
      <c r="RQ158" s="59"/>
      <c r="RR158" s="57"/>
      <c r="RS158" s="59"/>
      <c r="RT158" s="55"/>
      <c r="RU158" s="58"/>
      <c r="RV158" s="57"/>
      <c r="RW158" s="59"/>
      <c r="RX158" s="59"/>
      <c r="RY158" s="59"/>
      <c r="RZ158" s="57"/>
      <c r="SA158" s="59"/>
      <c r="SB158" s="55"/>
      <c r="SC158" s="58"/>
      <c r="SD158" s="57"/>
      <c r="SE158" s="59"/>
      <c r="SF158" s="59"/>
      <c r="SG158" s="59"/>
      <c r="SH158" s="57"/>
      <c r="SI158" s="59"/>
      <c r="SJ158" s="55"/>
      <c r="SK158" s="58"/>
      <c r="SL158" s="57"/>
      <c r="SM158" s="59"/>
      <c r="SN158" s="59"/>
      <c r="SO158" s="59"/>
      <c r="SP158" s="57"/>
      <c r="SQ158" s="59"/>
      <c r="SR158" s="55"/>
      <c r="SS158" s="58"/>
      <c r="ST158" s="57"/>
      <c r="SU158" s="59"/>
      <c r="SV158" s="59"/>
      <c r="SW158" s="59"/>
      <c r="SX158" s="57"/>
      <c r="SY158" s="59"/>
      <c r="SZ158" s="55"/>
      <c r="TA158" s="58"/>
      <c r="TB158" s="57"/>
      <c r="TC158" s="59"/>
      <c r="TD158" s="59"/>
      <c r="TE158" s="59"/>
      <c r="TF158" s="57"/>
      <c r="TG158" s="59"/>
      <c r="TH158" s="55"/>
      <c r="TI158" s="58"/>
      <c r="TJ158" s="57"/>
      <c r="TK158" s="59"/>
      <c r="TL158" s="59"/>
      <c r="TM158" s="59"/>
      <c r="TN158" s="57"/>
      <c r="TO158" s="59"/>
      <c r="TP158" s="55"/>
      <c r="TQ158" s="58"/>
      <c r="TR158" s="57"/>
      <c r="TS158" s="59"/>
      <c r="TT158" s="59"/>
      <c r="TU158" s="59"/>
      <c r="TV158" s="57"/>
      <c r="TW158" s="59"/>
      <c r="TX158" s="55"/>
      <c r="TY158" s="58"/>
      <c r="TZ158" s="57"/>
      <c r="UA158" s="59"/>
      <c r="UB158" s="59"/>
      <c r="UC158" s="59"/>
      <c r="UD158" s="57"/>
      <c r="UE158" s="59"/>
      <c r="UF158" s="55"/>
      <c r="UG158" s="58"/>
      <c r="UH158" s="57"/>
      <c r="UI158" s="59"/>
      <c r="UJ158" s="59"/>
      <c r="UK158" s="59"/>
      <c r="UL158" s="57"/>
      <c r="UM158" s="59"/>
      <c r="UN158" s="55"/>
      <c r="UO158" s="58"/>
      <c r="UP158" s="57"/>
      <c r="UQ158" s="59"/>
      <c r="UR158" s="59"/>
      <c r="US158" s="59"/>
      <c r="UT158" s="57"/>
      <c r="UU158" s="59"/>
      <c r="UV158" s="55"/>
      <c r="UW158" s="58"/>
      <c r="UX158" s="57"/>
      <c r="UY158" s="59"/>
      <c r="UZ158" s="59"/>
      <c r="VA158" s="59"/>
      <c r="VB158" s="57"/>
      <c r="VC158" s="59"/>
      <c r="VD158" s="55"/>
      <c r="VE158" s="58"/>
      <c r="VF158" s="57"/>
      <c r="VG158" s="59"/>
      <c r="VH158" s="59"/>
      <c r="VI158" s="59"/>
      <c r="VJ158" s="57"/>
      <c r="VK158" s="59"/>
      <c r="VL158" s="55"/>
      <c r="VM158" s="58"/>
      <c r="VN158" s="57"/>
      <c r="VO158" s="59"/>
      <c r="VP158" s="59"/>
      <c r="VQ158" s="59"/>
      <c r="VR158" s="57"/>
      <c r="VS158" s="59"/>
      <c r="VT158" s="55"/>
      <c r="VU158" s="58"/>
      <c r="VV158" s="57"/>
      <c r="VW158" s="59"/>
      <c r="VX158" s="59"/>
      <c r="VY158" s="59"/>
      <c r="VZ158" s="57"/>
      <c r="WA158" s="59"/>
      <c r="WB158" s="55"/>
      <c r="WC158" s="58"/>
      <c r="WD158" s="57"/>
      <c r="WE158" s="59"/>
      <c r="WF158" s="59"/>
      <c r="WG158" s="59"/>
      <c r="WH158" s="57"/>
      <c r="WI158" s="59"/>
      <c r="WJ158" s="55"/>
      <c r="WK158" s="58"/>
      <c r="WL158" s="57"/>
      <c r="WM158" s="59"/>
      <c r="WN158" s="59"/>
      <c r="WO158" s="59"/>
      <c r="WP158" s="57"/>
      <c r="WQ158" s="59"/>
      <c r="WR158" s="55"/>
      <c r="WS158" s="58"/>
      <c r="WT158" s="57"/>
      <c r="WU158" s="59"/>
      <c r="WV158" s="59"/>
      <c r="WW158" s="59"/>
      <c r="WX158" s="57"/>
      <c r="WY158" s="59"/>
      <c r="WZ158" s="55"/>
      <c r="XA158" s="58"/>
      <c r="XB158" s="57"/>
      <c r="XC158" s="59"/>
      <c r="XD158" s="59"/>
      <c r="XE158" s="59"/>
      <c r="XF158" s="57"/>
      <c r="XG158" s="59"/>
      <c r="XH158" s="55"/>
      <c r="XI158" s="58"/>
      <c r="XJ158" s="57"/>
      <c r="XK158" s="59"/>
      <c r="XL158" s="59"/>
      <c r="XM158" s="59"/>
      <c r="XN158" s="57"/>
      <c r="XO158" s="59"/>
      <c r="XP158" s="55"/>
      <c r="XQ158" s="58"/>
      <c r="XR158" s="57"/>
      <c r="XS158" s="59"/>
      <c r="XT158" s="59"/>
      <c r="XU158" s="59"/>
      <c r="XV158" s="57"/>
      <c r="XW158" s="59"/>
      <c r="XX158" s="55"/>
      <c r="XY158" s="58"/>
      <c r="XZ158" s="57"/>
      <c r="YA158" s="59"/>
      <c r="YB158" s="59"/>
      <c r="YC158" s="59"/>
      <c r="YD158" s="57"/>
      <c r="YE158" s="59"/>
      <c r="YF158" s="55"/>
      <c r="YG158" s="58"/>
      <c r="YH158" s="57"/>
      <c r="YI158" s="59"/>
      <c r="YJ158" s="59"/>
      <c r="YK158" s="59"/>
      <c r="YL158" s="57"/>
      <c r="YM158" s="59"/>
      <c r="YN158" s="55"/>
      <c r="YO158" s="58"/>
      <c r="YP158" s="57"/>
      <c r="YQ158" s="59"/>
      <c r="YR158" s="59"/>
      <c r="YS158" s="59"/>
      <c r="YT158" s="57"/>
      <c r="YU158" s="59"/>
      <c r="YV158" s="55"/>
      <c r="YW158" s="58"/>
      <c r="YX158" s="57"/>
      <c r="YY158" s="59"/>
      <c r="YZ158" s="59"/>
      <c r="ZA158" s="59"/>
      <c r="ZB158" s="57"/>
      <c r="ZC158" s="59"/>
      <c r="ZD158" s="55"/>
      <c r="ZE158" s="58"/>
      <c r="ZF158" s="57"/>
      <c r="ZG158" s="59"/>
      <c r="ZH158" s="59"/>
      <c r="ZI158" s="59"/>
      <c r="ZJ158" s="57"/>
      <c r="ZK158" s="59"/>
      <c r="ZL158" s="55"/>
      <c r="ZM158" s="58"/>
      <c r="ZN158" s="57"/>
      <c r="ZO158" s="59"/>
      <c r="ZP158" s="59"/>
      <c r="ZQ158" s="59"/>
      <c r="ZR158" s="57"/>
      <c r="ZS158" s="59"/>
      <c r="ZT158" s="55"/>
      <c r="ZU158" s="58"/>
      <c r="ZV158" s="57"/>
      <c r="ZW158" s="59"/>
      <c r="ZX158" s="59"/>
      <c r="ZY158" s="59"/>
      <c r="ZZ158" s="57"/>
      <c r="AAA158" s="59"/>
      <c r="AAB158" s="55"/>
      <c r="AAC158" s="58"/>
      <c r="AAD158" s="57"/>
      <c r="AAE158" s="59"/>
      <c r="AAF158" s="59"/>
      <c r="AAG158" s="59"/>
      <c r="AAH158" s="57"/>
      <c r="AAI158" s="59"/>
      <c r="AAJ158" s="55"/>
      <c r="AAK158" s="58"/>
      <c r="AAL158" s="57"/>
      <c r="AAM158" s="59"/>
      <c r="AAN158" s="59"/>
      <c r="AAO158" s="59"/>
      <c r="AAP158" s="57"/>
      <c r="AAQ158" s="59"/>
      <c r="AAR158" s="55"/>
      <c r="AAS158" s="58"/>
      <c r="AAT158" s="57"/>
      <c r="AAU158" s="59"/>
      <c r="AAV158" s="59"/>
      <c r="AAW158" s="59"/>
      <c r="AAX158" s="57"/>
      <c r="AAY158" s="59"/>
      <c r="AAZ158" s="55"/>
      <c r="ABA158" s="58"/>
      <c r="ABB158" s="57"/>
      <c r="ABC158" s="59"/>
      <c r="ABD158" s="59"/>
      <c r="ABE158" s="59"/>
      <c r="ABF158" s="57"/>
      <c r="ABG158" s="59"/>
      <c r="ABH158" s="55"/>
      <c r="ABI158" s="58"/>
      <c r="ABJ158" s="57"/>
      <c r="ABK158" s="59"/>
      <c r="ABL158" s="59"/>
      <c r="ABM158" s="59"/>
      <c r="ABN158" s="57"/>
      <c r="ABO158" s="59"/>
      <c r="ABP158" s="55"/>
      <c r="ABQ158" s="58"/>
      <c r="ABR158" s="57"/>
      <c r="ABS158" s="59"/>
      <c r="ABT158" s="59"/>
      <c r="ABU158" s="59"/>
      <c r="ABV158" s="57"/>
      <c r="ABW158" s="59"/>
      <c r="ABX158" s="55"/>
      <c r="ABY158" s="58"/>
      <c r="ABZ158" s="57"/>
      <c r="ACA158" s="59"/>
      <c r="ACB158" s="59"/>
      <c r="ACC158" s="59"/>
      <c r="ACD158" s="57"/>
      <c r="ACE158" s="59"/>
      <c r="ACF158" s="55"/>
      <c r="ACG158" s="58"/>
      <c r="ACH158" s="57"/>
      <c r="ACI158" s="59"/>
      <c r="ACJ158" s="59"/>
      <c r="ACK158" s="59"/>
      <c r="ACL158" s="57"/>
      <c r="ACM158" s="59"/>
      <c r="ACN158" s="55"/>
      <c r="ACO158" s="58"/>
      <c r="ACP158" s="57"/>
      <c r="ACQ158" s="59"/>
      <c r="ACR158" s="59"/>
      <c r="ACS158" s="59"/>
      <c r="ACT158" s="57"/>
      <c r="ACU158" s="59"/>
      <c r="ACV158" s="55"/>
      <c r="ACW158" s="58"/>
      <c r="ACX158" s="57"/>
      <c r="ACY158" s="59"/>
      <c r="ACZ158" s="59"/>
      <c r="ADA158" s="59"/>
      <c r="ADB158" s="57"/>
      <c r="ADC158" s="59"/>
      <c r="ADD158" s="55"/>
      <c r="ADE158" s="58"/>
      <c r="ADF158" s="57"/>
      <c r="ADG158" s="59"/>
      <c r="ADH158" s="59"/>
      <c r="ADI158" s="59"/>
      <c r="ADJ158" s="57"/>
      <c r="ADK158" s="59"/>
      <c r="ADL158" s="55"/>
      <c r="ADM158" s="58"/>
      <c r="ADN158" s="57"/>
      <c r="ADO158" s="59"/>
      <c r="ADP158" s="59"/>
      <c r="ADQ158" s="59"/>
      <c r="ADR158" s="57"/>
      <c r="ADS158" s="59"/>
      <c r="ADT158" s="55"/>
      <c r="ADU158" s="58"/>
      <c r="ADV158" s="57"/>
      <c r="ADW158" s="59"/>
      <c r="ADX158" s="59"/>
      <c r="ADY158" s="59"/>
      <c r="ADZ158" s="57"/>
      <c r="AEA158" s="59"/>
      <c r="AEB158" s="55"/>
      <c r="AEC158" s="58"/>
      <c r="AED158" s="57"/>
      <c r="AEE158" s="59"/>
      <c r="AEF158" s="59"/>
      <c r="AEG158" s="59"/>
      <c r="AEH158" s="57"/>
      <c r="AEI158" s="59"/>
      <c r="AEJ158" s="55"/>
      <c r="AEK158" s="58"/>
      <c r="AEL158" s="57"/>
      <c r="AEM158" s="59"/>
      <c r="AEN158" s="59"/>
      <c r="AEO158" s="59"/>
      <c r="AEP158" s="57"/>
      <c r="AEQ158" s="59"/>
      <c r="AER158" s="55"/>
      <c r="AES158" s="58"/>
      <c r="AET158" s="57"/>
      <c r="AEU158" s="59"/>
      <c r="AEV158" s="59"/>
      <c r="AEW158" s="59"/>
      <c r="AEX158" s="57"/>
      <c r="AEY158" s="59"/>
      <c r="AEZ158" s="55"/>
      <c r="AFA158" s="58"/>
      <c r="AFB158" s="57"/>
      <c r="AFC158" s="59"/>
      <c r="AFD158" s="59"/>
      <c r="AFE158" s="59"/>
      <c r="AFF158" s="57"/>
      <c r="AFG158" s="59"/>
      <c r="AFH158" s="55"/>
      <c r="AFI158" s="58"/>
      <c r="AFJ158" s="57"/>
      <c r="AFK158" s="59"/>
      <c r="AFL158" s="59"/>
      <c r="AFM158" s="59"/>
      <c r="AFN158" s="57"/>
      <c r="AFO158" s="59"/>
      <c r="AFP158" s="55"/>
      <c r="AFQ158" s="58"/>
      <c r="AFR158" s="57"/>
      <c r="AFS158" s="59"/>
      <c r="AFT158" s="59"/>
      <c r="AFU158" s="59"/>
      <c r="AFV158" s="57"/>
      <c r="AFW158" s="59"/>
      <c r="AFX158" s="55"/>
      <c r="AFY158" s="58"/>
      <c r="AFZ158" s="57"/>
      <c r="AGA158" s="59"/>
      <c r="AGB158" s="59"/>
      <c r="AGC158" s="59"/>
      <c r="AGD158" s="57"/>
      <c r="AGE158" s="59"/>
      <c r="AGF158" s="55"/>
      <c r="AGG158" s="58"/>
      <c r="AGH158" s="57"/>
      <c r="AGI158" s="59"/>
      <c r="AGJ158" s="59"/>
      <c r="AGK158" s="59"/>
      <c r="AGL158" s="57"/>
      <c r="AGM158" s="59"/>
      <c r="AGN158" s="55"/>
      <c r="AGO158" s="58"/>
      <c r="AGP158" s="57"/>
      <c r="AGQ158" s="59"/>
      <c r="AGR158" s="59"/>
      <c r="AGS158" s="59"/>
      <c r="AGT158" s="57"/>
      <c r="AGU158" s="59"/>
      <c r="AGV158" s="55"/>
      <c r="AGW158" s="58"/>
      <c r="AGX158" s="57"/>
      <c r="AGY158" s="59"/>
      <c r="AGZ158" s="59"/>
      <c r="AHA158" s="59"/>
      <c r="AHB158" s="57"/>
      <c r="AHC158" s="59"/>
      <c r="AHD158" s="55"/>
      <c r="AHE158" s="58"/>
      <c r="AHF158" s="57"/>
      <c r="AHG158" s="59"/>
      <c r="AHH158" s="59"/>
      <c r="AHI158" s="59"/>
      <c r="AHJ158" s="57"/>
      <c r="AHK158" s="59"/>
      <c r="AHL158" s="55"/>
      <c r="AHM158" s="58"/>
      <c r="AHN158" s="57"/>
      <c r="AHO158" s="59"/>
      <c r="AHP158" s="59"/>
      <c r="AHQ158" s="59"/>
      <c r="AHR158" s="57"/>
      <c r="AHS158" s="59"/>
      <c r="AHT158" s="55"/>
      <c r="AHU158" s="58"/>
      <c r="AHV158" s="57"/>
      <c r="AHW158" s="59"/>
      <c r="AHX158" s="59"/>
      <c r="AHY158" s="59"/>
      <c r="AHZ158" s="57"/>
      <c r="AIA158" s="59"/>
      <c r="AIB158" s="55"/>
      <c r="AIC158" s="58"/>
      <c r="AID158" s="57"/>
      <c r="AIE158" s="59"/>
      <c r="AIF158" s="59"/>
      <c r="AIG158" s="59"/>
      <c r="AIH158" s="57"/>
      <c r="AII158" s="59"/>
      <c r="AIJ158" s="55"/>
      <c r="AIK158" s="58"/>
      <c r="AIL158" s="57"/>
      <c r="AIM158" s="59"/>
      <c r="AIN158" s="59"/>
      <c r="AIO158" s="59"/>
      <c r="AIP158" s="57"/>
      <c r="AIQ158" s="59"/>
      <c r="AIR158" s="55"/>
      <c r="AIS158" s="58"/>
      <c r="AIT158" s="57"/>
      <c r="AIU158" s="59"/>
      <c r="AIV158" s="59"/>
      <c r="AIW158" s="59"/>
      <c r="AIX158" s="57"/>
      <c r="AIY158" s="59"/>
      <c r="AIZ158" s="55"/>
      <c r="AJA158" s="58"/>
      <c r="AJB158" s="57"/>
      <c r="AJC158" s="59"/>
      <c r="AJD158" s="59"/>
      <c r="AJE158" s="59"/>
      <c r="AJF158" s="57"/>
      <c r="AJG158" s="59"/>
      <c r="AJH158" s="55"/>
      <c r="AJI158" s="58"/>
      <c r="AJJ158" s="57"/>
      <c r="AJK158" s="59"/>
      <c r="AJL158" s="59"/>
      <c r="AJM158" s="59"/>
      <c r="AJN158" s="57"/>
      <c r="AJO158" s="59"/>
      <c r="AJP158" s="55"/>
      <c r="AJQ158" s="58"/>
      <c r="AJR158" s="57"/>
      <c r="AJS158" s="59"/>
      <c r="AJT158" s="59"/>
      <c r="AJU158" s="59"/>
      <c r="AJV158" s="57"/>
      <c r="AJW158" s="59"/>
      <c r="AJX158" s="55"/>
      <c r="AJY158" s="58"/>
      <c r="AJZ158" s="57"/>
      <c r="AKA158" s="59"/>
      <c r="AKB158" s="59"/>
      <c r="AKC158" s="59"/>
      <c r="AKD158" s="57"/>
      <c r="AKE158" s="59"/>
      <c r="AKF158" s="55"/>
      <c r="AKG158" s="58"/>
      <c r="AKH158" s="57"/>
      <c r="AKI158" s="59"/>
      <c r="AKJ158" s="59"/>
      <c r="AKK158" s="59"/>
      <c r="AKL158" s="57"/>
      <c r="AKM158" s="59"/>
      <c r="AKN158" s="55"/>
      <c r="AKO158" s="58"/>
      <c r="AKP158" s="57"/>
      <c r="AKQ158" s="59"/>
      <c r="AKR158" s="59"/>
      <c r="AKS158" s="59"/>
      <c r="AKT158" s="57"/>
      <c r="AKU158" s="59"/>
      <c r="AKV158" s="55"/>
      <c r="AKW158" s="58"/>
      <c r="AKX158" s="57"/>
      <c r="AKY158" s="59"/>
      <c r="AKZ158" s="59"/>
      <c r="ALA158" s="59"/>
      <c r="ALB158" s="57"/>
      <c r="ALC158" s="59"/>
      <c r="ALD158" s="55"/>
      <c r="ALE158" s="58"/>
      <c r="ALF158" s="57"/>
      <c r="ALG158" s="59"/>
      <c r="ALH158" s="59"/>
      <c r="ALI158" s="59"/>
      <c r="ALJ158" s="57"/>
      <c r="ALK158" s="59"/>
      <c r="ALL158" s="55"/>
      <c r="ALM158" s="58"/>
      <c r="ALN158" s="57"/>
      <c r="ALO158" s="59"/>
      <c r="ALP158" s="59"/>
      <c r="ALQ158" s="59"/>
      <c r="ALR158" s="57"/>
      <c r="ALS158" s="59"/>
      <c r="ALT158" s="55"/>
      <c r="ALU158" s="58"/>
      <c r="ALV158" s="57"/>
      <c r="ALW158" s="59"/>
      <c r="ALX158" s="59"/>
      <c r="ALY158" s="59"/>
      <c r="ALZ158" s="57"/>
      <c r="AMA158" s="59"/>
      <c r="AMB158" s="55"/>
      <c r="AMC158" s="58"/>
      <c r="AMD158" s="57"/>
      <c r="AME158" s="59"/>
      <c r="AMF158" s="59"/>
      <c r="AMG158" s="59"/>
      <c r="AMH158" s="57"/>
      <c r="AMI158" s="59"/>
      <c r="AMJ158" s="55"/>
      <c r="AMK158" s="58"/>
      <c r="AML158" s="57"/>
      <c r="AMM158" s="59"/>
      <c r="AMN158" s="59"/>
      <c r="AMO158" s="59"/>
      <c r="AMP158" s="57"/>
      <c r="AMQ158" s="59"/>
      <c r="AMR158" s="55"/>
      <c r="AMS158" s="58"/>
      <c r="AMT158" s="57"/>
      <c r="AMU158" s="59"/>
      <c r="AMV158" s="59"/>
      <c r="AMW158" s="59"/>
      <c r="AMX158" s="57"/>
      <c r="AMY158" s="59"/>
      <c r="AMZ158" s="55"/>
      <c r="ANA158" s="58"/>
      <c r="ANB158" s="57"/>
      <c r="ANC158" s="59"/>
      <c r="AND158" s="59"/>
      <c r="ANE158" s="59"/>
      <c r="ANF158" s="57"/>
      <c r="ANG158" s="59"/>
      <c r="ANH158" s="55"/>
      <c r="ANI158" s="58"/>
      <c r="ANJ158" s="57"/>
      <c r="ANK158" s="59"/>
      <c r="ANL158" s="59"/>
      <c r="ANM158" s="59"/>
      <c r="ANN158" s="57"/>
      <c r="ANO158" s="59"/>
      <c r="ANP158" s="55"/>
      <c r="ANQ158" s="58"/>
      <c r="ANR158" s="57"/>
      <c r="ANS158" s="59"/>
      <c r="ANT158" s="59"/>
      <c r="ANU158" s="59"/>
      <c r="ANV158" s="57"/>
      <c r="ANW158" s="59"/>
      <c r="ANX158" s="55"/>
      <c r="ANY158" s="58"/>
      <c r="ANZ158" s="57"/>
      <c r="AOA158" s="59"/>
      <c r="AOB158" s="59"/>
      <c r="AOC158" s="59"/>
      <c r="AOD158" s="57"/>
      <c r="AOE158" s="59"/>
      <c r="AOF158" s="55"/>
      <c r="AOG158" s="58"/>
      <c r="AOH158" s="57"/>
      <c r="AOI158" s="59"/>
      <c r="AOJ158" s="59"/>
      <c r="AOK158" s="59"/>
      <c r="AOL158" s="57"/>
      <c r="AOM158" s="59"/>
      <c r="AON158" s="55"/>
      <c r="AOO158" s="58"/>
      <c r="AOP158" s="57"/>
      <c r="AOQ158" s="59"/>
      <c r="AOR158" s="59"/>
      <c r="AOS158" s="59"/>
      <c r="AOT158" s="57"/>
      <c r="AOU158" s="59"/>
      <c r="AOV158" s="55"/>
      <c r="AOW158" s="58"/>
      <c r="AOX158" s="57"/>
      <c r="AOY158" s="59"/>
      <c r="AOZ158" s="59"/>
      <c r="APA158" s="59"/>
      <c r="APB158" s="57"/>
      <c r="APC158" s="59"/>
      <c r="APD158" s="55"/>
      <c r="APE158" s="58"/>
      <c r="APF158" s="57"/>
      <c r="APG158" s="59"/>
      <c r="APH158" s="59"/>
      <c r="API158" s="59"/>
      <c r="APJ158" s="57"/>
      <c r="APK158" s="59"/>
      <c r="APL158" s="55"/>
      <c r="APM158" s="58"/>
      <c r="APN158" s="57"/>
      <c r="APO158" s="59"/>
      <c r="APP158" s="59"/>
      <c r="APQ158" s="59"/>
      <c r="APR158" s="57"/>
      <c r="APS158" s="59"/>
      <c r="APT158" s="55"/>
      <c r="APU158" s="58"/>
      <c r="APV158" s="57"/>
      <c r="APW158" s="59"/>
      <c r="APX158" s="59"/>
      <c r="APY158" s="59"/>
      <c r="APZ158" s="57"/>
      <c r="AQA158" s="59"/>
      <c r="AQB158" s="55"/>
      <c r="AQC158" s="58"/>
      <c r="AQD158" s="57"/>
      <c r="AQE158" s="59"/>
      <c r="AQF158" s="59"/>
      <c r="AQG158" s="59"/>
      <c r="AQH158" s="57"/>
      <c r="AQI158" s="59"/>
      <c r="AQJ158" s="55"/>
      <c r="AQK158" s="58"/>
      <c r="AQL158" s="57"/>
      <c r="AQM158" s="59"/>
      <c r="AQN158" s="59"/>
      <c r="AQO158" s="59"/>
      <c r="AQP158" s="57"/>
      <c r="AQQ158" s="59"/>
      <c r="AQR158" s="55"/>
      <c r="AQS158" s="58"/>
      <c r="AQT158" s="57"/>
      <c r="AQU158" s="59"/>
      <c r="AQV158" s="59"/>
      <c r="AQW158" s="59"/>
      <c r="AQX158" s="57"/>
      <c r="AQY158" s="59"/>
      <c r="AQZ158" s="55"/>
      <c r="ARA158" s="58"/>
      <c r="ARB158" s="57"/>
      <c r="ARC158" s="59"/>
      <c r="ARD158" s="59"/>
      <c r="ARE158" s="59"/>
      <c r="ARF158" s="57"/>
      <c r="ARG158" s="59"/>
      <c r="ARH158" s="55"/>
      <c r="ARI158" s="58"/>
      <c r="ARJ158" s="57"/>
      <c r="ARK158" s="59"/>
      <c r="ARL158" s="59"/>
      <c r="ARM158" s="59"/>
      <c r="ARN158" s="57"/>
      <c r="ARO158" s="59"/>
      <c r="ARP158" s="55"/>
      <c r="ARQ158" s="58"/>
      <c r="ARR158" s="57"/>
      <c r="ARS158" s="59"/>
      <c r="ART158" s="59"/>
      <c r="ARU158" s="59"/>
      <c r="ARV158" s="57"/>
      <c r="ARW158" s="59"/>
      <c r="ARX158" s="55"/>
      <c r="ARY158" s="58"/>
      <c r="ARZ158" s="57"/>
      <c r="ASA158" s="59"/>
      <c r="ASB158" s="59"/>
      <c r="ASC158" s="59"/>
      <c r="ASD158" s="57"/>
      <c r="ASE158" s="59"/>
      <c r="ASF158" s="55"/>
      <c r="ASG158" s="58"/>
      <c r="ASH158" s="57"/>
      <c r="ASI158" s="59"/>
      <c r="ASJ158" s="59"/>
      <c r="ASK158" s="59"/>
      <c r="ASL158" s="57"/>
      <c r="ASM158" s="59"/>
      <c r="ASN158" s="55"/>
      <c r="ASO158" s="58"/>
      <c r="ASP158" s="57"/>
      <c r="ASQ158" s="59"/>
      <c r="ASR158" s="59"/>
      <c r="ASS158" s="59"/>
      <c r="AST158" s="57"/>
      <c r="ASU158" s="59"/>
      <c r="ASV158" s="55"/>
      <c r="ASW158" s="58"/>
      <c r="ASX158" s="57"/>
      <c r="ASY158" s="59"/>
      <c r="ASZ158" s="59"/>
      <c r="ATA158" s="59"/>
      <c r="ATB158" s="57"/>
      <c r="ATC158" s="59"/>
      <c r="ATD158" s="55"/>
      <c r="ATE158" s="58"/>
      <c r="ATF158" s="57"/>
      <c r="ATG158" s="59"/>
      <c r="ATH158" s="59"/>
      <c r="ATI158" s="59"/>
      <c r="ATJ158" s="57"/>
      <c r="ATK158" s="59"/>
      <c r="ATL158" s="55"/>
      <c r="ATM158" s="58"/>
      <c r="ATN158" s="57"/>
      <c r="ATO158" s="59"/>
      <c r="ATP158" s="59"/>
      <c r="ATQ158" s="59"/>
      <c r="ATR158" s="57"/>
      <c r="ATS158" s="59"/>
      <c r="ATT158" s="55"/>
      <c r="ATU158" s="58"/>
      <c r="ATV158" s="57"/>
      <c r="ATW158" s="59"/>
      <c r="ATX158" s="59"/>
      <c r="ATY158" s="59"/>
      <c r="ATZ158" s="57"/>
      <c r="AUA158" s="59"/>
      <c r="AUB158" s="55"/>
      <c r="AUC158" s="58"/>
      <c r="AUD158" s="57"/>
      <c r="AUE158" s="59"/>
      <c r="AUF158" s="59"/>
      <c r="AUG158" s="59"/>
      <c r="AUH158" s="57"/>
      <c r="AUI158" s="59"/>
      <c r="AUJ158" s="55"/>
      <c r="AUK158" s="58"/>
      <c r="AUL158" s="57"/>
      <c r="AUM158" s="59"/>
      <c r="AUN158" s="59"/>
      <c r="AUO158" s="59"/>
      <c r="AUP158" s="57"/>
      <c r="AUQ158" s="59"/>
      <c r="AUR158" s="55"/>
      <c r="AUS158" s="58"/>
      <c r="AUT158" s="57"/>
      <c r="AUU158" s="59"/>
      <c r="AUV158" s="59"/>
      <c r="AUW158" s="59"/>
      <c r="AUX158" s="57"/>
      <c r="AUY158" s="59"/>
      <c r="AUZ158" s="55"/>
      <c r="AVA158" s="58"/>
      <c r="AVB158" s="57"/>
      <c r="AVC158" s="59"/>
      <c r="AVD158" s="59"/>
      <c r="AVE158" s="59"/>
      <c r="AVF158" s="57"/>
      <c r="AVG158" s="59"/>
      <c r="AVH158" s="55"/>
      <c r="AVI158" s="58"/>
      <c r="AVJ158" s="57"/>
      <c r="AVK158" s="59"/>
      <c r="AVL158" s="59"/>
      <c r="AVM158" s="59"/>
      <c r="AVN158" s="57"/>
      <c r="AVO158" s="59"/>
      <c r="AVP158" s="55"/>
      <c r="AVQ158" s="58"/>
      <c r="AVR158" s="57"/>
      <c r="AVS158" s="59"/>
      <c r="AVT158" s="59"/>
      <c r="AVU158" s="59"/>
      <c r="AVV158" s="57"/>
      <c r="AVW158" s="59"/>
      <c r="AVX158" s="55"/>
      <c r="AVY158" s="58"/>
      <c r="AVZ158" s="57"/>
      <c r="AWA158" s="59"/>
      <c r="AWB158" s="59"/>
      <c r="AWC158" s="59"/>
      <c r="AWD158" s="57"/>
      <c r="AWE158" s="59"/>
      <c r="AWF158" s="55"/>
      <c r="AWG158" s="58"/>
      <c r="AWH158" s="57"/>
      <c r="AWI158" s="59"/>
      <c r="AWJ158" s="59"/>
      <c r="AWK158" s="59"/>
      <c r="AWL158" s="57"/>
      <c r="AWM158" s="59"/>
      <c r="AWN158" s="55"/>
      <c r="AWO158" s="58"/>
      <c r="AWP158" s="57"/>
      <c r="AWQ158" s="59"/>
      <c r="AWR158" s="59"/>
      <c r="AWS158" s="59"/>
      <c r="AWT158" s="57"/>
      <c r="AWU158" s="59"/>
      <c r="AWV158" s="55"/>
      <c r="AWW158" s="58"/>
      <c r="AWX158" s="57"/>
      <c r="AWY158" s="59"/>
      <c r="AWZ158" s="59"/>
      <c r="AXA158" s="59"/>
      <c r="AXB158" s="57"/>
      <c r="AXC158" s="59"/>
      <c r="AXD158" s="55"/>
      <c r="AXE158" s="58"/>
      <c r="AXF158" s="57"/>
      <c r="AXG158" s="59"/>
      <c r="AXH158" s="59"/>
      <c r="AXI158" s="59"/>
      <c r="AXJ158" s="57"/>
      <c r="AXK158" s="59"/>
      <c r="AXL158" s="55"/>
      <c r="AXM158" s="58"/>
      <c r="AXN158" s="57"/>
      <c r="AXO158" s="59"/>
      <c r="AXP158" s="59"/>
      <c r="AXQ158" s="59"/>
      <c r="AXR158" s="57"/>
      <c r="AXS158" s="59"/>
      <c r="AXT158" s="55"/>
      <c r="AXU158" s="58"/>
      <c r="AXV158" s="57"/>
      <c r="AXW158" s="59"/>
      <c r="AXX158" s="59"/>
      <c r="AXY158" s="59"/>
      <c r="AXZ158" s="57"/>
      <c r="AYA158" s="59"/>
      <c r="AYB158" s="55"/>
      <c r="AYC158" s="58"/>
      <c r="AYD158" s="57"/>
      <c r="AYE158" s="59"/>
      <c r="AYF158" s="59"/>
      <c r="AYG158" s="59"/>
      <c r="AYH158" s="57"/>
      <c r="AYI158" s="59"/>
      <c r="AYJ158" s="55"/>
      <c r="AYK158" s="58"/>
      <c r="AYL158" s="57"/>
      <c r="AYM158" s="59"/>
      <c r="AYN158" s="59"/>
      <c r="AYO158" s="59"/>
      <c r="AYP158" s="57"/>
      <c r="AYQ158" s="59"/>
      <c r="AYR158" s="55"/>
      <c r="AYS158" s="58"/>
      <c r="AYT158" s="57"/>
      <c r="AYU158" s="59"/>
      <c r="AYV158" s="59"/>
      <c r="AYW158" s="59"/>
      <c r="AYX158" s="57"/>
      <c r="AYY158" s="59"/>
      <c r="AYZ158" s="55"/>
      <c r="AZA158" s="58"/>
      <c r="AZB158" s="57"/>
      <c r="AZC158" s="59"/>
      <c r="AZD158" s="59"/>
      <c r="AZE158" s="59"/>
      <c r="AZF158" s="57"/>
      <c r="AZG158" s="59"/>
      <c r="AZH158" s="55"/>
      <c r="AZI158" s="58"/>
      <c r="AZJ158" s="57"/>
      <c r="AZK158" s="59"/>
      <c r="AZL158" s="59"/>
      <c r="AZM158" s="59"/>
      <c r="AZN158" s="57"/>
      <c r="AZO158" s="59"/>
      <c r="AZP158" s="55"/>
      <c r="AZQ158" s="58"/>
      <c r="AZR158" s="57"/>
      <c r="AZS158" s="59"/>
      <c r="AZT158" s="59"/>
      <c r="AZU158" s="59"/>
      <c r="AZV158" s="57"/>
      <c r="AZW158" s="59"/>
      <c r="AZX158" s="55"/>
      <c r="AZY158" s="58"/>
      <c r="AZZ158" s="57"/>
      <c r="BAA158" s="59"/>
      <c r="BAB158" s="59"/>
      <c r="BAC158" s="59"/>
      <c r="BAD158" s="57"/>
      <c r="BAE158" s="59"/>
      <c r="BAF158" s="55"/>
      <c r="BAG158" s="58"/>
      <c r="BAH158" s="57"/>
      <c r="BAI158" s="59"/>
      <c r="BAJ158" s="59"/>
      <c r="BAK158" s="59"/>
      <c r="BAL158" s="57"/>
      <c r="BAM158" s="59"/>
      <c r="BAN158" s="55"/>
      <c r="BAO158" s="58"/>
      <c r="BAP158" s="57"/>
      <c r="BAQ158" s="59"/>
      <c r="BAR158" s="59"/>
      <c r="BAS158" s="59"/>
      <c r="BAT158" s="57"/>
      <c r="BAU158" s="59"/>
      <c r="BAV158" s="55"/>
      <c r="BAW158" s="58"/>
      <c r="BAX158" s="57"/>
      <c r="BAY158" s="59"/>
      <c r="BAZ158" s="59"/>
      <c r="BBA158" s="59"/>
      <c r="BBB158" s="57"/>
      <c r="BBC158" s="59"/>
      <c r="BBD158" s="55"/>
      <c r="BBE158" s="58"/>
      <c r="BBF158" s="57"/>
      <c r="BBG158" s="59"/>
      <c r="BBH158" s="59"/>
      <c r="BBI158" s="59"/>
      <c r="BBJ158" s="57"/>
      <c r="BBK158" s="59"/>
      <c r="BBL158" s="55"/>
      <c r="BBM158" s="58"/>
      <c r="BBN158" s="57"/>
      <c r="BBO158" s="59"/>
      <c r="BBP158" s="59"/>
      <c r="BBQ158" s="59"/>
      <c r="BBR158" s="57"/>
      <c r="BBS158" s="59"/>
      <c r="BBT158" s="55"/>
      <c r="BBU158" s="58"/>
      <c r="BBV158" s="57"/>
      <c r="BBW158" s="59"/>
      <c r="BBX158" s="59"/>
      <c r="BBY158" s="59"/>
      <c r="BBZ158" s="57"/>
      <c r="BCA158" s="59"/>
      <c r="BCB158" s="55"/>
      <c r="BCC158" s="58"/>
      <c r="BCD158" s="57"/>
      <c r="BCE158" s="59"/>
      <c r="BCF158" s="59"/>
      <c r="BCG158" s="59"/>
      <c r="BCH158" s="57"/>
      <c r="BCI158" s="59"/>
      <c r="BCJ158" s="55"/>
      <c r="BCK158" s="58"/>
      <c r="BCL158" s="57"/>
      <c r="BCM158" s="59"/>
      <c r="BCN158" s="59"/>
      <c r="BCO158" s="59"/>
      <c r="BCP158" s="57"/>
      <c r="BCQ158" s="59"/>
      <c r="BCR158" s="55"/>
      <c r="BCS158" s="58"/>
      <c r="BCT158" s="57"/>
      <c r="BCU158" s="59"/>
      <c r="BCV158" s="59"/>
      <c r="BCW158" s="59"/>
      <c r="BCX158" s="57"/>
      <c r="BCY158" s="59"/>
      <c r="BCZ158" s="55"/>
      <c r="BDA158" s="58"/>
      <c r="BDB158" s="57"/>
      <c r="BDC158" s="59"/>
      <c r="BDD158" s="59"/>
      <c r="BDE158" s="59"/>
      <c r="BDF158" s="57"/>
      <c r="BDG158" s="59"/>
      <c r="BDH158" s="55"/>
      <c r="BDI158" s="58"/>
      <c r="BDJ158" s="57"/>
      <c r="BDK158" s="59"/>
      <c r="BDL158" s="59"/>
      <c r="BDM158" s="59"/>
      <c r="BDN158" s="57"/>
      <c r="BDO158" s="59"/>
      <c r="BDP158" s="55"/>
      <c r="BDQ158" s="58"/>
      <c r="BDR158" s="57"/>
      <c r="BDS158" s="59"/>
      <c r="BDT158" s="59"/>
      <c r="BDU158" s="59"/>
      <c r="BDV158" s="57"/>
      <c r="BDW158" s="59"/>
      <c r="BDX158" s="55"/>
      <c r="BDY158" s="58"/>
      <c r="BDZ158" s="57"/>
      <c r="BEA158" s="59"/>
      <c r="BEB158" s="59"/>
      <c r="BEC158" s="59"/>
      <c r="BED158" s="57"/>
      <c r="BEE158" s="59"/>
      <c r="BEF158" s="55"/>
      <c r="BEG158" s="58"/>
      <c r="BEH158" s="57"/>
      <c r="BEI158" s="59"/>
      <c r="BEJ158" s="59"/>
      <c r="BEK158" s="59"/>
      <c r="BEL158" s="57"/>
      <c r="BEM158" s="59"/>
      <c r="BEN158" s="55"/>
      <c r="BEO158" s="58"/>
      <c r="BEP158" s="57"/>
      <c r="BEQ158" s="59"/>
      <c r="BER158" s="59"/>
      <c r="BES158" s="59"/>
      <c r="BET158" s="57"/>
      <c r="BEU158" s="59"/>
      <c r="BEV158" s="55"/>
      <c r="BEW158" s="58"/>
      <c r="BEX158" s="57"/>
      <c r="BEY158" s="59"/>
      <c r="BEZ158" s="59"/>
      <c r="BFA158" s="59"/>
      <c r="BFB158" s="57"/>
      <c r="BFC158" s="59"/>
      <c r="BFD158" s="55"/>
      <c r="BFE158" s="58"/>
      <c r="BFF158" s="57"/>
      <c r="BFG158" s="59"/>
      <c r="BFH158" s="59"/>
      <c r="BFI158" s="59"/>
      <c r="BFJ158" s="57"/>
      <c r="BFK158" s="59"/>
      <c r="BFL158" s="55"/>
      <c r="BFM158" s="58"/>
      <c r="BFN158" s="57"/>
      <c r="BFO158" s="59"/>
      <c r="BFP158" s="59"/>
      <c r="BFQ158" s="59"/>
      <c r="BFR158" s="57"/>
      <c r="BFS158" s="59"/>
      <c r="BFT158" s="55"/>
      <c r="BFU158" s="58"/>
      <c r="BFV158" s="57"/>
      <c r="BFW158" s="59"/>
      <c r="BFX158" s="59"/>
      <c r="BFY158" s="59"/>
      <c r="BFZ158" s="57"/>
      <c r="BGA158" s="59"/>
      <c r="BGB158" s="55"/>
      <c r="BGC158" s="58"/>
      <c r="BGD158" s="57"/>
      <c r="BGE158" s="59"/>
      <c r="BGF158" s="59"/>
      <c r="BGG158" s="59"/>
      <c r="BGH158" s="57"/>
      <c r="BGI158" s="59"/>
      <c r="BGJ158" s="55"/>
      <c r="BGK158" s="58"/>
      <c r="BGL158" s="57"/>
      <c r="BGM158" s="59"/>
      <c r="BGN158" s="59"/>
      <c r="BGO158" s="59"/>
      <c r="BGP158" s="57"/>
      <c r="BGQ158" s="59"/>
      <c r="BGR158" s="55"/>
      <c r="BGS158" s="58"/>
      <c r="BGT158" s="57"/>
      <c r="BGU158" s="59"/>
      <c r="BGV158" s="59"/>
      <c r="BGW158" s="59"/>
      <c r="BGX158" s="57"/>
      <c r="BGY158" s="59"/>
      <c r="BGZ158" s="55"/>
      <c r="BHA158" s="58"/>
      <c r="BHB158" s="57"/>
      <c r="BHC158" s="59"/>
      <c r="BHD158" s="59"/>
      <c r="BHE158" s="59"/>
      <c r="BHF158" s="57"/>
      <c r="BHG158" s="59"/>
      <c r="BHH158" s="55"/>
      <c r="BHI158" s="58"/>
      <c r="BHJ158" s="57"/>
      <c r="BHK158" s="59"/>
      <c r="BHL158" s="59"/>
      <c r="BHM158" s="59"/>
      <c r="BHN158" s="57"/>
      <c r="BHO158" s="59"/>
      <c r="BHP158" s="55"/>
      <c r="BHQ158" s="58"/>
      <c r="BHR158" s="57"/>
      <c r="BHS158" s="59"/>
      <c r="BHT158" s="59"/>
      <c r="BHU158" s="59"/>
      <c r="BHV158" s="57"/>
      <c r="BHW158" s="59"/>
      <c r="BHX158" s="55"/>
      <c r="BHY158" s="58"/>
      <c r="BHZ158" s="57"/>
      <c r="BIA158" s="59"/>
      <c r="BIB158" s="59"/>
      <c r="BIC158" s="59"/>
      <c r="BID158" s="57"/>
      <c r="BIE158" s="59"/>
      <c r="BIF158" s="55"/>
      <c r="BIG158" s="58"/>
      <c r="BIH158" s="57"/>
      <c r="BII158" s="59"/>
      <c r="BIJ158" s="59"/>
      <c r="BIK158" s="59"/>
      <c r="BIL158" s="57"/>
      <c r="BIM158" s="59"/>
      <c r="BIN158" s="55"/>
      <c r="BIO158" s="58"/>
      <c r="BIP158" s="57"/>
      <c r="BIQ158" s="59"/>
      <c r="BIR158" s="59"/>
      <c r="BIS158" s="59"/>
      <c r="BIT158" s="57"/>
      <c r="BIU158" s="59"/>
      <c r="BIV158" s="55"/>
      <c r="BIW158" s="58"/>
      <c r="BIX158" s="57"/>
      <c r="BIY158" s="59"/>
      <c r="BIZ158" s="59"/>
      <c r="BJA158" s="59"/>
      <c r="BJB158" s="57"/>
      <c r="BJC158" s="59"/>
      <c r="BJD158" s="55"/>
      <c r="BJE158" s="58"/>
      <c r="BJF158" s="57"/>
      <c r="BJG158" s="59"/>
      <c r="BJH158" s="59"/>
      <c r="BJI158" s="59"/>
      <c r="BJJ158" s="57"/>
      <c r="BJK158" s="59"/>
      <c r="BJL158" s="55"/>
      <c r="BJM158" s="58"/>
      <c r="BJN158" s="57"/>
      <c r="BJO158" s="59"/>
      <c r="BJP158" s="59"/>
      <c r="BJQ158" s="59"/>
      <c r="BJR158" s="57"/>
      <c r="BJS158" s="59"/>
      <c r="BJT158" s="55"/>
      <c r="BJU158" s="58"/>
      <c r="BJV158" s="57"/>
      <c r="BJW158" s="59"/>
      <c r="BJX158" s="59"/>
      <c r="BJY158" s="59"/>
      <c r="BJZ158" s="57"/>
      <c r="BKA158" s="59"/>
      <c r="BKB158" s="55"/>
      <c r="BKC158" s="58"/>
      <c r="BKD158" s="57"/>
      <c r="BKE158" s="59"/>
      <c r="BKF158" s="59"/>
      <c r="BKG158" s="59"/>
      <c r="BKH158" s="57"/>
      <c r="BKI158" s="59"/>
      <c r="BKJ158" s="55"/>
      <c r="BKK158" s="58"/>
      <c r="BKL158" s="57"/>
      <c r="BKM158" s="59"/>
      <c r="BKN158" s="59"/>
      <c r="BKO158" s="59"/>
      <c r="BKP158" s="57"/>
      <c r="BKQ158" s="59"/>
      <c r="BKR158" s="55"/>
      <c r="BKS158" s="58"/>
      <c r="BKT158" s="57"/>
      <c r="BKU158" s="59"/>
      <c r="BKV158" s="59"/>
      <c r="BKW158" s="59"/>
      <c r="BKX158" s="57"/>
      <c r="BKY158" s="59"/>
      <c r="BKZ158" s="55"/>
      <c r="BLA158" s="58"/>
      <c r="BLB158" s="57"/>
      <c r="BLC158" s="59"/>
      <c r="BLD158" s="59"/>
      <c r="BLE158" s="59"/>
      <c r="BLF158" s="57"/>
      <c r="BLG158" s="59"/>
      <c r="BLH158" s="55"/>
      <c r="BLI158" s="58"/>
      <c r="BLJ158" s="57"/>
      <c r="BLK158" s="59"/>
      <c r="BLL158" s="59"/>
      <c r="BLM158" s="59"/>
      <c r="BLN158" s="57"/>
      <c r="BLO158" s="59"/>
      <c r="BLP158" s="55"/>
      <c r="BLQ158" s="58"/>
      <c r="BLR158" s="57"/>
      <c r="BLS158" s="59"/>
      <c r="BLT158" s="59"/>
      <c r="BLU158" s="59"/>
      <c r="BLV158" s="57"/>
      <c r="BLW158" s="59"/>
      <c r="BLX158" s="55"/>
      <c r="BLY158" s="58"/>
      <c r="BLZ158" s="57"/>
      <c r="BMA158" s="59"/>
      <c r="BMB158" s="59"/>
      <c r="BMC158" s="59"/>
      <c r="BMD158" s="57"/>
      <c r="BME158" s="59"/>
      <c r="BMF158" s="55"/>
      <c r="BMG158" s="58"/>
      <c r="BMH158" s="57"/>
      <c r="BMI158" s="59"/>
      <c r="BMJ158" s="59"/>
      <c r="BMK158" s="59"/>
      <c r="BML158" s="57"/>
      <c r="BMM158" s="59"/>
      <c r="BMN158" s="55"/>
      <c r="BMO158" s="58"/>
      <c r="BMP158" s="57"/>
      <c r="BMQ158" s="59"/>
      <c r="BMR158" s="59"/>
      <c r="BMS158" s="59"/>
      <c r="BMT158" s="57"/>
      <c r="BMU158" s="59"/>
      <c r="BMV158" s="55"/>
      <c r="BMW158" s="58"/>
      <c r="BMX158" s="57"/>
      <c r="BMY158" s="59"/>
      <c r="BMZ158" s="59"/>
      <c r="BNA158" s="59"/>
      <c r="BNB158" s="57"/>
      <c r="BNC158" s="59"/>
      <c r="BND158" s="55"/>
      <c r="BNE158" s="58"/>
      <c r="BNF158" s="57"/>
      <c r="BNG158" s="59"/>
      <c r="BNH158" s="59"/>
      <c r="BNI158" s="59"/>
      <c r="BNJ158" s="57"/>
      <c r="BNK158" s="59"/>
      <c r="BNL158" s="55"/>
      <c r="BNM158" s="58"/>
      <c r="BNN158" s="57"/>
      <c r="BNO158" s="59"/>
      <c r="BNP158" s="59"/>
      <c r="BNQ158" s="59"/>
      <c r="BNR158" s="57"/>
      <c r="BNS158" s="59"/>
      <c r="BNT158" s="55"/>
      <c r="BNU158" s="58"/>
      <c r="BNV158" s="57"/>
      <c r="BNW158" s="59"/>
      <c r="BNX158" s="59"/>
      <c r="BNY158" s="59"/>
      <c r="BNZ158" s="57"/>
      <c r="BOA158" s="59"/>
      <c r="BOB158" s="55"/>
      <c r="BOC158" s="58"/>
      <c r="BOD158" s="57"/>
      <c r="BOE158" s="59"/>
      <c r="BOF158" s="59"/>
      <c r="BOG158" s="59"/>
      <c r="BOH158" s="57"/>
      <c r="BOI158" s="59"/>
      <c r="BOJ158" s="55"/>
      <c r="BOK158" s="58"/>
      <c r="BOL158" s="57"/>
      <c r="BOM158" s="59"/>
      <c r="BON158" s="59"/>
      <c r="BOO158" s="59"/>
      <c r="BOP158" s="57"/>
      <c r="BOQ158" s="59"/>
      <c r="BOR158" s="55"/>
      <c r="BOS158" s="58"/>
      <c r="BOT158" s="57"/>
      <c r="BOU158" s="59"/>
      <c r="BOV158" s="59"/>
      <c r="BOW158" s="59"/>
      <c r="BOX158" s="57"/>
      <c r="BOY158" s="59"/>
      <c r="BOZ158" s="55"/>
      <c r="BPA158" s="58"/>
      <c r="BPB158" s="57"/>
      <c r="BPC158" s="59"/>
      <c r="BPD158" s="59"/>
      <c r="BPE158" s="59"/>
      <c r="BPF158" s="57"/>
      <c r="BPG158" s="59"/>
      <c r="BPH158" s="55"/>
      <c r="BPI158" s="58"/>
      <c r="BPJ158" s="57"/>
      <c r="BPK158" s="59"/>
      <c r="BPL158" s="59"/>
      <c r="BPM158" s="59"/>
      <c r="BPN158" s="57"/>
      <c r="BPO158" s="59"/>
      <c r="BPP158" s="55"/>
      <c r="BPQ158" s="58"/>
      <c r="BPR158" s="57"/>
      <c r="BPS158" s="59"/>
      <c r="BPT158" s="59"/>
      <c r="BPU158" s="59"/>
      <c r="BPV158" s="57"/>
      <c r="BPW158" s="59"/>
      <c r="BPX158" s="55"/>
      <c r="BPY158" s="58"/>
      <c r="BPZ158" s="57"/>
      <c r="BQA158" s="59"/>
      <c r="BQB158" s="59"/>
      <c r="BQC158" s="59"/>
      <c r="BQD158" s="57"/>
      <c r="BQE158" s="59"/>
      <c r="BQF158" s="55"/>
      <c r="BQG158" s="58"/>
      <c r="BQH158" s="57"/>
      <c r="BQI158" s="59"/>
      <c r="BQJ158" s="59"/>
      <c r="BQK158" s="59"/>
      <c r="BQL158" s="57"/>
      <c r="BQM158" s="59"/>
      <c r="BQN158" s="55"/>
      <c r="BQO158" s="58"/>
      <c r="BQP158" s="57"/>
      <c r="BQQ158" s="59"/>
      <c r="BQR158" s="59"/>
      <c r="BQS158" s="59"/>
      <c r="BQT158" s="57"/>
      <c r="BQU158" s="59"/>
      <c r="BQV158" s="55"/>
      <c r="BQW158" s="58"/>
      <c r="BQX158" s="57"/>
      <c r="BQY158" s="59"/>
      <c r="BQZ158" s="59"/>
      <c r="BRA158" s="59"/>
      <c r="BRB158" s="57"/>
      <c r="BRC158" s="59"/>
      <c r="BRD158" s="55"/>
      <c r="BRE158" s="58"/>
      <c r="BRF158" s="57"/>
      <c r="BRG158" s="59"/>
      <c r="BRH158" s="59"/>
      <c r="BRI158" s="59"/>
      <c r="BRJ158" s="57"/>
      <c r="BRK158" s="59"/>
      <c r="BRL158" s="55"/>
      <c r="BRM158" s="58"/>
      <c r="BRN158" s="57"/>
      <c r="BRO158" s="59"/>
      <c r="BRP158" s="59"/>
      <c r="BRQ158" s="59"/>
      <c r="BRR158" s="57"/>
      <c r="BRS158" s="59"/>
      <c r="BRT158" s="55"/>
      <c r="BRU158" s="58"/>
      <c r="BRV158" s="57"/>
      <c r="BRW158" s="59"/>
      <c r="BRX158" s="59"/>
      <c r="BRY158" s="59"/>
      <c r="BRZ158" s="57"/>
      <c r="BSA158" s="59"/>
      <c r="BSB158" s="55"/>
      <c r="BSC158" s="58"/>
      <c r="BSD158" s="57"/>
      <c r="BSE158" s="59"/>
      <c r="BSF158" s="59"/>
      <c r="BSG158" s="59"/>
      <c r="BSH158" s="57"/>
      <c r="BSI158" s="59"/>
      <c r="BSJ158" s="55"/>
      <c r="BSK158" s="58"/>
      <c r="BSL158" s="57"/>
      <c r="BSM158" s="59"/>
      <c r="BSN158" s="59"/>
      <c r="BSO158" s="59"/>
      <c r="BSP158" s="57"/>
      <c r="BSQ158" s="59"/>
      <c r="BSR158" s="55"/>
      <c r="BSS158" s="58"/>
      <c r="BST158" s="57"/>
      <c r="BSU158" s="59"/>
      <c r="BSV158" s="59"/>
      <c r="BSW158" s="59"/>
      <c r="BSX158" s="57"/>
      <c r="BSY158" s="59"/>
      <c r="BSZ158" s="55"/>
      <c r="BTA158" s="58"/>
      <c r="BTB158" s="57"/>
      <c r="BTC158" s="59"/>
      <c r="BTD158" s="59"/>
      <c r="BTE158" s="59"/>
      <c r="BTF158" s="57"/>
      <c r="BTG158" s="59"/>
      <c r="BTH158" s="55"/>
      <c r="BTI158" s="58"/>
      <c r="BTJ158" s="57"/>
      <c r="BTK158" s="59"/>
      <c r="BTL158" s="59"/>
      <c r="BTM158" s="59"/>
      <c r="BTN158" s="57"/>
      <c r="BTO158" s="59"/>
      <c r="BTP158" s="55"/>
      <c r="BTQ158" s="58"/>
      <c r="BTR158" s="57"/>
      <c r="BTS158" s="59"/>
      <c r="BTT158" s="59"/>
      <c r="BTU158" s="59"/>
      <c r="BTV158" s="57"/>
      <c r="BTW158" s="59"/>
      <c r="BTX158" s="55"/>
      <c r="BTY158" s="58"/>
      <c r="BTZ158" s="57"/>
      <c r="BUA158" s="59"/>
      <c r="BUB158" s="59"/>
      <c r="BUC158" s="59"/>
      <c r="BUD158" s="57"/>
      <c r="BUE158" s="59"/>
      <c r="BUF158" s="55"/>
      <c r="BUG158" s="58"/>
      <c r="BUH158" s="57"/>
      <c r="BUI158" s="59"/>
      <c r="BUJ158" s="59"/>
      <c r="BUK158" s="59"/>
      <c r="BUL158" s="57"/>
      <c r="BUM158" s="59"/>
      <c r="BUN158" s="55"/>
      <c r="BUO158" s="58"/>
      <c r="BUP158" s="57"/>
      <c r="BUQ158" s="59"/>
      <c r="BUR158" s="59"/>
      <c r="BUS158" s="59"/>
      <c r="BUT158" s="57"/>
      <c r="BUU158" s="59"/>
      <c r="BUV158" s="55"/>
      <c r="BUW158" s="58"/>
      <c r="BUX158" s="57"/>
      <c r="BUY158" s="59"/>
      <c r="BUZ158" s="59"/>
      <c r="BVA158" s="59"/>
      <c r="BVB158" s="57"/>
      <c r="BVC158" s="59"/>
      <c r="BVD158" s="55"/>
      <c r="BVE158" s="58"/>
      <c r="BVF158" s="57"/>
      <c r="BVG158" s="59"/>
      <c r="BVH158" s="59"/>
      <c r="BVI158" s="59"/>
      <c r="BVJ158" s="57"/>
      <c r="BVK158" s="59"/>
      <c r="BVL158" s="55"/>
      <c r="BVM158" s="58"/>
      <c r="BVN158" s="57"/>
      <c r="BVO158" s="59"/>
      <c r="BVP158" s="59"/>
      <c r="BVQ158" s="59"/>
      <c r="BVR158" s="57"/>
      <c r="BVS158" s="59"/>
      <c r="BVT158" s="55"/>
      <c r="BVU158" s="58"/>
      <c r="BVV158" s="57"/>
      <c r="BVW158" s="59"/>
      <c r="BVX158" s="59"/>
      <c r="BVY158" s="59"/>
      <c r="BVZ158" s="57"/>
      <c r="BWA158" s="59"/>
      <c r="BWB158" s="55"/>
      <c r="BWC158" s="58"/>
      <c r="BWD158" s="57"/>
      <c r="BWE158" s="59"/>
      <c r="BWF158" s="59"/>
      <c r="BWG158" s="59"/>
      <c r="BWH158" s="57"/>
      <c r="BWI158" s="59"/>
      <c r="BWJ158" s="55"/>
      <c r="BWK158" s="58"/>
      <c r="BWL158" s="57"/>
      <c r="BWM158" s="59"/>
      <c r="BWN158" s="59"/>
      <c r="BWO158" s="59"/>
      <c r="BWP158" s="57"/>
      <c r="BWQ158" s="59"/>
      <c r="BWR158" s="55"/>
      <c r="BWS158" s="58"/>
      <c r="BWT158" s="57"/>
      <c r="BWU158" s="59"/>
      <c r="BWV158" s="59"/>
      <c r="BWW158" s="59"/>
      <c r="BWX158" s="57"/>
      <c r="BWY158" s="59"/>
      <c r="BWZ158" s="55"/>
      <c r="BXA158" s="58"/>
      <c r="BXB158" s="57"/>
      <c r="BXC158" s="59"/>
      <c r="BXD158" s="59"/>
      <c r="BXE158" s="59"/>
      <c r="BXF158" s="57"/>
      <c r="BXG158" s="59"/>
      <c r="BXH158" s="55"/>
      <c r="BXI158" s="58"/>
      <c r="BXJ158" s="57"/>
      <c r="BXK158" s="59"/>
      <c r="BXL158" s="59"/>
      <c r="BXM158" s="59"/>
      <c r="BXN158" s="57"/>
      <c r="BXO158" s="59"/>
      <c r="BXP158" s="55"/>
      <c r="BXQ158" s="58"/>
      <c r="BXR158" s="57"/>
      <c r="BXS158" s="59"/>
      <c r="BXT158" s="59"/>
      <c r="BXU158" s="59"/>
      <c r="BXV158" s="57"/>
      <c r="BXW158" s="59"/>
      <c r="BXX158" s="55"/>
      <c r="BXY158" s="58"/>
      <c r="BXZ158" s="57"/>
      <c r="BYA158" s="59"/>
      <c r="BYB158" s="59"/>
      <c r="BYC158" s="59"/>
      <c r="BYD158" s="57"/>
      <c r="BYE158" s="59"/>
      <c r="BYF158" s="55"/>
      <c r="BYG158" s="58"/>
      <c r="BYH158" s="57"/>
      <c r="BYI158" s="59"/>
      <c r="BYJ158" s="59"/>
      <c r="BYK158" s="59"/>
      <c r="BYL158" s="57"/>
      <c r="BYM158" s="59"/>
      <c r="BYN158" s="55"/>
      <c r="BYO158" s="58"/>
      <c r="BYP158" s="57"/>
      <c r="BYQ158" s="59"/>
      <c r="BYR158" s="59"/>
      <c r="BYS158" s="59"/>
      <c r="BYT158" s="57"/>
      <c r="BYU158" s="59"/>
      <c r="BYV158" s="55"/>
      <c r="BYW158" s="58"/>
      <c r="BYX158" s="57"/>
      <c r="BYY158" s="59"/>
      <c r="BYZ158" s="59"/>
      <c r="BZA158" s="59"/>
      <c r="BZB158" s="57"/>
      <c r="BZC158" s="59"/>
      <c r="BZD158" s="55"/>
      <c r="BZE158" s="58"/>
      <c r="BZF158" s="57"/>
      <c r="BZG158" s="59"/>
      <c r="BZH158" s="59"/>
      <c r="BZI158" s="59"/>
      <c r="BZJ158" s="57"/>
      <c r="BZK158" s="59"/>
      <c r="BZL158" s="55"/>
      <c r="BZM158" s="58"/>
      <c r="BZN158" s="57"/>
      <c r="BZO158" s="59"/>
      <c r="BZP158" s="59"/>
      <c r="BZQ158" s="59"/>
      <c r="BZR158" s="57"/>
      <c r="BZS158" s="59"/>
      <c r="BZT158" s="55"/>
      <c r="BZU158" s="58"/>
      <c r="BZV158" s="57"/>
      <c r="BZW158" s="59"/>
      <c r="BZX158" s="59"/>
      <c r="BZY158" s="59"/>
      <c r="BZZ158" s="57"/>
      <c r="CAA158" s="59"/>
      <c r="CAB158" s="55"/>
      <c r="CAC158" s="58"/>
      <c r="CAD158" s="57"/>
      <c r="CAE158" s="59"/>
      <c r="CAF158" s="59"/>
      <c r="CAG158" s="59"/>
      <c r="CAH158" s="57"/>
      <c r="CAI158" s="59"/>
      <c r="CAJ158" s="55"/>
      <c r="CAK158" s="58"/>
      <c r="CAL158" s="57"/>
      <c r="CAM158" s="59"/>
      <c r="CAN158" s="59"/>
      <c r="CAO158" s="59"/>
      <c r="CAP158" s="57"/>
      <c r="CAQ158" s="59"/>
      <c r="CAR158" s="55"/>
      <c r="CAS158" s="58"/>
      <c r="CAT158" s="57"/>
      <c r="CAU158" s="59"/>
      <c r="CAV158" s="59"/>
      <c r="CAW158" s="59"/>
      <c r="CAX158" s="57"/>
      <c r="CAY158" s="59"/>
      <c r="CAZ158" s="55"/>
      <c r="CBA158" s="58"/>
      <c r="CBB158" s="57"/>
      <c r="CBC158" s="59"/>
      <c r="CBD158" s="59"/>
      <c r="CBE158" s="59"/>
      <c r="CBF158" s="57"/>
      <c r="CBG158" s="59"/>
      <c r="CBH158" s="55"/>
      <c r="CBI158" s="58"/>
      <c r="CBJ158" s="57"/>
      <c r="CBK158" s="59"/>
      <c r="CBL158" s="59"/>
      <c r="CBM158" s="59"/>
      <c r="CBN158" s="57"/>
      <c r="CBO158" s="59"/>
      <c r="CBP158" s="55"/>
      <c r="CBQ158" s="58"/>
      <c r="CBR158" s="57"/>
      <c r="CBS158" s="59"/>
      <c r="CBT158" s="59"/>
      <c r="CBU158" s="59"/>
      <c r="CBV158" s="57"/>
      <c r="CBW158" s="59"/>
      <c r="CBX158" s="55"/>
      <c r="CBY158" s="58"/>
      <c r="CBZ158" s="57"/>
      <c r="CCA158" s="59"/>
      <c r="CCB158" s="59"/>
      <c r="CCC158" s="59"/>
      <c r="CCD158" s="57"/>
      <c r="CCE158" s="59"/>
      <c r="CCF158" s="55"/>
      <c r="CCG158" s="58"/>
      <c r="CCH158" s="57"/>
      <c r="CCI158" s="59"/>
      <c r="CCJ158" s="59"/>
      <c r="CCK158" s="59"/>
      <c r="CCL158" s="57"/>
      <c r="CCM158" s="59"/>
      <c r="CCN158" s="55"/>
      <c r="CCO158" s="58"/>
      <c r="CCP158" s="57"/>
      <c r="CCQ158" s="59"/>
      <c r="CCR158" s="59"/>
      <c r="CCS158" s="59"/>
      <c r="CCT158" s="57"/>
      <c r="CCU158" s="59"/>
      <c r="CCV158" s="55"/>
      <c r="CCW158" s="58"/>
      <c r="CCX158" s="57"/>
      <c r="CCY158" s="59"/>
      <c r="CCZ158" s="59"/>
      <c r="CDA158" s="59"/>
      <c r="CDB158" s="57"/>
      <c r="CDC158" s="59"/>
      <c r="CDD158" s="55"/>
      <c r="CDE158" s="58"/>
      <c r="CDF158" s="57"/>
      <c r="CDG158" s="59"/>
      <c r="CDH158" s="59"/>
      <c r="CDI158" s="59"/>
      <c r="CDJ158" s="57"/>
      <c r="CDK158" s="59"/>
      <c r="CDL158" s="55"/>
      <c r="CDM158" s="58"/>
      <c r="CDN158" s="57"/>
      <c r="CDO158" s="59"/>
      <c r="CDP158" s="59"/>
      <c r="CDQ158" s="59"/>
      <c r="CDR158" s="57"/>
      <c r="CDS158" s="59"/>
      <c r="CDT158" s="55"/>
      <c r="CDU158" s="58"/>
      <c r="CDV158" s="57"/>
      <c r="CDW158" s="59"/>
      <c r="CDX158" s="59"/>
      <c r="CDY158" s="59"/>
      <c r="CDZ158" s="57"/>
      <c r="CEA158" s="59"/>
      <c r="CEB158" s="55"/>
      <c r="CEC158" s="58"/>
      <c r="CED158" s="57"/>
      <c r="CEE158" s="59"/>
      <c r="CEF158" s="59"/>
      <c r="CEG158" s="59"/>
      <c r="CEH158" s="57"/>
      <c r="CEI158" s="59"/>
      <c r="CEJ158" s="55"/>
      <c r="CEK158" s="58"/>
      <c r="CEL158" s="57"/>
      <c r="CEM158" s="59"/>
      <c r="CEN158" s="59"/>
      <c r="CEO158" s="59"/>
      <c r="CEP158" s="57"/>
      <c r="CEQ158" s="59"/>
      <c r="CER158" s="55"/>
      <c r="CES158" s="58"/>
      <c r="CET158" s="57"/>
      <c r="CEU158" s="59"/>
      <c r="CEV158" s="59"/>
      <c r="CEW158" s="59"/>
      <c r="CEX158" s="57"/>
      <c r="CEY158" s="59"/>
      <c r="CEZ158" s="55"/>
      <c r="CFA158" s="58"/>
      <c r="CFB158" s="57"/>
      <c r="CFC158" s="59"/>
      <c r="CFD158" s="59"/>
      <c r="CFE158" s="59"/>
      <c r="CFF158" s="57"/>
      <c r="CFG158" s="59"/>
      <c r="CFH158" s="55"/>
      <c r="CFI158" s="58"/>
      <c r="CFJ158" s="57"/>
      <c r="CFK158" s="59"/>
      <c r="CFL158" s="59"/>
      <c r="CFM158" s="59"/>
      <c r="CFN158" s="57"/>
      <c r="CFO158" s="59"/>
      <c r="CFP158" s="55"/>
      <c r="CFQ158" s="58"/>
      <c r="CFR158" s="57"/>
      <c r="CFS158" s="59"/>
      <c r="CFT158" s="59"/>
      <c r="CFU158" s="59"/>
      <c r="CFV158" s="57"/>
      <c r="CFW158" s="59"/>
      <c r="CFX158" s="55"/>
      <c r="CFY158" s="58"/>
      <c r="CFZ158" s="57"/>
      <c r="CGA158" s="59"/>
      <c r="CGB158" s="59"/>
      <c r="CGC158" s="59"/>
      <c r="CGD158" s="57"/>
      <c r="CGE158" s="59"/>
      <c r="CGF158" s="55"/>
      <c r="CGG158" s="58"/>
      <c r="CGH158" s="57"/>
      <c r="CGI158" s="59"/>
      <c r="CGJ158" s="59"/>
      <c r="CGK158" s="59"/>
      <c r="CGL158" s="57"/>
      <c r="CGM158" s="59"/>
      <c r="CGN158" s="55"/>
      <c r="CGO158" s="58"/>
      <c r="CGP158" s="57"/>
      <c r="CGQ158" s="59"/>
      <c r="CGR158" s="59"/>
      <c r="CGS158" s="59"/>
      <c r="CGT158" s="57"/>
      <c r="CGU158" s="59"/>
      <c r="CGV158" s="55"/>
      <c r="CGW158" s="58"/>
      <c r="CGX158" s="57"/>
      <c r="CGY158" s="59"/>
      <c r="CGZ158" s="59"/>
      <c r="CHA158" s="59"/>
      <c r="CHB158" s="57"/>
      <c r="CHC158" s="59"/>
      <c r="CHD158" s="55"/>
      <c r="CHE158" s="58"/>
      <c r="CHF158" s="57"/>
      <c r="CHG158" s="59"/>
      <c r="CHH158" s="59"/>
      <c r="CHI158" s="59"/>
      <c r="CHJ158" s="57"/>
      <c r="CHK158" s="59"/>
      <c r="CHL158" s="55"/>
      <c r="CHM158" s="58"/>
      <c r="CHN158" s="57"/>
      <c r="CHO158" s="59"/>
      <c r="CHP158" s="59"/>
      <c r="CHQ158" s="59"/>
      <c r="CHR158" s="57"/>
      <c r="CHS158" s="59"/>
      <c r="CHT158" s="55"/>
      <c r="CHU158" s="58"/>
      <c r="CHV158" s="57"/>
      <c r="CHW158" s="59"/>
      <c r="CHX158" s="59"/>
      <c r="CHY158" s="59"/>
      <c r="CHZ158" s="57"/>
      <c r="CIA158" s="59"/>
      <c r="CIB158" s="55"/>
      <c r="CIC158" s="58"/>
      <c r="CID158" s="57"/>
      <c r="CIE158" s="59"/>
      <c r="CIF158" s="59"/>
      <c r="CIG158" s="59"/>
      <c r="CIH158" s="57"/>
      <c r="CII158" s="59"/>
      <c r="CIJ158" s="55"/>
      <c r="CIK158" s="58"/>
      <c r="CIL158" s="57"/>
      <c r="CIM158" s="59"/>
      <c r="CIN158" s="59"/>
      <c r="CIO158" s="59"/>
      <c r="CIP158" s="57"/>
      <c r="CIQ158" s="59"/>
      <c r="CIR158" s="55"/>
      <c r="CIS158" s="58"/>
      <c r="CIT158" s="57"/>
      <c r="CIU158" s="59"/>
      <c r="CIV158" s="59"/>
      <c r="CIW158" s="59"/>
      <c r="CIX158" s="57"/>
      <c r="CIY158" s="59"/>
      <c r="CIZ158" s="55"/>
      <c r="CJA158" s="58"/>
      <c r="CJB158" s="57"/>
      <c r="CJC158" s="59"/>
      <c r="CJD158" s="59"/>
      <c r="CJE158" s="59"/>
      <c r="CJF158" s="57"/>
      <c r="CJG158" s="59"/>
      <c r="CJH158" s="55"/>
      <c r="CJI158" s="58"/>
      <c r="CJJ158" s="57"/>
      <c r="CJK158" s="59"/>
      <c r="CJL158" s="59"/>
      <c r="CJM158" s="59"/>
      <c r="CJN158" s="57"/>
      <c r="CJO158" s="59"/>
      <c r="CJP158" s="55"/>
      <c r="CJQ158" s="58"/>
      <c r="CJR158" s="57"/>
      <c r="CJS158" s="59"/>
      <c r="CJT158" s="59"/>
      <c r="CJU158" s="59"/>
      <c r="CJV158" s="57"/>
      <c r="CJW158" s="59"/>
      <c r="CJX158" s="55"/>
      <c r="CJY158" s="58"/>
      <c r="CJZ158" s="57"/>
      <c r="CKA158" s="59"/>
      <c r="CKB158" s="59"/>
      <c r="CKC158" s="59"/>
      <c r="CKD158" s="57"/>
      <c r="CKE158" s="59"/>
      <c r="CKF158" s="55"/>
      <c r="CKG158" s="58"/>
      <c r="CKH158" s="57"/>
      <c r="CKI158" s="59"/>
      <c r="CKJ158" s="59"/>
      <c r="CKK158" s="59"/>
      <c r="CKL158" s="57"/>
      <c r="CKM158" s="59"/>
      <c r="CKN158" s="55"/>
      <c r="CKO158" s="58"/>
      <c r="CKP158" s="57"/>
      <c r="CKQ158" s="59"/>
      <c r="CKR158" s="59"/>
      <c r="CKS158" s="59"/>
      <c r="CKT158" s="57"/>
      <c r="CKU158" s="59"/>
      <c r="CKV158" s="55"/>
      <c r="CKW158" s="58"/>
      <c r="CKX158" s="57"/>
      <c r="CKY158" s="59"/>
      <c r="CKZ158" s="59"/>
      <c r="CLA158" s="59"/>
      <c r="CLB158" s="57"/>
      <c r="CLC158" s="59"/>
      <c r="CLD158" s="55"/>
      <c r="CLE158" s="58"/>
      <c r="CLF158" s="57"/>
      <c r="CLG158" s="59"/>
      <c r="CLH158" s="59"/>
      <c r="CLI158" s="59"/>
      <c r="CLJ158" s="57"/>
      <c r="CLK158" s="59"/>
      <c r="CLL158" s="55"/>
      <c r="CLM158" s="58"/>
      <c r="CLN158" s="57"/>
      <c r="CLO158" s="59"/>
      <c r="CLP158" s="59"/>
      <c r="CLQ158" s="59"/>
      <c r="CLR158" s="57"/>
      <c r="CLS158" s="59"/>
      <c r="CLT158" s="55"/>
      <c r="CLU158" s="58"/>
      <c r="CLV158" s="57"/>
      <c r="CLW158" s="59"/>
      <c r="CLX158" s="59"/>
      <c r="CLY158" s="59"/>
      <c r="CLZ158" s="57"/>
      <c r="CMA158" s="59"/>
      <c r="CMB158" s="55"/>
      <c r="CMC158" s="58"/>
      <c r="CMD158" s="57"/>
      <c r="CME158" s="59"/>
      <c r="CMF158" s="59"/>
      <c r="CMG158" s="59"/>
      <c r="CMH158" s="57"/>
      <c r="CMI158" s="59"/>
      <c r="CMJ158" s="55"/>
      <c r="CMK158" s="58"/>
      <c r="CML158" s="57"/>
      <c r="CMM158" s="59"/>
      <c r="CMN158" s="59"/>
      <c r="CMO158" s="59"/>
      <c r="CMP158" s="57"/>
      <c r="CMQ158" s="59"/>
      <c r="CMR158" s="55"/>
      <c r="CMS158" s="58"/>
      <c r="CMT158" s="57"/>
      <c r="CMU158" s="59"/>
      <c r="CMV158" s="59"/>
      <c r="CMW158" s="59"/>
      <c r="CMX158" s="57"/>
      <c r="CMY158" s="59"/>
      <c r="CMZ158" s="55"/>
      <c r="CNA158" s="58"/>
      <c r="CNB158" s="57"/>
      <c r="CNC158" s="59"/>
      <c r="CND158" s="59"/>
      <c r="CNE158" s="59"/>
      <c r="CNF158" s="57"/>
      <c r="CNG158" s="59"/>
      <c r="CNH158" s="55"/>
      <c r="CNI158" s="58"/>
      <c r="CNJ158" s="57"/>
      <c r="CNK158" s="59"/>
      <c r="CNL158" s="59"/>
      <c r="CNM158" s="59"/>
      <c r="CNN158" s="57"/>
      <c r="CNO158" s="59"/>
      <c r="CNP158" s="55"/>
      <c r="CNQ158" s="58"/>
      <c r="CNR158" s="57"/>
      <c r="CNS158" s="59"/>
      <c r="CNT158" s="59"/>
      <c r="CNU158" s="59"/>
      <c r="CNV158" s="57"/>
      <c r="CNW158" s="59"/>
      <c r="CNX158" s="55"/>
      <c r="CNY158" s="58"/>
      <c r="CNZ158" s="57"/>
      <c r="COA158" s="59"/>
      <c r="COB158" s="59"/>
      <c r="COC158" s="59"/>
      <c r="COD158" s="57"/>
      <c r="COE158" s="59"/>
      <c r="COF158" s="55"/>
      <c r="COG158" s="58"/>
      <c r="COH158" s="57"/>
      <c r="COI158" s="59"/>
      <c r="COJ158" s="59"/>
      <c r="COK158" s="59"/>
      <c r="COL158" s="57"/>
      <c r="COM158" s="59"/>
      <c r="CON158" s="55"/>
      <c r="COO158" s="58"/>
      <c r="COP158" s="57"/>
      <c r="COQ158" s="59"/>
      <c r="COR158" s="59"/>
      <c r="COS158" s="59"/>
      <c r="COT158" s="57"/>
      <c r="COU158" s="59"/>
      <c r="COV158" s="55"/>
      <c r="COW158" s="58"/>
      <c r="COX158" s="57"/>
      <c r="COY158" s="59"/>
      <c r="COZ158" s="59"/>
      <c r="CPA158" s="59"/>
      <c r="CPB158" s="57"/>
      <c r="CPC158" s="59"/>
      <c r="CPD158" s="55"/>
      <c r="CPE158" s="58"/>
      <c r="CPF158" s="57"/>
      <c r="CPG158" s="59"/>
      <c r="CPH158" s="59"/>
      <c r="CPI158" s="59"/>
      <c r="CPJ158" s="57"/>
      <c r="CPK158" s="59"/>
      <c r="CPL158" s="55"/>
      <c r="CPM158" s="58"/>
      <c r="CPN158" s="57"/>
      <c r="CPO158" s="59"/>
      <c r="CPP158" s="59"/>
      <c r="CPQ158" s="59"/>
      <c r="CPR158" s="57"/>
      <c r="CPS158" s="59"/>
      <c r="CPT158" s="55"/>
      <c r="CPU158" s="58"/>
      <c r="CPV158" s="57"/>
      <c r="CPW158" s="59"/>
      <c r="CPX158" s="59"/>
      <c r="CPY158" s="59"/>
      <c r="CPZ158" s="57"/>
      <c r="CQA158" s="59"/>
      <c r="CQB158" s="55"/>
      <c r="CQC158" s="58"/>
      <c r="CQD158" s="57"/>
      <c r="CQE158" s="59"/>
      <c r="CQF158" s="59"/>
      <c r="CQG158" s="59"/>
      <c r="CQH158" s="57"/>
      <c r="CQI158" s="59"/>
      <c r="CQJ158" s="55"/>
      <c r="CQK158" s="58"/>
      <c r="CQL158" s="57"/>
      <c r="CQM158" s="59"/>
      <c r="CQN158" s="59"/>
      <c r="CQO158" s="59"/>
      <c r="CQP158" s="57"/>
      <c r="CQQ158" s="59"/>
      <c r="CQR158" s="55"/>
      <c r="CQS158" s="58"/>
      <c r="CQT158" s="57"/>
      <c r="CQU158" s="59"/>
      <c r="CQV158" s="59"/>
      <c r="CQW158" s="59"/>
      <c r="CQX158" s="57"/>
      <c r="CQY158" s="59"/>
      <c r="CQZ158" s="55"/>
      <c r="CRA158" s="58"/>
      <c r="CRB158" s="57"/>
      <c r="CRC158" s="59"/>
      <c r="CRD158" s="59"/>
      <c r="CRE158" s="59"/>
      <c r="CRF158" s="57"/>
      <c r="CRG158" s="59"/>
      <c r="CRH158" s="55"/>
      <c r="CRI158" s="58"/>
      <c r="CRJ158" s="57"/>
      <c r="CRK158" s="59"/>
      <c r="CRL158" s="59"/>
      <c r="CRM158" s="59"/>
      <c r="CRN158" s="57"/>
      <c r="CRO158" s="59"/>
      <c r="CRP158" s="55"/>
      <c r="CRQ158" s="58"/>
      <c r="CRR158" s="57"/>
      <c r="CRS158" s="59"/>
      <c r="CRT158" s="59"/>
      <c r="CRU158" s="59"/>
      <c r="CRV158" s="57"/>
      <c r="CRW158" s="59"/>
      <c r="CRX158" s="55"/>
      <c r="CRY158" s="58"/>
      <c r="CRZ158" s="57"/>
      <c r="CSA158" s="59"/>
      <c r="CSB158" s="59"/>
      <c r="CSC158" s="59"/>
      <c r="CSD158" s="57"/>
      <c r="CSE158" s="59"/>
      <c r="CSF158" s="55"/>
      <c r="CSG158" s="58"/>
      <c r="CSH158" s="57"/>
      <c r="CSI158" s="59"/>
      <c r="CSJ158" s="59"/>
      <c r="CSK158" s="59"/>
      <c r="CSL158" s="57"/>
      <c r="CSM158" s="59"/>
      <c r="CSN158" s="55"/>
      <c r="CSO158" s="58"/>
      <c r="CSP158" s="57"/>
      <c r="CSQ158" s="59"/>
      <c r="CSR158" s="59"/>
      <c r="CSS158" s="59"/>
      <c r="CST158" s="57"/>
      <c r="CSU158" s="59"/>
      <c r="CSV158" s="55"/>
      <c r="CSW158" s="58"/>
      <c r="CSX158" s="57"/>
      <c r="CSY158" s="59"/>
      <c r="CSZ158" s="59"/>
      <c r="CTA158" s="59"/>
      <c r="CTB158" s="57"/>
      <c r="CTC158" s="59"/>
      <c r="CTD158" s="55"/>
      <c r="CTE158" s="58"/>
      <c r="CTF158" s="57"/>
      <c r="CTG158" s="59"/>
      <c r="CTH158" s="59"/>
      <c r="CTI158" s="59"/>
      <c r="CTJ158" s="57"/>
      <c r="CTK158" s="59"/>
      <c r="CTL158" s="55"/>
      <c r="CTM158" s="58"/>
      <c r="CTN158" s="57"/>
      <c r="CTO158" s="59"/>
      <c r="CTP158" s="59"/>
      <c r="CTQ158" s="59"/>
      <c r="CTR158" s="57"/>
      <c r="CTS158" s="59"/>
      <c r="CTT158" s="55"/>
      <c r="CTU158" s="58"/>
      <c r="CTV158" s="57"/>
      <c r="CTW158" s="59"/>
      <c r="CTX158" s="59"/>
      <c r="CTY158" s="59"/>
      <c r="CTZ158" s="57"/>
      <c r="CUA158" s="59"/>
      <c r="CUB158" s="55"/>
      <c r="CUC158" s="58"/>
      <c r="CUD158" s="57"/>
      <c r="CUE158" s="59"/>
      <c r="CUF158" s="59"/>
      <c r="CUG158" s="59"/>
      <c r="CUH158" s="57"/>
      <c r="CUI158" s="59"/>
      <c r="CUJ158" s="55"/>
      <c r="CUK158" s="58"/>
      <c r="CUL158" s="57"/>
      <c r="CUM158" s="59"/>
      <c r="CUN158" s="59"/>
      <c r="CUO158" s="59"/>
      <c r="CUP158" s="57"/>
      <c r="CUQ158" s="59"/>
      <c r="CUR158" s="55"/>
      <c r="CUS158" s="58"/>
      <c r="CUT158" s="57"/>
      <c r="CUU158" s="59"/>
      <c r="CUV158" s="59"/>
      <c r="CUW158" s="59"/>
      <c r="CUX158" s="57"/>
      <c r="CUY158" s="59"/>
      <c r="CUZ158" s="55"/>
      <c r="CVA158" s="58"/>
      <c r="CVB158" s="57"/>
      <c r="CVC158" s="59"/>
      <c r="CVD158" s="59"/>
      <c r="CVE158" s="59"/>
      <c r="CVF158" s="57"/>
      <c r="CVG158" s="59"/>
      <c r="CVH158" s="55"/>
      <c r="CVI158" s="58"/>
      <c r="CVJ158" s="57"/>
      <c r="CVK158" s="59"/>
      <c r="CVL158" s="59"/>
      <c r="CVM158" s="59"/>
      <c r="CVN158" s="57"/>
      <c r="CVO158" s="59"/>
      <c r="CVP158" s="55"/>
      <c r="CVQ158" s="58"/>
      <c r="CVR158" s="57"/>
      <c r="CVS158" s="59"/>
      <c r="CVT158" s="59"/>
      <c r="CVU158" s="59"/>
      <c r="CVV158" s="57"/>
      <c r="CVW158" s="59"/>
      <c r="CVX158" s="55"/>
      <c r="CVY158" s="58"/>
      <c r="CVZ158" s="57"/>
      <c r="CWA158" s="59"/>
      <c r="CWB158" s="59"/>
      <c r="CWC158" s="59"/>
      <c r="CWD158" s="57"/>
      <c r="CWE158" s="59"/>
      <c r="CWF158" s="55"/>
      <c r="CWG158" s="58"/>
      <c r="CWH158" s="57"/>
      <c r="CWI158" s="59"/>
      <c r="CWJ158" s="59"/>
      <c r="CWK158" s="59"/>
      <c r="CWL158" s="57"/>
      <c r="CWM158" s="59"/>
      <c r="CWN158" s="55"/>
      <c r="CWO158" s="58"/>
      <c r="CWP158" s="57"/>
      <c r="CWQ158" s="59"/>
      <c r="CWR158" s="59"/>
      <c r="CWS158" s="59"/>
      <c r="CWT158" s="57"/>
      <c r="CWU158" s="59"/>
      <c r="CWV158" s="55"/>
      <c r="CWW158" s="58"/>
      <c r="CWX158" s="57"/>
      <c r="CWY158" s="59"/>
      <c r="CWZ158" s="59"/>
      <c r="CXA158" s="59"/>
      <c r="CXB158" s="57"/>
      <c r="CXC158" s="59"/>
      <c r="CXD158" s="55"/>
      <c r="CXE158" s="58"/>
      <c r="CXF158" s="57"/>
      <c r="CXG158" s="59"/>
      <c r="CXH158" s="59"/>
      <c r="CXI158" s="59"/>
      <c r="CXJ158" s="57"/>
      <c r="CXK158" s="59"/>
      <c r="CXL158" s="55"/>
      <c r="CXM158" s="58"/>
      <c r="CXN158" s="57"/>
      <c r="CXO158" s="59"/>
      <c r="CXP158" s="59"/>
      <c r="CXQ158" s="59"/>
      <c r="CXR158" s="57"/>
      <c r="CXS158" s="59"/>
      <c r="CXT158" s="55"/>
      <c r="CXU158" s="58"/>
      <c r="CXV158" s="57"/>
      <c r="CXW158" s="59"/>
      <c r="CXX158" s="59"/>
      <c r="CXY158" s="59"/>
      <c r="CXZ158" s="57"/>
      <c r="CYA158" s="59"/>
      <c r="CYB158" s="55"/>
      <c r="CYC158" s="58"/>
      <c r="CYD158" s="57"/>
      <c r="CYE158" s="59"/>
      <c r="CYF158" s="59"/>
      <c r="CYG158" s="59"/>
      <c r="CYH158" s="57"/>
      <c r="CYI158" s="59"/>
      <c r="CYJ158" s="55"/>
      <c r="CYK158" s="58"/>
      <c r="CYL158" s="57"/>
      <c r="CYM158" s="59"/>
      <c r="CYN158" s="59"/>
      <c r="CYO158" s="59"/>
      <c r="CYP158" s="57"/>
      <c r="CYQ158" s="59"/>
      <c r="CYR158" s="55"/>
      <c r="CYS158" s="58"/>
      <c r="CYT158" s="57"/>
      <c r="CYU158" s="59"/>
      <c r="CYV158" s="59"/>
      <c r="CYW158" s="59"/>
      <c r="CYX158" s="57"/>
      <c r="CYY158" s="59"/>
      <c r="CYZ158" s="55"/>
      <c r="CZA158" s="58"/>
      <c r="CZB158" s="57"/>
      <c r="CZC158" s="59"/>
      <c r="CZD158" s="59"/>
      <c r="CZE158" s="59"/>
      <c r="CZF158" s="57"/>
      <c r="CZG158" s="59"/>
      <c r="CZH158" s="55"/>
      <c r="CZI158" s="58"/>
      <c r="CZJ158" s="57"/>
      <c r="CZK158" s="59"/>
      <c r="CZL158" s="59"/>
      <c r="CZM158" s="59"/>
      <c r="CZN158" s="57"/>
      <c r="CZO158" s="59"/>
      <c r="CZP158" s="55"/>
      <c r="CZQ158" s="58"/>
      <c r="CZR158" s="57"/>
      <c r="CZS158" s="59"/>
      <c r="CZT158" s="59"/>
      <c r="CZU158" s="59"/>
      <c r="CZV158" s="57"/>
      <c r="CZW158" s="59"/>
      <c r="CZX158" s="55"/>
      <c r="CZY158" s="58"/>
      <c r="CZZ158" s="57"/>
      <c r="DAA158" s="59"/>
      <c r="DAB158" s="59"/>
      <c r="DAC158" s="59"/>
      <c r="DAD158" s="57"/>
      <c r="DAE158" s="59"/>
      <c r="DAF158" s="55"/>
      <c r="DAG158" s="58"/>
      <c r="DAH158" s="57"/>
      <c r="DAI158" s="59"/>
      <c r="DAJ158" s="59"/>
      <c r="DAK158" s="59"/>
      <c r="DAL158" s="57"/>
      <c r="DAM158" s="59"/>
      <c r="DAN158" s="55"/>
      <c r="DAO158" s="58"/>
      <c r="DAP158" s="57"/>
      <c r="DAQ158" s="59"/>
      <c r="DAR158" s="59"/>
      <c r="DAS158" s="59"/>
      <c r="DAT158" s="57"/>
      <c r="DAU158" s="59"/>
      <c r="DAV158" s="55"/>
      <c r="DAW158" s="58"/>
      <c r="DAX158" s="57"/>
      <c r="DAY158" s="59"/>
      <c r="DAZ158" s="59"/>
      <c r="DBA158" s="59"/>
      <c r="DBB158" s="57"/>
      <c r="DBC158" s="59"/>
      <c r="DBD158" s="55"/>
      <c r="DBE158" s="58"/>
      <c r="DBF158" s="57"/>
      <c r="DBG158" s="59"/>
      <c r="DBH158" s="59"/>
      <c r="DBI158" s="59"/>
      <c r="DBJ158" s="57"/>
      <c r="DBK158" s="59"/>
      <c r="DBL158" s="55"/>
      <c r="DBM158" s="58"/>
      <c r="DBN158" s="57"/>
      <c r="DBO158" s="59"/>
      <c r="DBP158" s="59"/>
      <c r="DBQ158" s="59"/>
      <c r="DBR158" s="57"/>
      <c r="DBS158" s="59"/>
      <c r="DBT158" s="55"/>
      <c r="DBU158" s="58"/>
      <c r="DBV158" s="57"/>
      <c r="DBW158" s="59"/>
      <c r="DBX158" s="59"/>
      <c r="DBY158" s="59"/>
      <c r="DBZ158" s="57"/>
      <c r="DCA158" s="59"/>
      <c r="DCB158" s="55"/>
      <c r="DCC158" s="58"/>
      <c r="DCD158" s="57"/>
      <c r="DCE158" s="59"/>
      <c r="DCF158" s="59"/>
      <c r="DCG158" s="59"/>
      <c r="DCH158" s="57"/>
      <c r="DCI158" s="59"/>
      <c r="DCJ158" s="55"/>
      <c r="DCK158" s="58"/>
      <c r="DCL158" s="57"/>
      <c r="DCM158" s="59"/>
      <c r="DCN158" s="59"/>
      <c r="DCO158" s="59"/>
      <c r="DCP158" s="57"/>
      <c r="DCQ158" s="59"/>
      <c r="DCR158" s="55"/>
      <c r="DCS158" s="58"/>
      <c r="DCT158" s="57"/>
      <c r="DCU158" s="59"/>
      <c r="DCV158" s="59"/>
      <c r="DCW158" s="59"/>
      <c r="DCX158" s="57"/>
      <c r="DCY158" s="59"/>
      <c r="DCZ158" s="55"/>
      <c r="DDA158" s="58"/>
      <c r="DDB158" s="57"/>
      <c r="DDC158" s="59"/>
      <c r="DDD158" s="59"/>
      <c r="DDE158" s="59"/>
      <c r="DDF158" s="57"/>
      <c r="DDG158" s="59"/>
      <c r="DDH158" s="55"/>
      <c r="DDI158" s="58"/>
      <c r="DDJ158" s="57"/>
      <c r="DDK158" s="59"/>
      <c r="DDL158" s="59"/>
      <c r="DDM158" s="59"/>
      <c r="DDN158" s="57"/>
      <c r="DDO158" s="59"/>
      <c r="DDP158" s="55"/>
      <c r="DDQ158" s="58"/>
      <c r="DDR158" s="57"/>
      <c r="DDS158" s="59"/>
      <c r="DDT158" s="59"/>
      <c r="DDU158" s="59"/>
      <c r="DDV158" s="57"/>
      <c r="DDW158" s="59"/>
      <c r="DDX158" s="55"/>
      <c r="DDY158" s="58"/>
      <c r="DDZ158" s="57"/>
      <c r="DEA158" s="59"/>
      <c r="DEB158" s="59"/>
      <c r="DEC158" s="59"/>
      <c r="DED158" s="57"/>
      <c r="DEE158" s="59"/>
      <c r="DEF158" s="55"/>
      <c r="DEG158" s="58"/>
      <c r="DEH158" s="57"/>
      <c r="DEI158" s="59"/>
      <c r="DEJ158" s="59"/>
      <c r="DEK158" s="59"/>
      <c r="DEL158" s="57"/>
      <c r="DEM158" s="59"/>
      <c r="DEN158" s="55"/>
      <c r="DEO158" s="58"/>
      <c r="DEP158" s="57"/>
      <c r="DEQ158" s="59"/>
      <c r="DER158" s="59"/>
      <c r="DES158" s="59"/>
      <c r="DET158" s="57"/>
      <c r="DEU158" s="59"/>
      <c r="DEV158" s="55"/>
      <c r="DEW158" s="58"/>
      <c r="DEX158" s="57"/>
      <c r="DEY158" s="59"/>
      <c r="DEZ158" s="59"/>
      <c r="DFA158" s="59"/>
      <c r="DFB158" s="57"/>
      <c r="DFC158" s="59"/>
      <c r="DFD158" s="55"/>
      <c r="DFE158" s="58"/>
      <c r="DFF158" s="57"/>
      <c r="DFG158" s="59"/>
      <c r="DFH158" s="59"/>
      <c r="DFI158" s="59"/>
      <c r="DFJ158" s="57"/>
      <c r="DFK158" s="59"/>
      <c r="DFL158" s="55"/>
      <c r="DFM158" s="58"/>
      <c r="DFN158" s="57"/>
      <c r="DFO158" s="59"/>
      <c r="DFP158" s="59"/>
      <c r="DFQ158" s="59"/>
      <c r="DFR158" s="57"/>
      <c r="DFS158" s="59"/>
      <c r="DFT158" s="55"/>
      <c r="DFU158" s="58"/>
      <c r="DFV158" s="57"/>
      <c r="DFW158" s="59"/>
      <c r="DFX158" s="59"/>
      <c r="DFY158" s="59"/>
      <c r="DFZ158" s="57"/>
      <c r="DGA158" s="59"/>
      <c r="DGB158" s="55"/>
      <c r="DGC158" s="58"/>
      <c r="DGD158" s="57"/>
      <c r="DGE158" s="59"/>
      <c r="DGF158" s="59"/>
      <c r="DGG158" s="59"/>
      <c r="DGH158" s="57"/>
      <c r="DGI158" s="59"/>
      <c r="DGJ158" s="55"/>
      <c r="DGK158" s="58"/>
      <c r="DGL158" s="57"/>
      <c r="DGM158" s="59"/>
      <c r="DGN158" s="59"/>
      <c r="DGO158" s="59"/>
      <c r="DGP158" s="57"/>
      <c r="DGQ158" s="59"/>
      <c r="DGR158" s="55"/>
      <c r="DGS158" s="58"/>
      <c r="DGT158" s="57"/>
      <c r="DGU158" s="59"/>
      <c r="DGV158" s="59"/>
      <c r="DGW158" s="59"/>
      <c r="DGX158" s="57"/>
      <c r="DGY158" s="59"/>
      <c r="DGZ158" s="55"/>
      <c r="DHA158" s="58"/>
      <c r="DHB158" s="57"/>
      <c r="DHC158" s="59"/>
      <c r="DHD158" s="59"/>
      <c r="DHE158" s="59"/>
      <c r="DHF158" s="57"/>
      <c r="DHG158" s="59"/>
      <c r="DHH158" s="55"/>
      <c r="DHI158" s="58"/>
      <c r="DHJ158" s="57"/>
      <c r="DHK158" s="59"/>
      <c r="DHL158" s="59"/>
      <c r="DHM158" s="59"/>
      <c r="DHN158" s="57"/>
      <c r="DHO158" s="59"/>
      <c r="DHP158" s="55"/>
      <c r="DHQ158" s="58"/>
      <c r="DHR158" s="57"/>
      <c r="DHS158" s="59"/>
      <c r="DHT158" s="59"/>
      <c r="DHU158" s="59"/>
      <c r="DHV158" s="57"/>
      <c r="DHW158" s="59"/>
      <c r="DHX158" s="55"/>
      <c r="DHY158" s="58"/>
      <c r="DHZ158" s="57"/>
      <c r="DIA158" s="59"/>
      <c r="DIB158" s="59"/>
      <c r="DIC158" s="59"/>
      <c r="DID158" s="57"/>
      <c r="DIE158" s="59"/>
      <c r="DIF158" s="55"/>
      <c r="DIG158" s="58"/>
      <c r="DIH158" s="57"/>
      <c r="DII158" s="59"/>
      <c r="DIJ158" s="59"/>
      <c r="DIK158" s="59"/>
      <c r="DIL158" s="57"/>
      <c r="DIM158" s="59"/>
      <c r="DIN158" s="55"/>
      <c r="DIO158" s="58"/>
      <c r="DIP158" s="57"/>
      <c r="DIQ158" s="59"/>
      <c r="DIR158" s="59"/>
      <c r="DIS158" s="59"/>
      <c r="DIT158" s="57"/>
      <c r="DIU158" s="59"/>
      <c r="DIV158" s="55"/>
      <c r="DIW158" s="58"/>
      <c r="DIX158" s="57"/>
      <c r="DIY158" s="59"/>
      <c r="DIZ158" s="59"/>
      <c r="DJA158" s="59"/>
      <c r="DJB158" s="57"/>
      <c r="DJC158" s="59"/>
      <c r="DJD158" s="55"/>
      <c r="DJE158" s="58"/>
      <c r="DJF158" s="57"/>
      <c r="DJG158" s="59"/>
      <c r="DJH158" s="59"/>
      <c r="DJI158" s="59"/>
      <c r="DJJ158" s="57"/>
      <c r="DJK158" s="59"/>
      <c r="DJL158" s="55"/>
      <c r="DJM158" s="58"/>
      <c r="DJN158" s="57"/>
      <c r="DJO158" s="59"/>
      <c r="DJP158" s="59"/>
      <c r="DJQ158" s="59"/>
      <c r="DJR158" s="57"/>
      <c r="DJS158" s="59"/>
      <c r="DJT158" s="55"/>
      <c r="DJU158" s="58"/>
      <c r="DJV158" s="57"/>
      <c r="DJW158" s="59"/>
      <c r="DJX158" s="59"/>
      <c r="DJY158" s="59"/>
      <c r="DJZ158" s="57"/>
      <c r="DKA158" s="59"/>
      <c r="DKB158" s="55"/>
      <c r="DKC158" s="58"/>
      <c r="DKD158" s="57"/>
      <c r="DKE158" s="59"/>
      <c r="DKF158" s="59"/>
      <c r="DKG158" s="59"/>
      <c r="DKH158" s="57"/>
      <c r="DKI158" s="59"/>
      <c r="DKJ158" s="55"/>
      <c r="DKK158" s="58"/>
      <c r="DKL158" s="57"/>
      <c r="DKM158" s="59"/>
      <c r="DKN158" s="59"/>
      <c r="DKO158" s="59"/>
      <c r="DKP158" s="57"/>
      <c r="DKQ158" s="59"/>
      <c r="DKR158" s="55"/>
      <c r="DKS158" s="58"/>
      <c r="DKT158" s="57"/>
      <c r="DKU158" s="59"/>
      <c r="DKV158" s="59"/>
      <c r="DKW158" s="59"/>
      <c r="DKX158" s="57"/>
      <c r="DKY158" s="59"/>
      <c r="DKZ158" s="55"/>
      <c r="DLA158" s="58"/>
      <c r="DLB158" s="57"/>
      <c r="DLC158" s="59"/>
      <c r="DLD158" s="59"/>
      <c r="DLE158" s="59"/>
      <c r="DLF158" s="57"/>
      <c r="DLG158" s="59"/>
      <c r="DLH158" s="55"/>
      <c r="DLI158" s="58"/>
      <c r="DLJ158" s="57"/>
      <c r="DLK158" s="59"/>
      <c r="DLL158" s="59"/>
      <c r="DLM158" s="59"/>
      <c r="DLN158" s="57"/>
      <c r="DLO158" s="59"/>
      <c r="DLP158" s="55"/>
      <c r="DLQ158" s="58"/>
      <c r="DLR158" s="57"/>
      <c r="DLS158" s="59"/>
      <c r="DLT158" s="59"/>
      <c r="DLU158" s="59"/>
      <c r="DLV158" s="57"/>
      <c r="DLW158" s="59"/>
      <c r="DLX158" s="55"/>
      <c r="DLY158" s="58"/>
      <c r="DLZ158" s="57"/>
      <c r="DMA158" s="59"/>
      <c r="DMB158" s="59"/>
      <c r="DMC158" s="59"/>
      <c r="DMD158" s="57"/>
      <c r="DME158" s="59"/>
      <c r="DMF158" s="55"/>
      <c r="DMG158" s="58"/>
      <c r="DMH158" s="57"/>
      <c r="DMI158" s="59"/>
      <c r="DMJ158" s="59"/>
      <c r="DMK158" s="59"/>
      <c r="DML158" s="57"/>
      <c r="DMM158" s="59"/>
      <c r="DMN158" s="55"/>
      <c r="DMO158" s="58"/>
      <c r="DMP158" s="57"/>
      <c r="DMQ158" s="59"/>
      <c r="DMR158" s="59"/>
      <c r="DMS158" s="59"/>
      <c r="DMT158" s="57"/>
      <c r="DMU158" s="59"/>
      <c r="DMV158" s="55"/>
      <c r="DMW158" s="58"/>
      <c r="DMX158" s="57"/>
      <c r="DMY158" s="59"/>
      <c r="DMZ158" s="59"/>
      <c r="DNA158" s="59"/>
      <c r="DNB158" s="57"/>
      <c r="DNC158" s="59"/>
      <c r="DND158" s="55"/>
      <c r="DNE158" s="58"/>
      <c r="DNF158" s="57"/>
      <c r="DNG158" s="59"/>
      <c r="DNH158" s="59"/>
      <c r="DNI158" s="59"/>
      <c r="DNJ158" s="57"/>
      <c r="DNK158" s="59"/>
      <c r="DNL158" s="55"/>
      <c r="DNM158" s="58"/>
      <c r="DNN158" s="57"/>
      <c r="DNO158" s="59"/>
      <c r="DNP158" s="59"/>
      <c r="DNQ158" s="59"/>
      <c r="DNR158" s="57"/>
      <c r="DNS158" s="59"/>
      <c r="DNT158" s="55"/>
      <c r="DNU158" s="58"/>
      <c r="DNV158" s="57"/>
      <c r="DNW158" s="59"/>
      <c r="DNX158" s="59"/>
      <c r="DNY158" s="59"/>
      <c r="DNZ158" s="57"/>
      <c r="DOA158" s="59"/>
      <c r="DOB158" s="55"/>
      <c r="DOC158" s="58"/>
      <c r="DOD158" s="57"/>
      <c r="DOE158" s="59"/>
      <c r="DOF158" s="59"/>
      <c r="DOG158" s="59"/>
      <c r="DOH158" s="57"/>
      <c r="DOI158" s="59"/>
      <c r="DOJ158" s="55"/>
      <c r="DOK158" s="58"/>
      <c r="DOL158" s="57"/>
      <c r="DOM158" s="59"/>
      <c r="DON158" s="59"/>
      <c r="DOO158" s="59"/>
      <c r="DOP158" s="57"/>
      <c r="DOQ158" s="59"/>
      <c r="DOR158" s="55"/>
      <c r="DOS158" s="58"/>
      <c r="DOT158" s="57"/>
      <c r="DOU158" s="59"/>
      <c r="DOV158" s="59"/>
      <c r="DOW158" s="59"/>
      <c r="DOX158" s="57"/>
      <c r="DOY158" s="59"/>
      <c r="DOZ158" s="55"/>
      <c r="DPA158" s="58"/>
      <c r="DPB158" s="57"/>
      <c r="DPC158" s="59"/>
      <c r="DPD158" s="59"/>
      <c r="DPE158" s="59"/>
      <c r="DPF158" s="57"/>
      <c r="DPG158" s="59"/>
      <c r="DPH158" s="55"/>
      <c r="DPI158" s="58"/>
      <c r="DPJ158" s="57"/>
      <c r="DPK158" s="59"/>
      <c r="DPL158" s="59"/>
      <c r="DPM158" s="59"/>
      <c r="DPN158" s="57"/>
      <c r="DPO158" s="59"/>
      <c r="DPP158" s="55"/>
      <c r="DPQ158" s="58"/>
      <c r="DPR158" s="57"/>
      <c r="DPS158" s="59"/>
      <c r="DPT158" s="59"/>
      <c r="DPU158" s="59"/>
      <c r="DPV158" s="57"/>
      <c r="DPW158" s="59"/>
      <c r="DPX158" s="55"/>
      <c r="DPY158" s="58"/>
      <c r="DPZ158" s="57"/>
      <c r="DQA158" s="59"/>
      <c r="DQB158" s="59"/>
      <c r="DQC158" s="59"/>
      <c r="DQD158" s="57"/>
      <c r="DQE158" s="59"/>
      <c r="DQF158" s="55"/>
      <c r="DQG158" s="58"/>
      <c r="DQH158" s="57"/>
      <c r="DQI158" s="59"/>
      <c r="DQJ158" s="59"/>
      <c r="DQK158" s="59"/>
      <c r="DQL158" s="57"/>
      <c r="DQM158" s="59"/>
      <c r="DQN158" s="55"/>
      <c r="DQO158" s="58"/>
      <c r="DQP158" s="57"/>
      <c r="DQQ158" s="59"/>
      <c r="DQR158" s="59"/>
      <c r="DQS158" s="59"/>
      <c r="DQT158" s="57"/>
      <c r="DQU158" s="59"/>
      <c r="DQV158" s="55"/>
      <c r="DQW158" s="58"/>
      <c r="DQX158" s="57"/>
      <c r="DQY158" s="59"/>
      <c r="DQZ158" s="59"/>
      <c r="DRA158" s="59"/>
      <c r="DRB158" s="57"/>
      <c r="DRC158" s="59"/>
      <c r="DRD158" s="55"/>
      <c r="DRE158" s="58"/>
      <c r="DRF158" s="57"/>
      <c r="DRG158" s="59"/>
      <c r="DRH158" s="59"/>
      <c r="DRI158" s="59"/>
      <c r="DRJ158" s="57"/>
      <c r="DRK158" s="59"/>
      <c r="DRL158" s="55"/>
      <c r="DRM158" s="58"/>
      <c r="DRN158" s="57"/>
      <c r="DRO158" s="59"/>
      <c r="DRP158" s="59"/>
      <c r="DRQ158" s="59"/>
      <c r="DRR158" s="57"/>
      <c r="DRS158" s="59"/>
      <c r="DRT158" s="55"/>
      <c r="DRU158" s="58"/>
      <c r="DRV158" s="57"/>
      <c r="DRW158" s="59"/>
      <c r="DRX158" s="59"/>
      <c r="DRY158" s="59"/>
      <c r="DRZ158" s="57"/>
      <c r="DSA158" s="59"/>
      <c r="DSB158" s="55"/>
      <c r="DSC158" s="58"/>
      <c r="DSD158" s="57"/>
      <c r="DSE158" s="59"/>
      <c r="DSF158" s="59"/>
      <c r="DSG158" s="59"/>
      <c r="DSH158" s="57"/>
      <c r="DSI158" s="59"/>
      <c r="DSJ158" s="55"/>
      <c r="DSK158" s="58"/>
      <c r="DSL158" s="57"/>
      <c r="DSM158" s="59"/>
      <c r="DSN158" s="59"/>
      <c r="DSO158" s="59"/>
      <c r="DSP158" s="57"/>
      <c r="DSQ158" s="59"/>
      <c r="DSR158" s="55"/>
      <c r="DSS158" s="58"/>
      <c r="DST158" s="57"/>
      <c r="DSU158" s="59"/>
      <c r="DSV158" s="59"/>
      <c r="DSW158" s="59"/>
      <c r="DSX158" s="57"/>
      <c r="DSY158" s="59"/>
      <c r="DSZ158" s="55"/>
      <c r="DTA158" s="58"/>
      <c r="DTB158" s="57"/>
      <c r="DTC158" s="59"/>
      <c r="DTD158" s="59"/>
      <c r="DTE158" s="59"/>
      <c r="DTF158" s="57"/>
      <c r="DTG158" s="59"/>
      <c r="DTH158" s="55"/>
      <c r="DTI158" s="58"/>
      <c r="DTJ158" s="57"/>
      <c r="DTK158" s="59"/>
      <c r="DTL158" s="59"/>
      <c r="DTM158" s="59"/>
      <c r="DTN158" s="57"/>
      <c r="DTO158" s="59"/>
      <c r="DTP158" s="55"/>
      <c r="DTQ158" s="58"/>
      <c r="DTR158" s="57"/>
      <c r="DTS158" s="59"/>
      <c r="DTT158" s="59"/>
      <c r="DTU158" s="59"/>
      <c r="DTV158" s="57"/>
      <c r="DTW158" s="59"/>
      <c r="DTX158" s="55"/>
      <c r="DTY158" s="58"/>
      <c r="DTZ158" s="57"/>
      <c r="DUA158" s="59"/>
      <c r="DUB158" s="59"/>
      <c r="DUC158" s="59"/>
      <c r="DUD158" s="57"/>
      <c r="DUE158" s="59"/>
      <c r="DUF158" s="55"/>
      <c r="DUG158" s="58"/>
      <c r="DUH158" s="57"/>
      <c r="DUI158" s="59"/>
      <c r="DUJ158" s="59"/>
      <c r="DUK158" s="59"/>
      <c r="DUL158" s="57"/>
      <c r="DUM158" s="59"/>
      <c r="DUN158" s="55"/>
      <c r="DUO158" s="58"/>
      <c r="DUP158" s="57"/>
      <c r="DUQ158" s="59"/>
      <c r="DUR158" s="59"/>
      <c r="DUS158" s="59"/>
      <c r="DUT158" s="57"/>
      <c r="DUU158" s="59"/>
      <c r="DUV158" s="55"/>
      <c r="DUW158" s="58"/>
      <c r="DUX158" s="57"/>
      <c r="DUY158" s="59"/>
      <c r="DUZ158" s="59"/>
      <c r="DVA158" s="59"/>
      <c r="DVB158" s="57"/>
      <c r="DVC158" s="59"/>
      <c r="DVD158" s="55"/>
      <c r="DVE158" s="58"/>
      <c r="DVF158" s="57"/>
      <c r="DVG158" s="59"/>
      <c r="DVH158" s="59"/>
      <c r="DVI158" s="59"/>
      <c r="DVJ158" s="57"/>
      <c r="DVK158" s="59"/>
      <c r="DVL158" s="55"/>
      <c r="DVM158" s="58"/>
      <c r="DVN158" s="57"/>
      <c r="DVO158" s="59"/>
      <c r="DVP158" s="59"/>
      <c r="DVQ158" s="59"/>
      <c r="DVR158" s="57"/>
      <c r="DVS158" s="59"/>
      <c r="DVT158" s="55"/>
      <c r="DVU158" s="58"/>
      <c r="DVV158" s="57"/>
      <c r="DVW158" s="59"/>
      <c r="DVX158" s="59"/>
      <c r="DVY158" s="59"/>
      <c r="DVZ158" s="57"/>
      <c r="DWA158" s="59"/>
      <c r="DWB158" s="55"/>
      <c r="DWC158" s="58"/>
      <c r="DWD158" s="57"/>
      <c r="DWE158" s="59"/>
      <c r="DWF158" s="59"/>
      <c r="DWG158" s="59"/>
      <c r="DWH158" s="57"/>
      <c r="DWI158" s="59"/>
      <c r="DWJ158" s="55"/>
      <c r="DWK158" s="58"/>
      <c r="DWL158" s="57"/>
      <c r="DWM158" s="59"/>
      <c r="DWN158" s="59"/>
      <c r="DWO158" s="59"/>
      <c r="DWP158" s="57"/>
      <c r="DWQ158" s="59"/>
      <c r="DWR158" s="55"/>
      <c r="DWS158" s="58"/>
      <c r="DWT158" s="57"/>
      <c r="DWU158" s="59"/>
      <c r="DWV158" s="59"/>
      <c r="DWW158" s="59"/>
      <c r="DWX158" s="57"/>
      <c r="DWY158" s="59"/>
      <c r="DWZ158" s="55"/>
      <c r="DXA158" s="58"/>
      <c r="DXB158" s="57"/>
      <c r="DXC158" s="59"/>
      <c r="DXD158" s="59"/>
      <c r="DXE158" s="59"/>
      <c r="DXF158" s="57"/>
      <c r="DXG158" s="59"/>
      <c r="DXH158" s="55"/>
      <c r="DXI158" s="58"/>
      <c r="DXJ158" s="57"/>
      <c r="DXK158" s="59"/>
      <c r="DXL158" s="59"/>
      <c r="DXM158" s="59"/>
      <c r="DXN158" s="57"/>
      <c r="DXO158" s="59"/>
      <c r="DXP158" s="55"/>
      <c r="DXQ158" s="58"/>
      <c r="DXR158" s="57"/>
      <c r="DXS158" s="59"/>
      <c r="DXT158" s="59"/>
      <c r="DXU158" s="59"/>
      <c r="DXV158" s="57"/>
      <c r="DXW158" s="59"/>
      <c r="DXX158" s="55"/>
      <c r="DXY158" s="58"/>
      <c r="DXZ158" s="57"/>
      <c r="DYA158" s="59"/>
      <c r="DYB158" s="59"/>
      <c r="DYC158" s="59"/>
      <c r="DYD158" s="57"/>
      <c r="DYE158" s="59"/>
      <c r="DYF158" s="55"/>
      <c r="DYG158" s="58"/>
      <c r="DYH158" s="57"/>
      <c r="DYI158" s="59"/>
      <c r="DYJ158" s="59"/>
      <c r="DYK158" s="59"/>
      <c r="DYL158" s="57"/>
      <c r="DYM158" s="59"/>
      <c r="DYN158" s="55"/>
      <c r="DYO158" s="58"/>
      <c r="DYP158" s="57"/>
      <c r="DYQ158" s="59"/>
      <c r="DYR158" s="59"/>
      <c r="DYS158" s="59"/>
      <c r="DYT158" s="57"/>
      <c r="DYU158" s="59"/>
      <c r="DYV158" s="55"/>
      <c r="DYW158" s="58"/>
      <c r="DYX158" s="57"/>
      <c r="DYY158" s="59"/>
      <c r="DYZ158" s="59"/>
      <c r="DZA158" s="59"/>
      <c r="DZB158" s="57"/>
      <c r="DZC158" s="59"/>
      <c r="DZD158" s="55"/>
      <c r="DZE158" s="58"/>
      <c r="DZF158" s="57"/>
      <c r="DZG158" s="59"/>
      <c r="DZH158" s="59"/>
      <c r="DZI158" s="59"/>
      <c r="DZJ158" s="57"/>
      <c r="DZK158" s="59"/>
      <c r="DZL158" s="55"/>
      <c r="DZM158" s="58"/>
      <c r="DZN158" s="57"/>
      <c r="DZO158" s="59"/>
      <c r="DZP158" s="59"/>
      <c r="DZQ158" s="59"/>
      <c r="DZR158" s="57"/>
      <c r="DZS158" s="59"/>
      <c r="DZT158" s="55"/>
      <c r="DZU158" s="58"/>
      <c r="DZV158" s="57"/>
      <c r="DZW158" s="59"/>
      <c r="DZX158" s="59"/>
      <c r="DZY158" s="59"/>
      <c r="DZZ158" s="57"/>
      <c r="EAA158" s="59"/>
      <c r="EAB158" s="55"/>
      <c r="EAC158" s="58"/>
      <c r="EAD158" s="57"/>
      <c r="EAE158" s="59"/>
      <c r="EAF158" s="59"/>
      <c r="EAG158" s="59"/>
      <c r="EAH158" s="57"/>
      <c r="EAI158" s="59"/>
      <c r="EAJ158" s="55"/>
      <c r="EAK158" s="58"/>
      <c r="EAL158" s="57"/>
      <c r="EAM158" s="59"/>
      <c r="EAN158" s="59"/>
      <c r="EAO158" s="59"/>
      <c r="EAP158" s="57"/>
      <c r="EAQ158" s="59"/>
      <c r="EAR158" s="55"/>
      <c r="EAS158" s="58"/>
      <c r="EAT158" s="57"/>
      <c r="EAU158" s="59"/>
      <c r="EAV158" s="59"/>
      <c r="EAW158" s="59"/>
      <c r="EAX158" s="57"/>
      <c r="EAY158" s="59"/>
      <c r="EAZ158" s="55"/>
      <c r="EBA158" s="58"/>
      <c r="EBB158" s="57"/>
      <c r="EBC158" s="59"/>
      <c r="EBD158" s="59"/>
      <c r="EBE158" s="59"/>
      <c r="EBF158" s="57"/>
      <c r="EBG158" s="59"/>
      <c r="EBH158" s="55"/>
      <c r="EBI158" s="58"/>
      <c r="EBJ158" s="57"/>
      <c r="EBK158" s="59"/>
      <c r="EBL158" s="59"/>
      <c r="EBM158" s="59"/>
      <c r="EBN158" s="57"/>
      <c r="EBO158" s="59"/>
      <c r="EBP158" s="55"/>
      <c r="EBQ158" s="58"/>
      <c r="EBR158" s="57"/>
      <c r="EBS158" s="59"/>
      <c r="EBT158" s="59"/>
      <c r="EBU158" s="59"/>
      <c r="EBV158" s="57"/>
      <c r="EBW158" s="59"/>
      <c r="EBX158" s="55"/>
      <c r="EBY158" s="58"/>
      <c r="EBZ158" s="57"/>
      <c r="ECA158" s="59"/>
      <c r="ECB158" s="59"/>
      <c r="ECC158" s="59"/>
      <c r="ECD158" s="57"/>
      <c r="ECE158" s="59"/>
      <c r="ECF158" s="55"/>
      <c r="ECG158" s="58"/>
      <c r="ECH158" s="57"/>
      <c r="ECI158" s="59"/>
      <c r="ECJ158" s="59"/>
      <c r="ECK158" s="59"/>
      <c r="ECL158" s="57"/>
      <c r="ECM158" s="59"/>
      <c r="ECN158" s="55"/>
      <c r="ECO158" s="58"/>
      <c r="ECP158" s="57"/>
      <c r="ECQ158" s="59"/>
      <c r="ECR158" s="59"/>
      <c r="ECS158" s="59"/>
      <c r="ECT158" s="57"/>
      <c r="ECU158" s="59"/>
      <c r="ECV158" s="55"/>
      <c r="ECW158" s="58"/>
      <c r="ECX158" s="57"/>
      <c r="ECY158" s="59"/>
      <c r="ECZ158" s="59"/>
      <c r="EDA158" s="59"/>
      <c r="EDB158" s="57"/>
      <c r="EDC158" s="59"/>
      <c r="EDD158" s="55"/>
      <c r="EDE158" s="58"/>
      <c r="EDF158" s="57"/>
      <c r="EDG158" s="59"/>
      <c r="EDH158" s="59"/>
      <c r="EDI158" s="59"/>
      <c r="EDJ158" s="57"/>
      <c r="EDK158" s="59"/>
      <c r="EDL158" s="55"/>
      <c r="EDM158" s="58"/>
      <c r="EDN158" s="57"/>
      <c r="EDO158" s="59"/>
      <c r="EDP158" s="59"/>
      <c r="EDQ158" s="59"/>
      <c r="EDR158" s="57"/>
      <c r="EDS158" s="59"/>
      <c r="EDT158" s="55"/>
      <c r="EDU158" s="58"/>
      <c r="EDV158" s="57"/>
      <c r="EDW158" s="59"/>
      <c r="EDX158" s="59"/>
      <c r="EDY158" s="59"/>
      <c r="EDZ158" s="57"/>
      <c r="EEA158" s="59"/>
      <c r="EEB158" s="55"/>
      <c r="EEC158" s="58"/>
      <c r="EED158" s="57"/>
      <c r="EEE158" s="59"/>
      <c r="EEF158" s="59"/>
      <c r="EEG158" s="59"/>
      <c r="EEH158" s="57"/>
      <c r="EEI158" s="59"/>
      <c r="EEJ158" s="55"/>
      <c r="EEK158" s="58"/>
      <c r="EEL158" s="57"/>
      <c r="EEM158" s="59"/>
      <c r="EEN158" s="59"/>
      <c r="EEO158" s="59"/>
      <c r="EEP158" s="57"/>
      <c r="EEQ158" s="59"/>
      <c r="EER158" s="55"/>
      <c r="EES158" s="58"/>
      <c r="EET158" s="57"/>
      <c r="EEU158" s="59"/>
      <c r="EEV158" s="59"/>
      <c r="EEW158" s="59"/>
      <c r="EEX158" s="57"/>
      <c r="EEY158" s="59"/>
      <c r="EEZ158" s="55"/>
      <c r="EFA158" s="58"/>
      <c r="EFB158" s="57"/>
      <c r="EFC158" s="59"/>
      <c r="EFD158" s="59"/>
      <c r="EFE158" s="59"/>
      <c r="EFF158" s="57"/>
      <c r="EFG158" s="59"/>
      <c r="EFH158" s="55"/>
      <c r="EFI158" s="58"/>
      <c r="EFJ158" s="57"/>
      <c r="EFK158" s="59"/>
      <c r="EFL158" s="59"/>
      <c r="EFM158" s="59"/>
      <c r="EFN158" s="57"/>
      <c r="EFO158" s="59"/>
      <c r="EFP158" s="55"/>
      <c r="EFQ158" s="58"/>
      <c r="EFR158" s="57"/>
      <c r="EFS158" s="59"/>
      <c r="EFT158" s="59"/>
      <c r="EFU158" s="59"/>
      <c r="EFV158" s="57"/>
      <c r="EFW158" s="59"/>
      <c r="EFX158" s="55"/>
      <c r="EFY158" s="58"/>
      <c r="EFZ158" s="57"/>
      <c r="EGA158" s="59"/>
      <c r="EGB158" s="59"/>
      <c r="EGC158" s="59"/>
      <c r="EGD158" s="57"/>
      <c r="EGE158" s="59"/>
      <c r="EGF158" s="55"/>
      <c r="EGG158" s="58"/>
      <c r="EGH158" s="57"/>
      <c r="EGI158" s="59"/>
      <c r="EGJ158" s="59"/>
      <c r="EGK158" s="59"/>
      <c r="EGL158" s="57"/>
      <c r="EGM158" s="59"/>
      <c r="EGN158" s="55"/>
      <c r="EGO158" s="58"/>
      <c r="EGP158" s="57"/>
      <c r="EGQ158" s="59"/>
      <c r="EGR158" s="59"/>
      <c r="EGS158" s="59"/>
      <c r="EGT158" s="57"/>
      <c r="EGU158" s="59"/>
      <c r="EGV158" s="55"/>
      <c r="EGW158" s="58"/>
      <c r="EGX158" s="57"/>
      <c r="EGY158" s="59"/>
      <c r="EGZ158" s="59"/>
      <c r="EHA158" s="59"/>
      <c r="EHB158" s="57"/>
      <c r="EHC158" s="59"/>
      <c r="EHD158" s="55"/>
      <c r="EHE158" s="58"/>
      <c r="EHF158" s="57"/>
      <c r="EHG158" s="59"/>
      <c r="EHH158" s="59"/>
      <c r="EHI158" s="59"/>
      <c r="EHJ158" s="57"/>
      <c r="EHK158" s="59"/>
      <c r="EHL158" s="55"/>
      <c r="EHM158" s="58"/>
      <c r="EHN158" s="57"/>
      <c r="EHO158" s="59"/>
      <c r="EHP158" s="59"/>
      <c r="EHQ158" s="59"/>
      <c r="EHR158" s="57"/>
      <c r="EHS158" s="59"/>
      <c r="EHT158" s="55"/>
      <c r="EHU158" s="58"/>
      <c r="EHV158" s="57"/>
      <c r="EHW158" s="59"/>
      <c r="EHX158" s="59"/>
      <c r="EHY158" s="59"/>
      <c r="EHZ158" s="57"/>
      <c r="EIA158" s="59"/>
      <c r="EIB158" s="55"/>
      <c r="EIC158" s="58"/>
      <c r="EID158" s="57"/>
      <c r="EIE158" s="59"/>
      <c r="EIF158" s="59"/>
      <c r="EIG158" s="59"/>
      <c r="EIH158" s="57"/>
      <c r="EII158" s="59"/>
      <c r="EIJ158" s="55"/>
      <c r="EIK158" s="58"/>
      <c r="EIL158" s="57"/>
      <c r="EIM158" s="59"/>
      <c r="EIN158" s="59"/>
      <c r="EIO158" s="59"/>
      <c r="EIP158" s="57"/>
      <c r="EIQ158" s="59"/>
      <c r="EIR158" s="55"/>
      <c r="EIS158" s="58"/>
      <c r="EIT158" s="57"/>
      <c r="EIU158" s="59"/>
      <c r="EIV158" s="59"/>
      <c r="EIW158" s="59"/>
      <c r="EIX158" s="57"/>
      <c r="EIY158" s="59"/>
      <c r="EIZ158" s="55"/>
      <c r="EJA158" s="58"/>
      <c r="EJB158" s="57"/>
      <c r="EJC158" s="59"/>
      <c r="EJD158" s="59"/>
      <c r="EJE158" s="59"/>
      <c r="EJF158" s="57"/>
      <c r="EJG158" s="59"/>
      <c r="EJH158" s="55"/>
      <c r="EJI158" s="58"/>
      <c r="EJJ158" s="57"/>
      <c r="EJK158" s="59"/>
      <c r="EJL158" s="59"/>
      <c r="EJM158" s="59"/>
      <c r="EJN158" s="57"/>
      <c r="EJO158" s="59"/>
      <c r="EJP158" s="55"/>
      <c r="EJQ158" s="58"/>
      <c r="EJR158" s="57"/>
      <c r="EJS158" s="59"/>
      <c r="EJT158" s="59"/>
      <c r="EJU158" s="59"/>
      <c r="EJV158" s="57"/>
      <c r="EJW158" s="59"/>
      <c r="EJX158" s="55"/>
      <c r="EJY158" s="58"/>
      <c r="EJZ158" s="57"/>
      <c r="EKA158" s="59"/>
      <c r="EKB158" s="59"/>
      <c r="EKC158" s="59"/>
      <c r="EKD158" s="57"/>
      <c r="EKE158" s="59"/>
      <c r="EKF158" s="55"/>
      <c r="EKG158" s="58"/>
      <c r="EKH158" s="57"/>
      <c r="EKI158" s="59"/>
      <c r="EKJ158" s="59"/>
      <c r="EKK158" s="59"/>
      <c r="EKL158" s="57"/>
      <c r="EKM158" s="59"/>
      <c r="EKN158" s="55"/>
      <c r="EKO158" s="58"/>
      <c r="EKP158" s="57"/>
      <c r="EKQ158" s="59"/>
      <c r="EKR158" s="59"/>
      <c r="EKS158" s="59"/>
      <c r="EKT158" s="57"/>
      <c r="EKU158" s="59"/>
      <c r="EKV158" s="55"/>
      <c r="EKW158" s="58"/>
      <c r="EKX158" s="57"/>
      <c r="EKY158" s="59"/>
      <c r="EKZ158" s="59"/>
      <c r="ELA158" s="59"/>
      <c r="ELB158" s="57"/>
      <c r="ELC158" s="59"/>
      <c r="ELD158" s="55"/>
      <c r="ELE158" s="58"/>
      <c r="ELF158" s="57"/>
      <c r="ELG158" s="59"/>
      <c r="ELH158" s="59"/>
      <c r="ELI158" s="59"/>
      <c r="ELJ158" s="57"/>
      <c r="ELK158" s="59"/>
      <c r="ELL158" s="55"/>
      <c r="ELM158" s="58"/>
      <c r="ELN158" s="57"/>
      <c r="ELO158" s="59"/>
      <c r="ELP158" s="59"/>
      <c r="ELQ158" s="59"/>
      <c r="ELR158" s="57"/>
      <c r="ELS158" s="59"/>
      <c r="ELT158" s="55"/>
      <c r="ELU158" s="58"/>
      <c r="ELV158" s="57"/>
      <c r="ELW158" s="59"/>
      <c r="ELX158" s="59"/>
      <c r="ELY158" s="59"/>
      <c r="ELZ158" s="57"/>
      <c r="EMA158" s="59"/>
      <c r="EMB158" s="55"/>
      <c r="EMC158" s="58"/>
      <c r="EMD158" s="57"/>
      <c r="EME158" s="59"/>
      <c r="EMF158" s="59"/>
      <c r="EMG158" s="59"/>
      <c r="EMH158" s="57"/>
      <c r="EMI158" s="59"/>
      <c r="EMJ158" s="55"/>
      <c r="EMK158" s="58"/>
      <c r="EML158" s="57"/>
      <c r="EMM158" s="59"/>
      <c r="EMN158" s="59"/>
      <c r="EMO158" s="59"/>
      <c r="EMP158" s="57"/>
      <c r="EMQ158" s="59"/>
      <c r="EMR158" s="55"/>
      <c r="EMS158" s="58"/>
      <c r="EMT158" s="57"/>
      <c r="EMU158" s="59"/>
      <c r="EMV158" s="59"/>
      <c r="EMW158" s="59"/>
      <c r="EMX158" s="57"/>
      <c r="EMY158" s="59"/>
      <c r="EMZ158" s="55"/>
      <c r="ENA158" s="58"/>
      <c r="ENB158" s="57"/>
      <c r="ENC158" s="59"/>
      <c r="END158" s="59"/>
      <c r="ENE158" s="59"/>
      <c r="ENF158" s="57"/>
      <c r="ENG158" s="59"/>
      <c r="ENH158" s="55"/>
      <c r="ENI158" s="58"/>
      <c r="ENJ158" s="57"/>
      <c r="ENK158" s="59"/>
      <c r="ENL158" s="59"/>
      <c r="ENM158" s="59"/>
      <c r="ENN158" s="57"/>
      <c r="ENO158" s="59"/>
      <c r="ENP158" s="55"/>
      <c r="ENQ158" s="58"/>
      <c r="ENR158" s="57"/>
      <c r="ENS158" s="59"/>
      <c r="ENT158" s="59"/>
      <c r="ENU158" s="59"/>
      <c r="ENV158" s="57"/>
      <c r="ENW158" s="59"/>
      <c r="ENX158" s="55"/>
      <c r="ENY158" s="58"/>
      <c r="ENZ158" s="57"/>
      <c r="EOA158" s="59"/>
      <c r="EOB158" s="59"/>
      <c r="EOC158" s="59"/>
      <c r="EOD158" s="57"/>
      <c r="EOE158" s="59"/>
      <c r="EOF158" s="55"/>
      <c r="EOG158" s="58"/>
      <c r="EOH158" s="57"/>
      <c r="EOI158" s="59"/>
      <c r="EOJ158" s="59"/>
      <c r="EOK158" s="59"/>
      <c r="EOL158" s="57"/>
      <c r="EOM158" s="59"/>
      <c r="EON158" s="55"/>
      <c r="EOO158" s="58"/>
      <c r="EOP158" s="57"/>
      <c r="EOQ158" s="59"/>
      <c r="EOR158" s="59"/>
      <c r="EOS158" s="59"/>
      <c r="EOT158" s="57"/>
      <c r="EOU158" s="59"/>
      <c r="EOV158" s="55"/>
      <c r="EOW158" s="58"/>
      <c r="EOX158" s="57"/>
      <c r="EOY158" s="59"/>
      <c r="EOZ158" s="59"/>
      <c r="EPA158" s="59"/>
      <c r="EPB158" s="57"/>
      <c r="EPC158" s="59"/>
      <c r="EPD158" s="55"/>
      <c r="EPE158" s="58"/>
      <c r="EPF158" s="57"/>
      <c r="EPG158" s="59"/>
      <c r="EPH158" s="59"/>
      <c r="EPI158" s="59"/>
      <c r="EPJ158" s="57"/>
      <c r="EPK158" s="59"/>
      <c r="EPL158" s="55"/>
      <c r="EPM158" s="58"/>
      <c r="EPN158" s="57"/>
      <c r="EPO158" s="59"/>
      <c r="EPP158" s="59"/>
      <c r="EPQ158" s="59"/>
      <c r="EPR158" s="57"/>
      <c r="EPS158" s="59"/>
      <c r="EPT158" s="55"/>
      <c r="EPU158" s="58"/>
      <c r="EPV158" s="57"/>
      <c r="EPW158" s="59"/>
      <c r="EPX158" s="59"/>
      <c r="EPY158" s="59"/>
      <c r="EPZ158" s="57"/>
      <c r="EQA158" s="59"/>
      <c r="EQB158" s="55"/>
      <c r="EQC158" s="58"/>
      <c r="EQD158" s="57"/>
      <c r="EQE158" s="59"/>
      <c r="EQF158" s="59"/>
      <c r="EQG158" s="59"/>
      <c r="EQH158" s="57"/>
      <c r="EQI158" s="59"/>
      <c r="EQJ158" s="55"/>
      <c r="EQK158" s="58"/>
      <c r="EQL158" s="57"/>
      <c r="EQM158" s="59"/>
      <c r="EQN158" s="59"/>
      <c r="EQO158" s="59"/>
      <c r="EQP158" s="57"/>
      <c r="EQQ158" s="59"/>
      <c r="EQR158" s="55"/>
      <c r="EQS158" s="58"/>
      <c r="EQT158" s="57"/>
      <c r="EQU158" s="59"/>
      <c r="EQV158" s="59"/>
      <c r="EQW158" s="59"/>
      <c r="EQX158" s="57"/>
      <c r="EQY158" s="59"/>
      <c r="EQZ158" s="55"/>
      <c r="ERA158" s="58"/>
      <c r="ERB158" s="57"/>
      <c r="ERC158" s="59"/>
      <c r="ERD158" s="59"/>
      <c r="ERE158" s="59"/>
      <c r="ERF158" s="57"/>
      <c r="ERG158" s="59"/>
      <c r="ERH158" s="55"/>
      <c r="ERI158" s="58"/>
      <c r="ERJ158" s="57"/>
      <c r="ERK158" s="59"/>
      <c r="ERL158" s="59"/>
      <c r="ERM158" s="59"/>
      <c r="ERN158" s="57"/>
      <c r="ERO158" s="59"/>
      <c r="ERP158" s="55"/>
      <c r="ERQ158" s="58"/>
      <c r="ERR158" s="57"/>
      <c r="ERS158" s="59"/>
      <c r="ERT158" s="59"/>
      <c r="ERU158" s="59"/>
      <c r="ERV158" s="57"/>
      <c r="ERW158" s="59"/>
      <c r="ERX158" s="55"/>
      <c r="ERY158" s="58"/>
      <c r="ERZ158" s="57"/>
      <c r="ESA158" s="59"/>
      <c r="ESB158" s="59"/>
      <c r="ESC158" s="59"/>
      <c r="ESD158" s="57"/>
      <c r="ESE158" s="59"/>
      <c r="ESF158" s="55"/>
      <c r="ESG158" s="58"/>
      <c r="ESH158" s="57"/>
      <c r="ESI158" s="59"/>
      <c r="ESJ158" s="59"/>
      <c r="ESK158" s="59"/>
      <c r="ESL158" s="57"/>
      <c r="ESM158" s="59"/>
      <c r="ESN158" s="55"/>
      <c r="ESO158" s="58"/>
      <c r="ESP158" s="57"/>
      <c r="ESQ158" s="59"/>
      <c r="ESR158" s="59"/>
      <c r="ESS158" s="59"/>
      <c r="EST158" s="57"/>
      <c r="ESU158" s="59"/>
      <c r="ESV158" s="55"/>
      <c r="ESW158" s="58"/>
      <c r="ESX158" s="57"/>
      <c r="ESY158" s="59"/>
      <c r="ESZ158" s="59"/>
      <c r="ETA158" s="59"/>
      <c r="ETB158" s="57"/>
      <c r="ETC158" s="59"/>
      <c r="ETD158" s="55"/>
      <c r="ETE158" s="58"/>
      <c r="ETF158" s="57"/>
      <c r="ETG158" s="59"/>
      <c r="ETH158" s="59"/>
      <c r="ETI158" s="59"/>
      <c r="ETJ158" s="57"/>
      <c r="ETK158" s="59"/>
      <c r="ETL158" s="55"/>
      <c r="ETM158" s="58"/>
      <c r="ETN158" s="57"/>
      <c r="ETO158" s="59"/>
      <c r="ETP158" s="59"/>
      <c r="ETQ158" s="59"/>
      <c r="ETR158" s="57"/>
      <c r="ETS158" s="59"/>
      <c r="ETT158" s="55"/>
      <c r="ETU158" s="58"/>
      <c r="ETV158" s="57"/>
      <c r="ETW158" s="59"/>
      <c r="ETX158" s="59"/>
      <c r="ETY158" s="59"/>
      <c r="ETZ158" s="57"/>
      <c r="EUA158" s="59"/>
      <c r="EUB158" s="55"/>
      <c r="EUC158" s="58"/>
      <c r="EUD158" s="57"/>
      <c r="EUE158" s="59"/>
      <c r="EUF158" s="59"/>
      <c r="EUG158" s="59"/>
      <c r="EUH158" s="57"/>
      <c r="EUI158" s="59"/>
      <c r="EUJ158" s="55"/>
      <c r="EUK158" s="58"/>
      <c r="EUL158" s="57"/>
      <c r="EUM158" s="59"/>
      <c r="EUN158" s="59"/>
      <c r="EUO158" s="59"/>
      <c r="EUP158" s="57"/>
      <c r="EUQ158" s="59"/>
      <c r="EUR158" s="55"/>
      <c r="EUS158" s="58"/>
      <c r="EUT158" s="57"/>
      <c r="EUU158" s="59"/>
      <c r="EUV158" s="59"/>
      <c r="EUW158" s="59"/>
      <c r="EUX158" s="57"/>
      <c r="EUY158" s="59"/>
      <c r="EUZ158" s="55"/>
      <c r="EVA158" s="58"/>
      <c r="EVB158" s="57"/>
      <c r="EVC158" s="59"/>
      <c r="EVD158" s="59"/>
      <c r="EVE158" s="59"/>
      <c r="EVF158" s="57"/>
      <c r="EVG158" s="59"/>
      <c r="EVH158" s="55"/>
      <c r="EVI158" s="58"/>
      <c r="EVJ158" s="57"/>
      <c r="EVK158" s="59"/>
      <c r="EVL158" s="59"/>
      <c r="EVM158" s="59"/>
      <c r="EVN158" s="57"/>
      <c r="EVO158" s="59"/>
      <c r="EVP158" s="55"/>
      <c r="EVQ158" s="58"/>
      <c r="EVR158" s="57"/>
      <c r="EVS158" s="59"/>
      <c r="EVT158" s="59"/>
      <c r="EVU158" s="59"/>
      <c r="EVV158" s="57"/>
      <c r="EVW158" s="59"/>
      <c r="EVX158" s="55"/>
      <c r="EVY158" s="58"/>
      <c r="EVZ158" s="57"/>
      <c r="EWA158" s="59"/>
      <c r="EWB158" s="59"/>
      <c r="EWC158" s="59"/>
      <c r="EWD158" s="57"/>
      <c r="EWE158" s="59"/>
      <c r="EWF158" s="55"/>
      <c r="EWG158" s="58"/>
      <c r="EWH158" s="57"/>
      <c r="EWI158" s="59"/>
      <c r="EWJ158" s="59"/>
      <c r="EWK158" s="59"/>
      <c r="EWL158" s="57"/>
      <c r="EWM158" s="59"/>
      <c r="EWN158" s="55"/>
      <c r="EWO158" s="58"/>
      <c r="EWP158" s="57"/>
      <c r="EWQ158" s="59"/>
      <c r="EWR158" s="59"/>
      <c r="EWS158" s="59"/>
      <c r="EWT158" s="57"/>
      <c r="EWU158" s="59"/>
      <c r="EWV158" s="55"/>
      <c r="EWW158" s="58"/>
      <c r="EWX158" s="57"/>
      <c r="EWY158" s="59"/>
      <c r="EWZ158" s="59"/>
      <c r="EXA158" s="59"/>
      <c r="EXB158" s="57"/>
      <c r="EXC158" s="59"/>
      <c r="EXD158" s="55"/>
      <c r="EXE158" s="58"/>
      <c r="EXF158" s="57"/>
      <c r="EXG158" s="59"/>
      <c r="EXH158" s="59"/>
      <c r="EXI158" s="59"/>
      <c r="EXJ158" s="57"/>
      <c r="EXK158" s="59"/>
      <c r="EXL158" s="55"/>
      <c r="EXM158" s="58"/>
      <c r="EXN158" s="57"/>
      <c r="EXO158" s="59"/>
      <c r="EXP158" s="59"/>
      <c r="EXQ158" s="59"/>
      <c r="EXR158" s="57"/>
      <c r="EXS158" s="59"/>
      <c r="EXT158" s="55"/>
      <c r="EXU158" s="58"/>
      <c r="EXV158" s="57"/>
      <c r="EXW158" s="59"/>
      <c r="EXX158" s="59"/>
      <c r="EXY158" s="59"/>
      <c r="EXZ158" s="57"/>
      <c r="EYA158" s="59"/>
      <c r="EYB158" s="55"/>
      <c r="EYC158" s="58"/>
      <c r="EYD158" s="57"/>
      <c r="EYE158" s="59"/>
      <c r="EYF158" s="59"/>
      <c r="EYG158" s="59"/>
      <c r="EYH158" s="57"/>
      <c r="EYI158" s="59"/>
      <c r="EYJ158" s="55"/>
      <c r="EYK158" s="58"/>
      <c r="EYL158" s="57"/>
      <c r="EYM158" s="59"/>
      <c r="EYN158" s="59"/>
      <c r="EYO158" s="59"/>
      <c r="EYP158" s="57"/>
      <c r="EYQ158" s="59"/>
      <c r="EYR158" s="55"/>
      <c r="EYS158" s="58"/>
      <c r="EYT158" s="57"/>
      <c r="EYU158" s="59"/>
      <c r="EYV158" s="59"/>
      <c r="EYW158" s="59"/>
      <c r="EYX158" s="57"/>
      <c r="EYY158" s="59"/>
      <c r="EYZ158" s="55"/>
      <c r="EZA158" s="58"/>
      <c r="EZB158" s="57"/>
      <c r="EZC158" s="59"/>
      <c r="EZD158" s="59"/>
      <c r="EZE158" s="59"/>
      <c r="EZF158" s="57"/>
      <c r="EZG158" s="59"/>
      <c r="EZH158" s="55"/>
      <c r="EZI158" s="58"/>
      <c r="EZJ158" s="57"/>
      <c r="EZK158" s="59"/>
      <c r="EZL158" s="59"/>
      <c r="EZM158" s="59"/>
      <c r="EZN158" s="57"/>
      <c r="EZO158" s="59"/>
      <c r="EZP158" s="55"/>
      <c r="EZQ158" s="58"/>
      <c r="EZR158" s="57"/>
      <c r="EZS158" s="59"/>
      <c r="EZT158" s="59"/>
      <c r="EZU158" s="59"/>
      <c r="EZV158" s="57"/>
      <c r="EZW158" s="59"/>
      <c r="EZX158" s="55"/>
      <c r="EZY158" s="58"/>
      <c r="EZZ158" s="57"/>
      <c r="FAA158" s="59"/>
      <c r="FAB158" s="59"/>
      <c r="FAC158" s="59"/>
      <c r="FAD158" s="57"/>
      <c r="FAE158" s="59"/>
      <c r="FAF158" s="55"/>
      <c r="FAG158" s="58"/>
      <c r="FAH158" s="57"/>
      <c r="FAI158" s="59"/>
      <c r="FAJ158" s="59"/>
      <c r="FAK158" s="59"/>
      <c r="FAL158" s="57"/>
      <c r="FAM158" s="59"/>
      <c r="FAN158" s="55"/>
      <c r="FAO158" s="58"/>
      <c r="FAP158" s="57"/>
      <c r="FAQ158" s="59"/>
      <c r="FAR158" s="59"/>
      <c r="FAS158" s="59"/>
      <c r="FAT158" s="57"/>
      <c r="FAU158" s="59"/>
      <c r="FAV158" s="55"/>
      <c r="FAW158" s="58"/>
      <c r="FAX158" s="57"/>
      <c r="FAY158" s="59"/>
      <c r="FAZ158" s="59"/>
      <c r="FBA158" s="59"/>
      <c r="FBB158" s="57"/>
      <c r="FBC158" s="59"/>
      <c r="FBD158" s="55"/>
      <c r="FBE158" s="58"/>
      <c r="FBF158" s="57"/>
      <c r="FBG158" s="59"/>
      <c r="FBH158" s="59"/>
      <c r="FBI158" s="59"/>
      <c r="FBJ158" s="57"/>
      <c r="FBK158" s="59"/>
      <c r="FBL158" s="55"/>
      <c r="FBM158" s="58"/>
      <c r="FBN158" s="57"/>
      <c r="FBO158" s="59"/>
      <c r="FBP158" s="59"/>
      <c r="FBQ158" s="59"/>
      <c r="FBR158" s="57"/>
      <c r="FBS158" s="59"/>
      <c r="FBT158" s="55"/>
      <c r="FBU158" s="58"/>
      <c r="FBV158" s="57"/>
      <c r="FBW158" s="59"/>
      <c r="FBX158" s="59"/>
      <c r="FBY158" s="59"/>
      <c r="FBZ158" s="57"/>
      <c r="FCA158" s="59"/>
      <c r="FCB158" s="55"/>
      <c r="FCC158" s="58"/>
      <c r="FCD158" s="57"/>
      <c r="FCE158" s="59"/>
      <c r="FCF158" s="59"/>
      <c r="FCG158" s="59"/>
      <c r="FCH158" s="57"/>
      <c r="FCI158" s="59"/>
      <c r="FCJ158" s="55"/>
      <c r="FCK158" s="58"/>
      <c r="FCL158" s="57"/>
      <c r="FCM158" s="59"/>
      <c r="FCN158" s="59"/>
      <c r="FCO158" s="59"/>
      <c r="FCP158" s="57"/>
      <c r="FCQ158" s="59"/>
      <c r="FCR158" s="55"/>
      <c r="FCS158" s="58"/>
      <c r="FCT158" s="57"/>
      <c r="FCU158" s="59"/>
      <c r="FCV158" s="59"/>
      <c r="FCW158" s="59"/>
      <c r="FCX158" s="57"/>
      <c r="FCY158" s="59"/>
      <c r="FCZ158" s="55"/>
      <c r="FDA158" s="58"/>
      <c r="FDB158" s="57"/>
      <c r="FDC158" s="59"/>
      <c r="FDD158" s="59"/>
      <c r="FDE158" s="59"/>
      <c r="FDF158" s="57"/>
      <c r="FDG158" s="59"/>
      <c r="FDH158" s="55"/>
      <c r="FDI158" s="58"/>
      <c r="FDJ158" s="57"/>
      <c r="FDK158" s="59"/>
      <c r="FDL158" s="59"/>
      <c r="FDM158" s="59"/>
      <c r="FDN158" s="57"/>
      <c r="FDO158" s="59"/>
      <c r="FDP158" s="55"/>
      <c r="FDQ158" s="58"/>
      <c r="FDR158" s="57"/>
      <c r="FDS158" s="59"/>
      <c r="FDT158" s="59"/>
      <c r="FDU158" s="59"/>
      <c r="FDV158" s="57"/>
      <c r="FDW158" s="59"/>
      <c r="FDX158" s="55"/>
      <c r="FDY158" s="58"/>
      <c r="FDZ158" s="57"/>
      <c r="FEA158" s="59"/>
      <c r="FEB158" s="59"/>
      <c r="FEC158" s="59"/>
      <c r="FED158" s="57"/>
      <c r="FEE158" s="59"/>
      <c r="FEF158" s="55"/>
      <c r="FEG158" s="58"/>
      <c r="FEH158" s="57"/>
      <c r="FEI158" s="59"/>
      <c r="FEJ158" s="59"/>
      <c r="FEK158" s="59"/>
      <c r="FEL158" s="57"/>
      <c r="FEM158" s="59"/>
      <c r="FEN158" s="55"/>
      <c r="FEO158" s="58"/>
      <c r="FEP158" s="57"/>
      <c r="FEQ158" s="59"/>
      <c r="FER158" s="59"/>
      <c r="FES158" s="59"/>
      <c r="FET158" s="57"/>
      <c r="FEU158" s="59"/>
      <c r="FEV158" s="55"/>
      <c r="FEW158" s="58"/>
      <c r="FEX158" s="57"/>
      <c r="FEY158" s="59"/>
      <c r="FEZ158" s="59"/>
      <c r="FFA158" s="59"/>
      <c r="FFB158" s="57"/>
      <c r="FFC158" s="59"/>
      <c r="FFD158" s="55"/>
      <c r="FFE158" s="58"/>
      <c r="FFF158" s="57"/>
      <c r="FFG158" s="59"/>
      <c r="FFH158" s="59"/>
      <c r="FFI158" s="59"/>
      <c r="FFJ158" s="57"/>
      <c r="FFK158" s="59"/>
      <c r="FFL158" s="55"/>
      <c r="FFM158" s="58"/>
      <c r="FFN158" s="57"/>
      <c r="FFO158" s="59"/>
      <c r="FFP158" s="59"/>
      <c r="FFQ158" s="59"/>
      <c r="FFR158" s="57"/>
      <c r="FFS158" s="59"/>
      <c r="FFT158" s="55"/>
      <c r="FFU158" s="58"/>
      <c r="FFV158" s="57"/>
      <c r="FFW158" s="59"/>
      <c r="FFX158" s="59"/>
      <c r="FFY158" s="59"/>
      <c r="FFZ158" s="57"/>
      <c r="FGA158" s="59"/>
      <c r="FGB158" s="55"/>
      <c r="FGC158" s="58"/>
      <c r="FGD158" s="57"/>
      <c r="FGE158" s="59"/>
      <c r="FGF158" s="59"/>
      <c r="FGG158" s="59"/>
      <c r="FGH158" s="57"/>
      <c r="FGI158" s="59"/>
      <c r="FGJ158" s="55"/>
      <c r="FGK158" s="58"/>
      <c r="FGL158" s="57"/>
      <c r="FGM158" s="59"/>
      <c r="FGN158" s="59"/>
      <c r="FGO158" s="59"/>
      <c r="FGP158" s="57"/>
      <c r="FGQ158" s="59"/>
      <c r="FGR158" s="55"/>
      <c r="FGS158" s="58"/>
      <c r="FGT158" s="57"/>
      <c r="FGU158" s="59"/>
      <c r="FGV158" s="59"/>
      <c r="FGW158" s="59"/>
      <c r="FGX158" s="57"/>
      <c r="FGY158" s="59"/>
      <c r="FGZ158" s="55"/>
      <c r="FHA158" s="58"/>
      <c r="FHB158" s="57"/>
      <c r="FHC158" s="59"/>
      <c r="FHD158" s="59"/>
      <c r="FHE158" s="59"/>
      <c r="FHF158" s="57"/>
      <c r="FHG158" s="59"/>
      <c r="FHH158" s="55"/>
      <c r="FHI158" s="58"/>
      <c r="FHJ158" s="57"/>
      <c r="FHK158" s="59"/>
      <c r="FHL158" s="59"/>
      <c r="FHM158" s="59"/>
      <c r="FHN158" s="57"/>
      <c r="FHO158" s="59"/>
      <c r="FHP158" s="55"/>
      <c r="FHQ158" s="58"/>
      <c r="FHR158" s="57"/>
      <c r="FHS158" s="59"/>
      <c r="FHT158" s="59"/>
      <c r="FHU158" s="59"/>
      <c r="FHV158" s="57"/>
      <c r="FHW158" s="59"/>
      <c r="FHX158" s="55"/>
      <c r="FHY158" s="58"/>
      <c r="FHZ158" s="57"/>
      <c r="FIA158" s="59"/>
      <c r="FIB158" s="59"/>
      <c r="FIC158" s="59"/>
      <c r="FID158" s="57"/>
      <c r="FIE158" s="59"/>
      <c r="FIF158" s="55"/>
      <c r="FIG158" s="58"/>
      <c r="FIH158" s="57"/>
      <c r="FII158" s="59"/>
      <c r="FIJ158" s="59"/>
      <c r="FIK158" s="59"/>
      <c r="FIL158" s="57"/>
      <c r="FIM158" s="59"/>
      <c r="FIN158" s="55"/>
      <c r="FIO158" s="58"/>
      <c r="FIP158" s="57"/>
      <c r="FIQ158" s="59"/>
      <c r="FIR158" s="59"/>
      <c r="FIS158" s="59"/>
      <c r="FIT158" s="57"/>
      <c r="FIU158" s="59"/>
      <c r="FIV158" s="55"/>
      <c r="FIW158" s="58"/>
      <c r="FIX158" s="57"/>
      <c r="FIY158" s="59"/>
      <c r="FIZ158" s="59"/>
      <c r="FJA158" s="59"/>
      <c r="FJB158" s="57"/>
      <c r="FJC158" s="59"/>
      <c r="FJD158" s="55"/>
      <c r="FJE158" s="58"/>
      <c r="FJF158" s="57"/>
      <c r="FJG158" s="59"/>
      <c r="FJH158" s="59"/>
      <c r="FJI158" s="59"/>
      <c r="FJJ158" s="57"/>
      <c r="FJK158" s="59"/>
      <c r="FJL158" s="55"/>
      <c r="FJM158" s="58"/>
      <c r="FJN158" s="57"/>
      <c r="FJO158" s="59"/>
      <c r="FJP158" s="59"/>
      <c r="FJQ158" s="59"/>
      <c r="FJR158" s="57"/>
      <c r="FJS158" s="59"/>
      <c r="FJT158" s="55"/>
      <c r="FJU158" s="58"/>
      <c r="FJV158" s="57"/>
      <c r="FJW158" s="59"/>
      <c r="FJX158" s="59"/>
      <c r="FJY158" s="59"/>
      <c r="FJZ158" s="57"/>
      <c r="FKA158" s="59"/>
      <c r="FKB158" s="55"/>
      <c r="FKC158" s="58"/>
      <c r="FKD158" s="57"/>
      <c r="FKE158" s="59"/>
      <c r="FKF158" s="59"/>
      <c r="FKG158" s="59"/>
      <c r="FKH158" s="57"/>
      <c r="FKI158" s="59"/>
      <c r="FKJ158" s="55"/>
      <c r="FKK158" s="58"/>
      <c r="FKL158" s="57"/>
      <c r="FKM158" s="59"/>
      <c r="FKN158" s="59"/>
      <c r="FKO158" s="59"/>
      <c r="FKP158" s="57"/>
      <c r="FKQ158" s="59"/>
      <c r="FKR158" s="55"/>
      <c r="FKS158" s="58"/>
      <c r="FKT158" s="57"/>
      <c r="FKU158" s="59"/>
      <c r="FKV158" s="59"/>
      <c r="FKW158" s="59"/>
      <c r="FKX158" s="57"/>
      <c r="FKY158" s="59"/>
      <c r="FKZ158" s="55"/>
      <c r="FLA158" s="58"/>
      <c r="FLB158" s="57"/>
      <c r="FLC158" s="59"/>
      <c r="FLD158" s="59"/>
      <c r="FLE158" s="59"/>
      <c r="FLF158" s="57"/>
      <c r="FLG158" s="59"/>
      <c r="FLH158" s="55"/>
      <c r="FLI158" s="58"/>
      <c r="FLJ158" s="57"/>
      <c r="FLK158" s="59"/>
      <c r="FLL158" s="59"/>
      <c r="FLM158" s="59"/>
      <c r="FLN158" s="57"/>
      <c r="FLO158" s="59"/>
      <c r="FLP158" s="55"/>
      <c r="FLQ158" s="58"/>
      <c r="FLR158" s="57"/>
      <c r="FLS158" s="59"/>
      <c r="FLT158" s="59"/>
      <c r="FLU158" s="59"/>
      <c r="FLV158" s="57"/>
      <c r="FLW158" s="59"/>
      <c r="FLX158" s="55"/>
      <c r="FLY158" s="58"/>
      <c r="FLZ158" s="57"/>
      <c r="FMA158" s="59"/>
      <c r="FMB158" s="59"/>
      <c r="FMC158" s="59"/>
      <c r="FMD158" s="57"/>
      <c r="FME158" s="59"/>
      <c r="FMF158" s="55"/>
      <c r="FMG158" s="58"/>
      <c r="FMH158" s="57"/>
      <c r="FMI158" s="59"/>
      <c r="FMJ158" s="59"/>
      <c r="FMK158" s="59"/>
      <c r="FML158" s="57"/>
      <c r="FMM158" s="59"/>
      <c r="FMN158" s="55"/>
      <c r="FMO158" s="58"/>
      <c r="FMP158" s="57"/>
      <c r="FMQ158" s="59"/>
      <c r="FMR158" s="59"/>
      <c r="FMS158" s="59"/>
      <c r="FMT158" s="57"/>
      <c r="FMU158" s="59"/>
      <c r="FMV158" s="55"/>
      <c r="FMW158" s="58"/>
      <c r="FMX158" s="57"/>
      <c r="FMY158" s="59"/>
      <c r="FMZ158" s="59"/>
      <c r="FNA158" s="59"/>
      <c r="FNB158" s="57"/>
      <c r="FNC158" s="59"/>
      <c r="FND158" s="55"/>
      <c r="FNE158" s="58"/>
      <c r="FNF158" s="57"/>
      <c r="FNG158" s="59"/>
      <c r="FNH158" s="59"/>
      <c r="FNI158" s="59"/>
      <c r="FNJ158" s="57"/>
      <c r="FNK158" s="59"/>
      <c r="FNL158" s="55"/>
      <c r="FNM158" s="58"/>
      <c r="FNN158" s="57"/>
      <c r="FNO158" s="59"/>
      <c r="FNP158" s="59"/>
      <c r="FNQ158" s="59"/>
      <c r="FNR158" s="57"/>
      <c r="FNS158" s="59"/>
      <c r="FNT158" s="55"/>
      <c r="FNU158" s="58"/>
      <c r="FNV158" s="57"/>
      <c r="FNW158" s="59"/>
      <c r="FNX158" s="59"/>
      <c r="FNY158" s="59"/>
      <c r="FNZ158" s="57"/>
      <c r="FOA158" s="59"/>
      <c r="FOB158" s="55"/>
      <c r="FOC158" s="58"/>
      <c r="FOD158" s="57"/>
      <c r="FOE158" s="59"/>
      <c r="FOF158" s="59"/>
      <c r="FOG158" s="59"/>
      <c r="FOH158" s="57"/>
      <c r="FOI158" s="59"/>
      <c r="FOJ158" s="55"/>
      <c r="FOK158" s="58"/>
      <c r="FOL158" s="57"/>
      <c r="FOM158" s="59"/>
      <c r="FON158" s="59"/>
      <c r="FOO158" s="59"/>
      <c r="FOP158" s="57"/>
      <c r="FOQ158" s="59"/>
      <c r="FOR158" s="55"/>
      <c r="FOS158" s="58"/>
      <c r="FOT158" s="57"/>
      <c r="FOU158" s="59"/>
      <c r="FOV158" s="59"/>
      <c r="FOW158" s="59"/>
      <c r="FOX158" s="57"/>
      <c r="FOY158" s="59"/>
      <c r="FOZ158" s="55"/>
      <c r="FPA158" s="58"/>
      <c r="FPB158" s="57"/>
      <c r="FPC158" s="59"/>
      <c r="FPD158" s="59"/>
      <c r="FPE158" s="59"/>
      <c r="FPF158" s="57"/>
      <c r="FPG158" s="59"/>
      <c r="FPH158" s="55"/>
      <c r="FPI158" s="58"/>
      <c r="FPJ158" s="57"/>
      <c r="FPK158" s="59"/>
      <c r="FPL158" s="59"/>
      <c r="FPM158" s="59"/>
      <c r="FPN158" s="57"/>
      <c r="FPO158" s="59"/>
      <c r="FPP158" s="55"/>
      <c r="FPQ158" s="58"/>
      <c r="FPR158" s="57"/>
      <c r="FPS158" s="59"/>
      <c r="FPT158" s="59"/>
      <c r="FPU158" s="59"/>
      <c r="FPV158" s="57"/>
      <c r="FPW158" s="59"/>
      <c r="FPX158" s="55"/>
      <c r="FPY158" s="58"/>
      <c r="FPZ158" s="57"/>
      <c r="FQA158" s="59"/>
      <c r="FQB158" s="59"/>
      <c r="FQC158" s="59"/>
      <c r="FQD158" s="57"/>
      <c r="FQE158" s="59"/>
      <c r="FQF158" s="55"/>
      <c r="FQG158" s="58"/>
      <c r="FQH158" s="57"/>
      <c r="FQI158" s="59"/>
      <c r="FQJ158" s="59"/>
      <c r="FQK158" s="59"/>
      <c r="FQL158" s="57"/>
      <c r="FQM158" s="59"/>
      <c r="FQN158" s="55"/>
      <c r="FQO158" s="58"/>
      <c r="FQP158" s="57"/>
      <c r="FQQ158" s="59"/>
      <c r="FQR158" s="59"/>
      <c r="FQS158" s="59"/>
      <c r="FQT158" s="57"/>
      <c r="FQU158" s="59"/>
      <c r="FQV158" s="55"/>
      <c r="FQW158" s="58"/>
      <c r="FQX158" s="57"/>
      <c r="FQY158" s="59"/>
      <c r="FQZ158" s="59"/>
      <c r="FRA158" s="59"/>
      <c r="FRB158" s="57"/>
      <c r="FRC158" s="59"/>
      <c r="FRD158" s="55"/>
      <c r="FRE158" s="58"/>
      <c r="FRF158" s="57"/>
      <c r="FRG158" s="59"/>
      <c r="FRH158" s="59"/>
      <c r="FRI158" s="59"/>
      <c r="FRJ158" s="57"/>
      <c r="FRK158" s="59"/>
      <c r="FRL158" s="55"/>
      <c r="FRM158" s="58"/>
      <c r="FRN158" s="57"/>
      <c r="FRO158" s="59"/>
      <c r="FRP158" s="59"/>
      <c r="FRQ158" s="59"/>
      <c r="FRR158" s="57"/>
      <c r="FRS158" s="59"/>
      <c r="FRT158" s="55"/>
      <c r="FRU158" s="58"/>
      <c r="FRV158" s="57"/>
      <c r="FRW158" s="59"/>
      <c r="FRX158" s="59"/>
      <c r="FRY158" s="59"/>
      <c r="FRZ158" s="57"/>
      <c r="FSA158" s="59"/>
      <c r="FSB158" s="55"/>
      <c r="FSC158" s="58"/>
      <c r="FSD158" s="57"/>
      <c r="FSE158" s="59"/>
      <c r="FSF158" s="59"/>
      <c r="FSG158" s="59"/>
      <c r="FSH158" s="57"/>
      <c r="FSI158" s="59"/>
      <c r="FSJ158" s="55"/>
      <c r="FSK158" s="58"/>
      <c r="FSL158" s="57"/>
      <c r="FSM158" s="59"/>
      <c r="FSN158" s="59"/>
      <c r="FSO158" s="59"/>
      <c r="FSP158" s="57"/>
      <c r="FSQ158" s="59"/>
      <c r="FSR158" s="55"/>
      <c r="FSS158" s="58"/>
      <c r="FST158" s="57"/>
      <c r="FSU158" s="59"/>
      <c r="FSV158" s="59"/>
      <c r="FSW158" s="59"/>
      <c r="FSX158" s="57"/>
      <c r="FSY158" s="59"/>
      <c r="FSZ158" s="55"/>
      <c r="FTA158" s="58"/>
      <c r="FTB158" s="57"/>
      <c r="FTC158" s="59"/>
      <c r="FTD158" s="59"/>
      <c r="FTE158" s="59"/>
      <c r="FTF158" s="57"/>
      <c r="FTG158" s="59"/>
      <c r="FTH158" s="55"/>
      <c r="FTI158" s="58"/>
      <c r="FTJ158" s="57"/>
      <c r="FTK158" s="59"/>
      <c r="FTL158" s="59"/>
      <c r="FTM158" s="59"/>
      <c r="FTN158" s="57"/>
      <c r="FTO158" s="59"/>
      <c r="FTP158" s="55"/>
      <c r="FTQ158" s="58"/>
      <c r="FTR158" s="57"/>
      <c r="FTS158" s="59"/>
      <c r="FTT158" s="59"/>
      <c r="FTU158" s="59"/>
      <c r="FTV158" s="57"/>
      <c r="FTW158" s="59"/>
      <c r="FTX158" s="55"/>
      <c r="FTY158" s="58"/>
      <c r="FTZ158" s="57"/>
      <c r="FUA158" s="59"/>
      <c r="FUB158" s="59"/>
      <c r="FUC158" s="59"/>
      <c r="FUD158" s="57"/>
      <c r="FUE158" s="59"/>
      <c r="FUF158" s="55"/>
      <c r="FUG158" s="58"/>
      <c r="FUH158" s="57"/>
      <c r="FUI158" s="59"/>
      <c r="FUJ158" s="59"/>
      <c r="FUK158" s="59"/>
      <c r="FUL158" s="57"/>
      <c r="FUM158" s="59"/>
      <c r="FUN158" s="55"/>
      <c r="FUO158" s="58"/>
      <c r="FUP158" s="57"/>
      <c r="FUQ158" s="59"/>
      <c r="FUR158" s="59"/>
      <c r="FUS158" s="59"/>
      <c r="FUT158" s="57"/>
      <c r="FUU158" s="59"/>
      <c r="FUV158" s="55"/>
      <c r="FUW158" s="58"/>
      <c r="FUX158" s="57"/>
      <c r="FUY158" s="59"/>
      <c r="FUZ158" s="59"/>
      <c r="FVA158" s="59"/>
      <c r="FVB158" s="57"/>
      <c r="FVC158" s="59"/>
      <c r="FVD158" s="55"/>
      <c r="FVE158" s="58"/>
      <c r="FVF158" s="57"/>
      <c r="FVG158" s="59"/>
      <c r="FVH158" s="59"/>
      <c r="FVI158" s="59"/>
      <c r="FVJ158" s="57"/>
      <c r="FVK158" s="59"/>
      <c r="FVL158" s="55"/>
      <c r="FVM158" s="58"/>
      <c r="FVN158" s="57"/>
      <c r="FVO158" s="59"/>
      <c r="FVP158" s="59"/>
      <c r="FVQ158" s="59"/>
      <c r="FVR158" s="57"/>
      <c r="FVS158" s="59"/>
      <c r="FVT158" s="55"/>
      <c r="FVU158" s="58"/>
      <c r="FVV158" s="57"/>
      <c r="FVW158" s="59"/>
      <c r="FVX158" s="59"/>
      <c r="FVY158" s="59"/>
      <c r="FVZ158" s="57"/>
      <c r="FWA158" s="59"/>
      <c r="FWB158" s="55"/>
      <c r="FWC158" s="58"/>
      <c r="FWD158" s="57"/>
      <c r="FWE158" s="59"/>
      <c r="FWF158" s="59"/>
      <c r="FWG158" s="59"/>
      <c r="FWH158" s="57"/>
      <c r="FWI158" s="59"/>
      <c r="FWJ158" s="55"/>
      <c r="FWK158" s="58"/>
      <c r="FWL158" s="57"/>
      <c r="FWM158" s="59"/>
      <c r="FWN158" s="59"/>
      <c r="FWO158" s="59"/>
      <c r="FWP158" s="57"/>
      <c r="FWQ158" s="59"/>
      <c r="FWR158" s="55"/>
      <c r="FWS158" s="58"/>
      <c r="FWT158" s="57"/>
      <c r="FWU158" s="59"/>
      <c r="FWV158" s="59"/>
      <c r="FWW158" s="59"/>
      <c r="FWX158" s="57"/>
      <c r="FWY158" s="59"/>
      <c r="FWZ158" s="55"/>
      <c r="FXA158" s="58"/>
      <c r="FXB158" s="57"/>
      <c r="FXC158" s="59"/>
      <c r="FXD158" s="59"/>
      <c r="FXE158" s="59"/>
      <c r="FXF158" s="57"/>
      <c r="FXG158" s="59"/>
      <c r="FXH158" s="55"/>
      <c r="FXI158" s="58"/>
      <c r="FXJ158" s="57"/>
      <c r="FXK158" s="59"/>
      <c r="FXL158" s="59"/>
      <c r="FXM158" s="59"/>
      <c r="FXN158" s="57"/>
      <c r="FXO158" s="59"/>
      <c r="FXP158" s="55"/>
      <c r="FXQ158" s="58"/>
      <c r="FXR158" s="57"/>
      <c r="FXS158" s="59"/>
      <c r="FXT158" s="59"/>
      <c r="FXU158" s="59"/>
      <c r="FXV158" s="57"/>
      <c r="FXW158" s="59"/>
      <c r="FXX158" s="55"/>
      <c r="FXY158" s="58"/>
      <c r="FXZ158" s="57"/>
      <c r="FYA158" s="59"/>
      <c r="FYB158" s="59"/>
      <c r="FYC158" s="59"/>
      <c r="FYD158" s="57"/>
      <c r="FYE158" s="59"/>
      <c r="FYF158" s="55"/>
      <c r="FYG158" s="58"/>
      <c r="FYH158" s="57"/>
      <c r="FYI158" s="59"/>
      <c r="FYJ158" s="59"/>
      <c r="FYK158" s="59"/>
      <c r="FYL158" s="57"/>
      <c r="FYM158" s="59"/>
      <c r="FYN158" s="55"/>
      <c r="FYO158" s="58"/>
      <c r="FYP158" s="57"/>
      <c r="FYQ158" s="59"/>
      <c r="FYR158" s="59"/>
      <c r="FYS158" s="59"/>
      <c r="FYT158" s="57"/>
      <c r="FYU158" s="59"/>
      <c r="FYV158" s="55"/>
      <c r="FYW158" s="58"/>
      <c r="FYX158" s="57"/>
      <c r="FYY158" s="59"/>
      <c r="FYZ158" s="59"/>
      <c r="FZA158" s="59"/>
      <c r="FZB158" s="57"/>
      <c r="FZC158" s="59"/>
      <c r="FZD158" s="55"/>
      <c r="FZE158" s="58"/>
      <c r="FZF158" s="57"/>
      <c r="FZG158" s="59"/>
      <c r="FZH158" s="59"/>
      <c r="FZI158" s="59"/>
      <c r="FZJ158" s="57"/>
      <c r="FZK158" s="59"/>
      <c r="FZL158" s="55"/>
      <c r="FZM158" s="58"/>
      <c r="FZN158" s="57"/>
      <c r="FZO158" s="59"/>
      <c r="FZP158" s="59"/>
      <c r="FZQ158" s="59"/>
      <c r="FZR158" s="57"/>
      <c r="FZS158" s="59"/>
      <c r="FZT158" s="55"/>
      <c r="FZU158" s="58"/>
      <c r="FZV158" s="57"/>
      <c r="FZW158" s="59"/>
      <c r="FZX158" s="59"/>
      <c r="FZY158" s="59"/>
      <c r="FZZ158" s="57"/>
      <c r="GAA158" s="59"/>
      <c r="GAB158" s="55"/>
      <c r="GAC158" s="58"/>
      <c r="GAD158" s="57"/>
      <c r="GAE158" s="59"/>
      <c r="GAF158" s="59"/>
      <c r="GAG158" s="59"/>
      <c r="GAH158" s="57"/>
      <c r="GAI158" s="59"/>
      <c r="GAJ158" s="55"/>
      <c r="GAK158" s="58"/>
      <c r="GAL158" s="57"/>
      <c r="GAM158" s="59"/>
      <c r="GAN158" s="59"/>
      <c r="GAO158" s="59"/>
      <c r="GAP158" s="57"/>
      <c r="GAQ158" s="59"/>
      <c r="GAR158" s="55"/>
      <c r="GAS158" s="58"/>
      <c r="GAT158" s="57"/>
      <c r="GAU158" s="59"/>
      <c r="GAV158" s="59"/>
      <c r="GAW158" s="59"/>
      <c r="GAX158" s="57"/>
      <c r="GAY158" s="59"/>
      <c r="GAZ158" s="55"/>
      <c r="GBA158" s="58"/>
      <c r="GBB158" s="57"/>
      <c r="GBC158" s="59"/>
      <c r="GBD158" s="59"/>
      <c r="GBE158" s="59"/>
      <c r="GBF158" s="57"/>
      <c r="GBG158" s="59"/>
      <c r="GBH158" s="55"/>
      <c r="GBI158" s="58"/>
      <c r="GBJ158" s="57"/>
      <c r="GBK158" s="59"/>
      <c r="GBL158" s="59"/>
      <c r="GBM158" s="59"/>
      <c r="GBN158" s="57"/>
      <c r="GBO158" s="59"/>
      <c r="GBP158" s="55"/>
      <c r="GBQ158" s="58"/>
      <c r="GBR158" s="57"/>
      <c r="GBS158" s="59"/>
      <c r="GBT158" s="59"/>
      <c r="GBU158" s="59"/>
      <c r="GBV158" s="57"/>
      <c r="GBW158" s="59"/>
      <c r="GBX158" s="55"/>
      <c r="GBY158" s="58"/>
      <c r="GBZ158" s="57"/>
      <c r="GCA158" s="59"/>
      <c r="GCB158" s="59"/>
      <c r="GCC158" s="59"/>
      <c r="GCD158" s="57"/>
      <c r="GCE158" s="59"/>
      <c r="GCF158" s="55"/>
      <c r="GCG158" s="58"/>
      <c r="GCH158" s="57"/>
      <c r="GCI158" s="59"/>
      <c r="GCJ158" s="59"/>
      <c r="GCK158" s="59"/>
      <c r="GCL158" s="57"/>
      <c r="GCM158" s="59"/>
      <c r="GCN158" s="55"/>
      <c r="GCO158" s="58"/>
      <c r="GCP158" s="57"/>
      <c r="GCQ158" s="59"/>
      <c r="GCR158" s="59"/>
      <c r="GCS158" s="59"/>
      <c r="GCT158" s="57"/>
      <c r="GCU158" s="59"/>
      <c r="GCV158" s="55"/>
      <c r="GCW158" s="58"/>
      <c r="GCX158" s="57"/>
      <c r="GCY158" s="59"/>
      <c r="GCZ158" s="59"/>
      <c r="GDA158" s="59"/>
      <c r="GDB158" s="57"/>
      <c r="GDC158" s="59"/>
      <c r="GDD158" s="55"/>
      <c r="GDE158" s="58"/>
      <c r="GDF158" s="57"/>
      <c r="GDG158" s="59"/>
      <c r="GDH158" s="59"/>
      <c r="GDI158" s="59"/>
      <c r="GDJ158" s="57"/>
      <c r="GDK158" s="59"/>
      <c r="GDL158" s="55"/>
      <c r="GDM158" s="58"/>
      <c r="GDN158" s="57"/>
      <c r="GDO158" s="59"/>
      <c r="GDP158" s="59"/>
      <c r="GDQ158" s="59"/>
      <c r="GDR158" s="57"/>
      <c r="GDS158" s="59"/>
      <c r="GDT158" s="55"/>
      <c r="GDU158" s="58"/>
      <c r="GDV158" s="57"/>
      <c r="GDW158" s="59"/>
      <c r="GDX158" s="59"/>
      <c r="GDY158" s="59"/>
      <c r="GDZ158" s="57"/>
      <c r="GEA158" s="59"/>
      <c r="GEB158" s="55"/>
      <c r="GEC158" s="58"/>
      <c r="GED158" s="57"/>
      <c r="GEE158" s="59"/>
      <c r="GEF158" s="59"/>
      <c r="GEG158" s="59"/>
      <c r="GEH158" s="57"/>
      <c r="GEI158" s="59"/>
      <c r="GEJ158" s="55"/>
      <c r="GEK158" s="58"/>
      <c r="GEL158" s="57"/>
      <c r="GEM158" s="59"/>
      <c r="GEN158" s="59"/>
      <c r="GEO158" s="59"/>
      <c r="GEP158" s="57"/>
      <c r="GEQ158" s="59"/>
      <c r="GER158" s="55"/>
      <c r="GES158" s="58"/>
      <c r="GET158" s="57"/>
      <c r="GEU158" s="59"/>
      <c r="GEV158" s="59"/>
      <c r="GEW158" s="59"/>
      <c r="GEX158" s="57"/>
      <c r="GEY158" s="59"/>
      <c r="GEZ158" s="55"/>
      <c r="GFA158" s="58"/>
      <c r="GFB158" s="57"/>
      <c r="GFC158" s="59"/>
      <c r="GFD158" s="59"/>
      <c r="GFE158" s="59"/>
      <c r="GFF158" s="57"/>
      <c r="GFG158" s="59"/>
      <c r="GFH158" s="55"/>
      <c r="GFI158" s="58"/>
      <c r="GFJ158" s="57"/>
      <c r="GFK158" s="59"/>
      <c r="GFL158" s="59"/>
      <c r="GFM158" s="59"/>
      <c r="GFN158" s="57"/>
      <c r="GFO158" s="59"/>
      <c r="GFP158" s="55"/>
      <c r="GFQ158" s="58"/>
      <c r="GFR158" s="57"/>
      <c r="GFS158" s="59"/>
      <c r="GFT158" s="59"/>
      <c r="GFU158" s="59"/>
      <c r="GFV158" s="57"/>
      <c r="GFW158" s="59"/>
      <c r="GFX158" s="55"/>
      <c r="GFY158" s="58"/>
      <c r="GFZ158" s="57"/>
      <c r="GGA158" s="59"/>
      <c r="GGB158" s="59"/>
      <c r="GGC158" s="59"/>
      <c r="GGD158" s="57"/>
      <c r="GGE158" s="59"/>
      <c r="GGF158" s="55"/>
      <c r="GGG158" s="58"/>
      <c r="GGH158" s="57"/>
      <c r="GGI158" s="59"/>
      <c r="GGJ158" s="59"/>
      <c r="GGK158" s="59"/>
      <c r="GGL158" s="57"/>
      <c r="GGM158" s="59"/>
      <c r="GGN158" s="55"/>
      <c r="GGO158" s="58"/>
      <c r="GGP158" s="57"/>
      <c r="GGQ158" s="59"/>
      <c r="GGR158" s="59"/>
      <c r="GGS158" s="59"/>
      <c r="GGT158" s="57"/>
      <c r="GGU158" s="59"/>
      <c r="GGV158" s="55"/>
      <c r="GGW158" s="58"/>
      <c r="GGX158" s="57"/>
      <c r="GGY158" s="59"/>
      <c r="GGZ158" s="59"/>
      <c r="GHA158" s="59"/>
      <c r="GHB158" s="57"/>
      <c r="GHC158" s="59"/>
      <c r="GHD158" s="55"/>
      <c r="GHE158" s="58"/>
      <c r="GHF158" s="57"/>
      <c r="GHG158" s="59"/>
      <c r="GHH158" s="59"/>
      <c r="GHI158" s="59"/>
      <c r="GHJ158" s="57"/>
      <c r="GHK158" s="59"/>
      <c r="GHL158" s="55"/>
      <c r="GHM158" s="58"/>
      <c r="GHN158" s="57"/>
      <c r="GHO158" s="59"/>
      <c r="GHP158" s="59"/>
      <c r="GHQ158" s="59"/>
      <c r="GHR158" s="57"/>
      <c r="GHS158" s="59"/>
      <c r="GHT158" s="55"/>
      <c r="GHU158" s="58"/>
      <c r="GHV158" s="57"/>
      <c r="GHW158" s="59"/>
      <c r="GHX158" s="59"/>
      <c r="GHY158" s="59"/>
      <c r="GHZ158" s="57"/>
      <c r="GIA158" s="59"/>
      <c r="GIB158" s="55"/>
      <c r="GIC158" s="58"/>
      <c r="GID158" s="57"/>
      <c r="GIE158" s="59"/>
      <c r="GIF158" s="59"/>
      <c r="GIG158" s="59"/>
      <c r="GIH158" s="57"/>
      <c r="GII158" s="59"/>
      <c r="GIJ158" s="55"/>
      <c r="GIK158" s="58"/>
      <c r="GIL158" s="57"/>
      <c r="GIM158" s="59"/>
      <c r="GIN158" s="59"/>
      <c r="GIO158" s="59"/>
      <c r="GIP158" s="57"/>
      <c r="GIQ158" s="59"/>
      <c r="GIR158" s="55"/>
      <c r="GIS158" s="58"/>
      <c r="GIT158" s="57"/>
      <c r="GIU158" s="59"/>
      <c r="GIV158" s="59"/>
      <c r="GIW158" s="59"/>
      <c r="GIX158" s="57"/>
      <c r="GIY158" s="59"/>
      <c r="GIZ158" s="55"/>
      <c r="GJA158" s="58"/>
      <c r="GJB158" s="57"/>
      <c r="GJC158" s="59"/>
      <c r="GJD158" s="59"/>
      <c r="GJE158" s="59"/>
      <c r="GJF158" s="57"/>
      <c r="GJG158" s="59"/>
      <c r="GJH158" s="55"/>
      <c r="GJI158" s="58"/>
      <c r="GJJ158" s="57"/>
      <c r="GJK158" s="59"/>
      <c r="GJL158" s="59"/>
      <c r="GJM158" s="59"/>
      <c r="GJN158" s="57"/>
      <c r="GJO158" s="59"/>
      <c r="GJP158" s="55"/>
      <c r="GJQ158" s="58"/>
      <c r="GJR158" s="57"/>
      <c r="GJS158" s="59"/>
      <c r="GJT158" s="59"/>
      <c r="GJU158" s="59"/>
      <c r="GJV158" s="57"/>
      <c r="GJW158" s="59"/>
      <c r="GJX158" s="55"/>
      <c r="GJY158" s="58"/>
      <c r="GJZ158" s="57"/>
      <c r="GKA158" s="59"/>
      <c r="GKB158" s="59"/>
      <c r="GKC158" s="59"/>
      <c r="GKD158" s="57"/>
      <c r="GKE158" s="59"/>
      <c r="GKF158" s="55"/>
      <c r="GKG158" s="58"/>
      <c r="GKH158" s="57"/>
      <c r="GKI158" s="59"/>
      <c r="GKJ158" s="59"/>
      <c r="GKK158" s="59"/>
      <c r="GKL158" s="57"/>
      <c r="GKM158" s="59"/>
      <c r="GKN158" s="55"/>
      <c r="GKO158" s="58"/>
      <c r="GKP158" s="57"/>
      <c r="GKQ158" s="59"/>
      <c r="GKR158" s="59"/>
      <c r="GKS158" s="59"/>
      <c r="GKT158" s="57"/>
      <c r="GKU158" s="59"/>
      <c r="GKV158" s="55"/>
      <c r="GKW158" s="58"/>
      <c r="GKX158" s="57"/>
      <c r="GKY158" s="59"/>
      <c r="GKZ158" s="59"/>
      <c r="GLA158" s="59"/>
      <c r="GLB158" s="57"/>
      <c r="GLC158" s="59"/>
      <c r="GLD158" s="55"/>
      <c r="GLE158" s="58"/>
      <c r="GLF158" s="57"/>
      <c r="GLG158" s="59"/>
      <c r="GLH158" s="59"/>
      <c r="GLI158" s="59"/>
      <c r="GLJ158" s="57"/>
      <c r="GLK158" s="59"/>
      <c r="GLL158" s="55"/>
      <c r="GLM158" s="58"/>
      <c r="GLN158" s="57"/>
      <c r="GLO158" s="59"/>
      <c r="GLP158" s="59"/>
      <c r="GLQ158" s="59"/>
      <c r="GLR158" s="57"/>
      <c r="GLS158" s="59"/>
      <c r="GLT158" s="55"/>
      <c r="GLU158" s="58"/>
      <c r="GLV158" s="57"/>
      <c r="GLW158" s="59"/>
      <c r="GLX158" s="59"/>
      <c r="GLY158" s="59"/>
      <c r="GLZ158" s="57"/>
      <c r="GMA158" s="59"/>
      <c r="GMB158" s="55"/>
      <c r="GMC158" s="58"/>
      <c r="GMD158" s="57"/>
      <c r="GME158" s="59"/>
      <c r="GMF158" s="59"/>
      <c r="GMG158" s="59"/>
      <c r="GMH158" s="57"/>
      <c r="GMI158" s="59"/>
      <c r="GMJ158" s="55"/>
      <c r="GMK158" s="58"/>
      <c r="GML158" s="57"/>
      <c r="GMM158" s="59"/>
      <c r="GMN158" s="59"/>
      <c r="GMO158" s="59"/>
      <c r="GMP158" s="57"/>
      <c r="GMQ158" s="59"/>
      <c r="GMR158" s="55"/>
      <c r="GMS158" s="58"/>
      <c r="GMT158" s="57"/>
      <c r="GMU158" s="59"/>
      <c r="GMV158" s="59"/>
      <c r="GMW158" s="59"/>
      <c r="GMX158" s="57"/>
      <c r="GMY158" s="59"/>
      <c r="GMZ158" s="55"/>
      <c r="GNA158" s="58"/>
      <c r="GNB158" s="57"/>
      <c r="GNC158" s="59"/>
      <c r="GND158" s="59"/>
      <c r="GNE158" s="59"/>
      <c r="GNF158" s="57"/>
      <c r="GNG158" s="59"/>
      <c r="GNH158" s="55"/>
      <c r="GNI158" s="58"/>
      <c r="GNJ158" s="57"/>
      <c r="GNK158" s="59"/>
      <c r="GNL158" s="59"/>
      <c r="GNM158" s="59"/>
      <c r="GNN158" s="57"/>
      <c r="GNO158" s="59"/>
      <c r="GNP158" s="55"/>
      <c r="GNQ158" s="58"/>
      <c r="GNR158" s="57"/>
      <c r="GNS158" s="59"/>
      <c r="GNT158" s="59"/>
      <c r="GNU158" s="59"/>
      <c r="GNV158" s="57"/>
      <c r="GNW158" s="59"/>
      <c r="GNX158" s="55"/>
      <c r="GNY158" s="58"/>
      <c r="GNZ158" s="57"/>
      <c r="GOA158" s="59"/>
      <c r="GOB158" s="59"/>
      <c r="GOC158" s="59"/>
      <c r="GOD158" s="57"/>
      <c r="GOE158" s="59"/>
      <c r="GOF158" s="55"/>
      <c r="GOG158" s="58"/>
      <c r="GOH158" s="57"/>
      <c r="GOI158" s="59"/>
      <c r="GOJ158" s="59"/>
      <c r="GOK158" s="59"/>
      <c r="GOL158" s="57"/>
      <c r="GOM158" s="59"/>
      <c r="GON158" s="55"/>
      <c r="GOO158" s="58"/>
      <c r="GOP158" s="57"/>
      <c r="GOQ158" s="59"/>
      <c r="GOR158" s="59"/>
      <c r="GOS158" s="59"/>
      <c r="GOT158" s="57"/>
      <c r="GOU158" s="59"/>
      <c r="GOV158" s="55"/>
      <c r="GOW158" s="58"/>
      <c r="GOX158" s="57"/>
      <c r="GOY158" s="59"/>
      <c r="GOZ158" s="59"/>
      <c r="GPA158" s="59"/>
      <c r="GPB158" s="57"/>
      <c r="GPC158" s="59"/>
      <c r="GPD158" s="55"/>
      <c r="GPE158" s="58"/>
      <c r="GPF158" s="57"/>
      <c r="GPG158" s="59"/>
      <c r="GPH158" s="59"/>
      <c r="GPI158" s="59"/>
      <c r="GPJ158" s="57"/>
      <c r="GPK158" s="59"/>
      <c r="GPL158" s="55"/>
      <c r="GPM158" s="58"/>
      <c r="GPN158" s="57"/>
      <c r="GPO158" s="59"/>
      <c r="GPP158" s="59"/>
      <c r="GPQ158" s="59"/>
      <c r="GPR158" s="57"/>
      <c r="GPS158" s="59"/>
      <c r="GPT158" s="55"/>
      <c r="GPU158" s="58"/>
      <c r="GPV158" s="57"/>
      <c r="GPW158" s="59"/>
      <c r="GPX158" s="59"/>
      <c r="GPY158" s="59"/>
      <c r="GPZ158" s="57"/>
      <c r="GQA158" s="59"/>
      <c r="GQB158" s="55"/>
      <c r="GQC158" s="58"/>
      <c r="GQD158" s="57"/>
      <c r="GQE158" s="59"/>
      <c r="GQF158" s="59"/>
      <c r="GQG158" s="59"/>
      <c r="GQH158" s="57"/>
      <c r="GQI158" s="59"/>
      <c r="GQJ158" s="55"/>
      <c r="GQK158" s="58"/>
      <c r="GQL158" s="57"/>
      <c r="GQM158" s="59"/>
      <c r="GQN158" s="59"/>
      <c r="GQO158" s="59"/>
      <c r="GQP158" s="57"/>
      <c r="GQQ158" s="59"/>
      <c r="GQR158" s="55"/>
      <c r="GQS158" s="58"/>
      <c r="GQT158" s="57"/>
      <c r="GQU158" s="59"/>
      <c r="GQV158" s="59"/>
      <c r="GQW158" s="59"/>
      <c r="GQX158" s="57"/>
      <c r="GQY158" s="59"/>
      <c r="GQZ158" s="55"/>
      <c r="GRA158" s="58"/>
      <c r="GRB158" s="57"/>
      <c r="GRC158" s="59"/>
      <c r="GRD158" s="59"/>
      <c r="GRE158" s="59"/>
      <c r="GRF158" s="57"/>
      <c r="GRG158" s="59"/>
      <c r="GRH158" s="55"/>
      <c r="GRI158" s="58"/>
      <c r="GRJ158" s="57"/>
      <c r="GRK158" s="59"/>
      <c r="GRL158" s="59"/>
      <c r="GRM158" s="59"/>
      <c r="GRN158" s="57"/>
      <c r="GRO158" s="59"/>
      <c r="GRP158" s="55"/>
      <c r="GRQ158" s="58"/>
      <c r="GRR158" s="57"/>
      <c r="GRS158" s="59"/>
      <c r="GRT158" s="59"/>
      <c r="GRU158" s="59"/>
      <c r="GRV158" s="57"/>
      <c r="GRW158" s="59"/>
      <c r="GRX158" s="55"/>
      <c r="GRY158" s="58"/>
      <c r="GRZ158" s="57"/>
      <c r="GSA158" s="59"/>
      <c r="GSB158" s="59"/>
      <c r="GSC158" s="59"/>
      <c r="GSD158" s="57"/>
      <c r="GSE158" s="59"/>
      <c r="GSF158" s="55"/>
      <c r="GSG158" s="58"/>
      <c r="GSH158" s="57"/>
      <c r="GSI158" s="59"/>
      <c r="GSJ158" s="59"/>
      <c r="GSK158" s="59"/>
      <c r="GSL158" s="57"/>
      <c r="GSM158" s="59"/>
      <c r="GSN158" s="55"/>
      <c r="GSO158" s="58"/>
      <c r="GSP158" s="57"/>
      <c r="GSQ158" s="59"/>
      <c r="GSR158" s="59"/>
      <c r="GSS158" s="59"/>
      <c r="GST158" s="57"/>
      <c r="GSU158" s="59"/>
      <c r="GSV158" s="55"/>
      <c r="GSW158" s="58"/>
      <c r="GSX158" s="57"/>
      <c r="GSY158" s="59"/>
      <c r="GSZ158" s="59"/>
      <c r="GTA158" s="59"/>
      <c r="GTB158" s="57"/>
      <c r="GTC158" s="59"/>
      <c r="GTD158" s="55"/>
      <c r="GTE158" s="58"/>
      <c r="GTF158" s="57"/>
      <c r="GTG158" s="59"/>
      <c r="GTH158" s="59"/>
      <c r="GTI158" s="59"/>
      <c r="GTJ158" s="57"/>
      <c r="GTK158" s="59"/>
      <c r="GTL158" s="55"/>
      <c r="GTM158" s="58"/>
      <c r="GTN158" s="57"/>
      <c r="GTO158" s="59"/>
      <c r="GTP158" s="59"/>
      <c r="GTQ158" s="59"/>
      <c r="GTR158" s="57"/>
      <c r="GTS158" s="59"/>
      <c r="GTT158" s="55"/>
      <c r="GTU158" s="58"/>
      <c r="GTV158" s="57"/>
      <c r="GTW158" s="59"/>
      <c r="GTX158" s="59"/>
      <c r="GTY158" s="59"/>
      <c r="GTZ158" s="57"/>
      <c r="GUA158" s="59"/>
      <c r="GUB158" s="55"/>
      <c r="GUC158" s="58"/>
      <c r="GUD158" s="57"/>
      <c r="GUE158" s="59"/>
      <c r="GUF158" s="59"/>
      <c r="GUG158" s="59"/>
      <c r="GUH158" s="57"/>
      <c r="GUI158" s="59"/>
      <c r="GUJ158" s="55"/>
      <c r="GUK158" s="58"/>
      <c r="GUL158" s="57"/>
      <c r="GUM158" s="59"/>
      <c r="GUN158" s="59"/>
      <c r="GUO158" s="59"/>
      <c r="GUP158" s="57"/>
      <c r="GUQ158" s="59"/>
      <c r="GUR158" s="55"/>
      <c r="GUS158" s="58"/>
      <c r="GUT158" s="57"/>
      <c r="GUU158" s="59"/>
      <c r="GUV158" s="59"/>
      <c r="GUW158" s="59"/>
      <c r="GUX158" s="57"/>
      <c r="GUY158" s="59"/>
      <c r="GUZ158" s="55"/>
      <c r="GVA158" s="58"/>
      <c r="GVB158" s="57"/>
      <c r="GVC158" s="59"/>
      <c r="GVD158" s="59"/>
      <c r="GVE158" s="59"/>
      <c r="GVF158" s="57"/>
      <c r="GVG158" s="59"/>
      <c r="GVH158" s="55"/>
      <c r="GVI158" s="58"/>
      <c r="GVJ158" s="57"/>
      <c r="GVK158" s="59"/>
      <c r="GVL158" s="59"/>
      <c r="GVM158" s="59"/>
      <c r="GVN158" s="57"/>
      <c r="GVO158" s="59"/>
      <c r="GVP158" s="55"/>
      <c r="GVQ158" s="58"/>
      <c r="GVR158" s="57"/>
      <c r="GVS158" s="59"/>
      <c r="GVT158" s="59"/>
      <c r="GVU158" s="59"/>
      <c r="GVV158" s="57"/>
      <c r="GVW158" s="59"/>
      <c r="GVX158" s="55"/>
      <c r="GVY158" s="58"/>
      <c r="GVZ158" s="57"/>
      <c r="GWA158" s="59"/>
      <c r="GWB158" s="59"/>
      <c r="GWC158" s="59"/>
      <c r="GWD158" s="57"/>
      <c r="GWE158" s="59"/>
      <c r="GWF158" s="55"/>
      <c r="GWG158" s="58"/>
      <c r="GWH158" s="57"/>
      <c r="GWI158" s="59"/>
      <c r="GWJ158" s="59"/>
      <c r="GWK158" s="59"/>
      <c r="GWL158" s="57"/>
      <c r="GWM158" s="59"/>
      <c r="GWN158" s="55"/>
      <c r="GWO158" s="58"/>
      <c r="GWP158" s="57"/>
      <c r="GWQ158" s="59"/>
      <c r="GWR158" s="59"/>
      <c r="GWS158" s="59"/>
      <c r="GWT158" s="57"/>
      <c r="GWU158" s="59"/>
      <c r="GWV158" s="55"/>
      <c r="GWW158" s="58"/>
      <c r="GWX158" s="57"/>
      <c r="GWY158" s="59"/>
      <c r="GWZ158" s="59"/>
      <c r="GXA158" s="59"/>
      <c r="GXB158" s="57"/>
      <c r="GXC158" s="59"/>
      <c r="GXD158" s="55"/>
      <c r="GXE158" s="58"/>
      <c r="GXF158" s="57"/>
      <c r="GXG158" s="59"/>
      <c r="GXH158" s="59"/>
      <c r="GXI158" s="59"/>
      <c r="GXJ158" s="57"/>
      <c r="GXK158" s="59"/>
      <c r="GXL158" s="55"/>
      <c r="GXM158" s="58"/>
      <c r="GXN158" s="57"/>
      <c r="GXO158" s="59"/>
      <c r="GXP158" s="59"/>
      <c r="GXQ158" s="59"/>
      <c r="GXR158" s="57"/>
      <c r="GXS158" s="59"/>
      <c r="GXT158" s="55"/>
      <c r="GXU158" s="58"/>
      <c r="GXV158" s="57"/>
      <c r="GXW158" s="59"/>
      <c r="GXX158" s="59"/>
      <c r="GXY158" s="59"/>
      <c r="GXZ158" s="57"/>
      <c r="GYA158" s="59"/>
      <c r="GYB158" s="55"/>
      <c r="GYC158" s="58"/>
      <c r="GYD158" s="57"/>
      <c r="GYE158" s="59"/>
      <c r="GYF158" s="59"/>
      <c r="GYG158" s="59"/>
      <c r="GYH158" s="57"/>
      <c r="GYI158" s="59"/>
      <c r="GYJ158" s="55"/>
      <c r="GYK158" s="58"/>
      <c r="GYL158" s="57"/>
      <c r="GYM158" s="59"/>
      <c r="GYN158" s="59"/>
      <c r="GYO158" s="59"/>
      <c r="GYP158" s="57"/>
      <c r="GYQ158" s="59"/>
      <c r="GYR158" s="55"/>
      <c r="GYS158" s="58"/>
      <c r="GYT158" s="57"/>
      <c r="GYU158" s="59"/>
      <c r="GYV158" s="59"/>
      <c r="GYW158" s="59"/>
      <c r="GYX158" s="57"/>
      <c r="GYY158" s="59"/>
      <c r="GYZ158" s="55"/>
      <c r="GZA158" s="58"/>
      <c r="GZB158" s="57"/>
      <c r="GZC158" s="59"/>
      <c r="GZD158" s="59"/>
      <c r="GZE158" s="59"/>
      <c r="GZF158" s="57"/>
      <c r="GZG158" s="59"/>
      <c r="GZH158" s="55"/>
      <c r="GZI158" s="58"/>
      <c r="GZJ158" s="57"/>
      <c r="GZK158" s="59"/>
      <c r="GZL158" s="59"/>
      <c r="GZM158" s="59"/>
      <c r="GZN158" s="57"/>
      <c r="GZO158" s="59"/>
      <c r="GZP158" s="55"/>
      <c r="GZQ158" s="58"/>
      <c r="GZR158" s="57"/>
      <c r="GZS158" s="59"/>
      <c r="GZT158" s="59"/>
      <c r="GZU158" s="59"/>
      <c r="GZV158" s="57"/>
      <c r="GZW158" s="59"/>
      <c r="GZX158" s="55"/>
      <c r="GZY158" s="58"/>
      <c r="GZZ158" s="57"/>
      <c r="HAA158" s="59"/>
      <c r="HAB158" s="59"/>
      <c r="HAC158" s="59"/>
      <c r="HAD158" s="57"/>
      <c r="HAE158" s="59"/>
      <c r="HAF158" s="55"/>
      <c r="HAG158" s="58"/>
      <c r="HAH158" s="57"/>
      <c r="HAI158" s="59"/>
      <c r="HAJ158" s="59"/>
      <c r="HAK158" s="59"/>
      <c r="HAL158" s="57"/>
      <c r="HAM158" s="59"/>
      <c r="HAN158" s="55"/>
      <c r="HAO158" s="58"/>
      <c r="HAP158" s="57"/>
      <c r="HAQ158" s="59"/>
      <c r="HAR158" s="59"/>
      <c r="HAS158" s="59"/>
      <c r="HAT158" s="57"/>
      <c r="HAU158" s="59"/>
      <c r="HAV158" s="55"/>
      <c r="HAW158" s="58"/>
      <c r="HAX158" s="57"/>
      <c r="HAY158" s="59"/>
      <c r="HAZ158" s="59"/>
      <c r="HBA158" s="59"/>
      <c r="HBB158" s="57"/>
      <c r="HBC158" s="59"/>
      <c r="HBD158" s="55"/>
      <c r="HBE158" s="58"/>
      <c r="HBF158" s="57"/>
      <c r="HBG158" s="59"/>
      <c r="HBH158" s="59"/>
      <c r="HBI158" s="59"/>
      <c r="HBJ158" s="57"/>
      <c r="HBK158" s="59"/>
      <c r="HBL158" s="55"/>
      <c r="HBM158" s="58"/>
      <c r="HBN158" s="57"/>
      <c r="HBO158" s="59"/>
      <c r="HBP158" s="59"/>
      <c r="HBQ158" s="59"/>
      <c r="HBR158" s="57"/>
      <c r="HBS158" s="59"/>
      <c r="HBT158" s="55"/>
      <c r="HBU158" s="58"/>
      <c r="HBV158" s="57"/>
      <c r="HBW158" s="59"/>
      <c r="HBX158" s="59"/>
      <c r="HBY158" s="59"/>
      <c r="HBZ158" s="57"/>
      <c r="HCA158" s="59"/>
      <c r="HCB158" s="55"/>
      <c r="HCC158" s="58"/>
      <c r="HCD158" s="57"/>
      <c r="HCE158" s="59"/>
      <c r="HCF158" s="59"/>
      <c r="HCG158" s="59"/>
      <c r="HCH158" s="57"/>
      <c r="HCI158" s="59"/>
      <c r="HCJ158" s="55"/>
      <c r="HCK158" s="58"/>
      <c r="HCL158" s="57"/>
      <c r="HCM158" s="59"/>
      <c r="HCN158" s="59"/>
      <c r="HCO158" s="59"/>
      <c r="HCP158" s="57"/>
      <c r="HCQ158" s="59"/>
      <c r="HCR158" s="55"/>
      <c r="HCS158" s="58"/>
      <c r="HCT158" s="57"/>
      <c r="HCU158" s="59"/>
      <c r="HCV158" s="59"/>
      <c r="HCW158" s="59"/>
      <c r="HCX158" s="57"/>
      <c r="HCY158" s="59"/>
      <c r="HCZ158" s="55"/>
      <c r="HDA158" s="58"/>
      <c r="HDB158" s="57"/>
      <c r="HDC158" s="59"/>
      <c r="HDD158" s="59"/>
      <c r="HDE158" s="59"/>
      <c r="HDF158" s="57"/>
      <c r="HDG158" s="59"/>
      <c r="HDH158" s="55"/>
      <c r="HDI158" s="58"/>
      <c r="HDJ158" s="57"/>
      <c r="HDK158" s="59"/>
      <c r="HDL158" s="59"/>
      <c r="HDM158" s="59"/>
      <c r="HDN158" s="57"/>
      <c r="HDO158" s="59"/>
      <c r="HDP158" s="55"/>
      <c r="HDQ158" s="58"/>
      <c r="HDR158" s="57"/>
      <c r="HDS158" s="59"/>
      <c r="HDT158" s="59"/>
      <c r="HDU158" s="59"/>
      <c r="HDV158" s="57"/>
      <c r="HDW158" s="59"/>
      <c r="HDX158" s="55"/>
      <c r="HDY158" s="58"/>
      <c r="HDZ158" s="57"/>
      <c r="HEA158" s="59"/>
      <c r="HEB158" s="59"/>
      <c r="HEC158" s="59"/>
      <c r="HED158" s="57"/>
      <c r="HEE158" s="59"/>
      <c r="HEF158" s="55"/>
      <c r="HEG158" s="58"/>
      <c r="HEH158" s="57"/>
      <c r="HEI158" s="59"/>
      <c r="HEJ158" s="59"/>
      <c r="HEK158" s="59"/>
      <c r="HEL158" s="57"/>
      <c r="HEM158" s="59"/>
      <c r="HEN158" s="55"/>
      <c r="HEO158" s="58"/>
      <c r="HEP158" s="57"/>
      <c r="HEQ158" s="59"/>
      <c r="HER158" s="59"/>
      <c r="HES158" s="59"/>
      <c r="HET158" s="57"/>
      <c r="HEU158" s="59"/>
      <c r="HEV158" s="55"/>
      <c r="HEW158" s="58"/>
      <c r="HEX158" s="57"/>
      <c r="HEY158" s="59"/>
      <c r="HEZ158" s="59"/>
      <c r="HFA158" s="59"/>
      <c r="HFB158" s="57"/>
      <c r="HFC158" s="59"/>
      <c r="HFD158" s="55"/>
      <c r="HFE158" s="58"/>
      <c r="HFF158" s="57"/>
      <c r="HFG158" s="59"/>
      <c r="HFH158" s="59"/>
      <c r="HFI158" s="59"/>
      <c r="HFJ158" s="57"/>
      <c r="HFK158" s="59"/>
      <c r="HFL158" s="55"/>
      <c r="HFM158" s="58"/>
      <c r="HFN158" s="57"/>
      <c r="HFO158" s="59"/>
      <c r="HFP158" s="59"/>
      <c r="HFQ158" s="59"/>
      <c r="HFR158" s="57"/>
      <c r="HFS158" s="59"/>
      <c r="HFT158" s="55"/>
      <c r="HFU158" s="58"/>
      <c r="HFV158" s="57"/>
      <c r="HFW158" s="59"/>
      <c r="HFX158" s="59"/>
      <c r="HFY158" s="59"/>
      <c r="HFZ158" s="57"/>
      <c r="HGA158" s="59"/>
      <c r="HGB158" s="55"/>
      <c r="HGC158" s="58"/>
      <c r="HGD158" s="57"/>
      <c r="HGE158" s="59"/>
      <c r="HGF158" s="59"/>
      <c r="HGG158" s="59"/>
      <c r="HGH158" s="57"/>
      <c r="HGI158" s="59"/>
      <c r="HGJ158" s="55"/>
      <c r="HGK158" s="58"/>
      <c r="HGL158" s="57"/>
      <c r="HGM158" s="59"/>
      <c r="HGN158" s="59"/>
      <c r="HGO158" s="59"/>
      <c r="HGP158" s="57"/>
      <c r="HGQ158" s="59"/>
      <c r="HGR158" s="55"/>
      <c r="HGS158" s="58"/>
      <c r="HGT158" s="57"/>
      <c r="HGU158" s="59"/>
      <c r="HGV158" s="59"/>
      <c r="HGW158" s="59"/>
      <c r="HGX158" s="57"/>
      <c r="HGY158" s="59"/>
      <c r="HGZ158" s="55"/>
      <c r="HHA158" s="58"/>
      <c r="HHB158" s="57"/>
      <c r="HHC158" s="59"/>
      <c r="HHD158" s="59"/>
      <c r="HHE158" s="59"/>
      <c r="HHF158" s="57"/>
      <c r="HHG158" s="59"/>
      <c r="HHH158" s="55"/>
      <c r="HHI158" s="58"/>
      <c r="HHJ158" s="57"/>
      <c r="HHK158" s="59"/>
      <c r="HHL158" s="59"/>
      <c r="HHM158" s="59"/>
      <c r="HHN158" s="57"/>
      <c r="HHO158" s="59"/>
      <c r="HHP158" s="55"/>
      <c r="HHQ158" s="58"/>
      <c r="HHR158" s="57"/>
      <c r="HHS158" s="59"/>
      <c r="HHT158" s="59"/>
      <c r="HHU158" s="59"/>
      <c r="HHV158" s="57"/>
      <c r="HHW158" s="59"/>
      <c r="HHX158" s="55"/>
      <c r="HHY158" s="58"/>
      <c r="HHZ158" s="57"/>
      <c r="HIA158" s="59"/>
      <c r="HIB158" s="59"/>
      <c r="HIC158" s="59"/>
      <c r="HID158" s="57"/>
      <c r="HIE158" s="59"/>
      <c r="HIF158" s="55"/>
      <c r="HIG158" s="58"/>
      <c r="HIH158" s="57"/>
      <c r="HII158" s="59"/>
      <c r="HIJ158" s="59"/>
      <c r="HIK158" s="59"/>
      <c r="HIL158" s="57"/>
      <c r="HIM158" s="59"/>
      <c r="HIN158" s="55"/>
      <c r="HIO158" s="58"/>
      <c r="HIP158" s="57"/>
      <c r="HIQ158" s="59"/>
      <c r="HIR158" s="59"/>
      <c r="HIS158" s="59"/>
      <c r="HIT158" s="57"/>
      <c r="HIU158" s="59"/>
      <c r="HIV158" s="55"/>
      <c r="HIW158" s="58"/>
      <c r="HIX158" s="57"/>
      <c r="HIY158" s="59"/>
      <c r="HIZ158" s="59"/>
      <c r="HJA158" s="59"/>
      <c r="HJB158" s="57"/>
      <c r="HJC158" s="59"/>
      <c r="HJD158" s="55"/>
      <c r="HJE158" s="58"/>
      <c r="HJF158" s="57"/>
      <c r="HJG158" s="59"/>
      <c r="HJH158" s="59"/>
      <c r="HJI158" s="59"/>
      <c r="HJJ158" s="57"/>
      <c r="HJK158" s="59"/>
      <c r="HJL158" s="55"/>
      <c r="HJM158" s="58"/>
      <c r="HJN158" s="57"/>
      <c r="HJO158" s="59"/>
      <c r="HJP158" s="59"/>
      <c r="HJQ158" s="59"/>
      <c r="HJR158" s="57"/>
      <c r="HJS158" s="59"/>
      <c r="HJT158" s="55"/>
      <c r="HJU158" s="58"/>
      <c r="HJV158" s="57"/>
      <c r="HJW158" s="59"/>
      <c r="HJX158" s="59"/>
      <c r="HJY158" s="59"/>
      <c r="HJZ158" s="57"/>
      <c r="HKA158" s="59"/>
      <c r="HKB158" s="55"/>
      <c r="HKC158" s="58"/>
      <c r="HKD158" s="57"/>
      <c r="HKE158" s="59"/>
      <c r="HKF158" s="59"/>
      <c r="HKG158" s="59"/>
      <c r="HKH158" s="57"/>
      <c r="HKI158" s="59"/>
      <c r="HKJ158" s="55"/>
      <c r="HKK158" s="58"/>
      <c r="HKL158" s="57"/>
      <c r="HKM158" s="59"/>
      <c r="HKN158" s="59"/>
      <c r="HKO158" s="59"/>
      <c r="HKP158" s="57"/>
      <c r="HKQ158" s="59"/>
      <c r="HKR158" s="55"/>
      <c r="HKS158" s="58"/>
      <c r="HKT158" s="57"/>
      <c r="HKU158" s="59"/>
      <c r="HKV158" s="59"/>
      <c r="HKW158" s="59"/>
      <c r="HKX158" s="57"/>
      <c r="HKY158" s="59"/>
      <c r="HKZ158" s="55"/>
      <c r="HLA158" s="58"/>
      <c r="HLB158" s="57"/>
      <c r="HLC158" s="59"/>
      <c r="HLD158" s="59"/>
      <c r="HLE158" s="59"/>
      <c r="HLF158" s="57"/>
      <c r="HLG158" s="59"/>
      <c r="HLH158" s="55"/>
      <c r="HLI158" s="58"/>
      <c r="HLJ158" s="57"/>
      <c r="HLK158" s="59"/>
      <c r="HLL158" s="59"/>
      <c r="HLM158" s="59"/>
      <c r="HLN158" s="57"/>
      <c r="HLO158" s="59"/>
      <c r="HLP158" s="55"/>
      <c r="HLQ158" s="58"/>
      <c r="HLR158" s="57"/>
      <c r="HLS158" s="59"/>
      <c r="HLT158" s="59"/>
      <c r="HLU158" s="59"/>
      <c r="HLV158" s="57"/>
      <c r="HLW158" s="59"/>
      <c r="HLX158" s="55"/>
      <c r="HLY158" s="58"/>
      <c r="HLZ158" s="57"/>
      <c r="HMA158" s="59"/>
      <c r="HMB158" s="59"/>
      <c r="HMC158" s="59"/>
      <c r="HMD158" s="57"/>
      <c r="HME158" s="59"/>
      <c r="HMF158" s="55"/>
      <c r="HMG158" s="58"/>
      <c r="HMH158" s="57"/>
      <c r="HMI158" s="59"/>
      <c r="HMJ158" s="59"/>
      <c r="HMK158" s="59"/>
      <c r="HML158" s="57"/>
      <c r="HMM158" s="59"/>
      <c r="HMN158" s="55"/>
      <c r="HMO158" s="58"/>
      <c r="HMP158" s="57"/>
      <c r="HMQ158" s="59"/>
      <c r="HMR158" s="59"/>
      <c r="HMS158" s="59"/>
      <c r="HMT158" s="57"/>
      <c r="HMU158" s="59"/>
      <c r="HMV158" s="55"/>
      <c r="HMW158" s="58"/>
      <c r="HMX158" s="57"/>
      <c r="HMY158" s="59"/>
      <c r="HMZ158" s="59"/>
      <c r="HNA158" s="59"/>
      <c r="HNB158" s="57"/>
      <c r="HNC158" s="59"/>
      <c r="HND158" s="55"/>
      <c r="HNE158" s="58"/>
      <c r="HNF158" s="57"/>
      <c r="HNG158" s="59"/>
      <c r="HNH158" s="59"/>
      <c r="HNI158" s="59"/>
      <c r="HNJ158" s="57"/>
      <c r="HNK158" s="59"/>
      <c r="HNL158" s="55"/>
      <c r="HNM158" s="58"/>
      <c r="HNN158" s="57"/>
      <c r="HNO158" s="59"/>
      <c r="HNP158" s="59"/>
      <c r="HNQ158" s="59"/>
      <c r="HNR158" s="57"/>
      <c r="HNS158" s="59"/>
      <c r="HNT158" s="55"/>
      <c r="HNU158" s="58"/>
      <c r="HNV158" s="57"/>
      <c r="HNW158" s="59"/>
      <c r="HNX158" s="59"/>
      <c r="HNY158" s="59"/>
      <c r="HNZ158" s="57"/>
      <c r="HOA158" s="59"/>
      <c r="HOB158" s="55"/>
      <c r="HOC158" s="58"/>
      <c r="HOD158" s="57"/>
      <c r="HOE158" s="59"/>
      <c r="HOF158" s="59"/>
      <c r="HOG158" s="59"/>
      <c r="HOH158" s="57"/>
      <c r="HOI158" s="59"/>
      <c r="HOJ158" s="55"/>
      <c r="HOK158" s="58"/>
      <c r="HOL158" s="57"/>
      <c r="HOM158" s="59"/>
      <c r="HON158" s="59"/>
      <c r="HOO158" s="59"/>
      <c r="HOP158" s="57"/>
      <c r="HOQ158" s="59"/>
      <c r="HOR158" s="55"/>
      <c r="HOS158" s="58"/>
      <c r="HOT158" s="57"/>
      <c r="HOU158" s="59"/>
      <c r="HOV158" s="59"/>
      <c r="HOW158" s="59"/>
      <c r="HOX158" s="57"/>
      <c r="HOY158" s="59"/>
      <c r="HOZ158" s="55"/>
      <c r="HPA158" s="58"/>
      <c r="HPB158" s="57"/>
      <c r="HPC158" s="59"/>
      <c r="HPD158" s="59"/>
      <c r="HPE158" s="59"/>
      <c r="HPF158" s="57"/>
      <c r="HPG158" s="59"/>
      <c r="HPH158" s="55"/>
      <c r="HPI158" s="58"/>
      <c r="HPJ158" s="57"/>
      <c r="HPK158" s="59"/>
      <c r="HPL158" s="59"/>
      <c r="HPM158" s="59"/>
      <c r="HPN158" s="57"/>
      <c r="HPO158" s="59"/>
      <c r="HPP158" s="55"/>
      <c r="HPQ158" s="58"/>
      <c r="HPR158" s="57"/>
      <c r="HPS158" s="59"/>
      <c r="HPT158" s="59"/>
      <c r="HPU158" s="59"/>
      <c r="HPV158" s="57"/>
      <c r="HPW158" s="59"/>
      <c r="HPX158" s="55"/>
      <c r="HPY158" s="58"/>
      <c r="HPZ158" s="57"/>
      <c r="HQA158" s="59"/>
      <c r="HQB158" s="59"/>
      <c r="HQC158" s="59"/>
      <c r="HQD158" s="57"/>
      <c r="HQE158" s="59"/>
      <c r="HQF158" s="55"/>
      <c r="HQG158" s="58"/>
      <c r="HQH158" s="57"/>
      <c r="HQI158" s="59"/>
      <c r="HQJ158" s="59"/>
      <c r="HQK158" s="59"/>
      <c r="HQL158" s="57"/>
      <c r="HQM158" s="59"/>
      <c r="HQN158" s="55"/>
      <c r="HQO158" s="58"/>
      <c r="HQP158" s="57"/>
      <c r="HQQ158" s="59"/>
      <c r="HQR158" s="59"/>
      <c r="HQS158" s="59"/>
      <c r="HQT158" s="57"/>
      <c r="HQU158" s="59"/>
      <c r="HQV158" s="55"/>
      <c r="HQW158" s="58"/>
      <c r="HQX158" s="57"/>
      <c r="HQY158" s="59"/>
      <c r="HQZ158" s="59"/>
      <c r="HRA158" s="59"/>
      <c r="HRB158" s="57"/>
      <c r="HRC158" s="59"/>
      <c r="HRD158" s="55"/>
      <c r="HRE158" s="58"/>
      <c r="HRF158" s="57"/>
      <c r="HRG158" s="59"/>
      <c r="HRH158" s="59"/>
      <c r="HRI158" s="59"/>
      <c r="HRJ158" s="57"/>
      <c r="HRK158" s="59"/>
      <c r="HRL158" s="55"/>
      <c r="HRM158" s="58"/>
      <c r="HRN158" s="57"/>
      <c r="HRO158" s="59"/>
      <c r="HRP158" s="59"/>
      <c r="HRQ158" s="59"/>
      <c r="HRR158" s="57"/>
      <c r="HRS158" s="59"/>
      <c r="HRT158" s="55"/>
      <c r="HRU158" s="58"/>
      <c r="HRV158" s="57"/>
      <c r="HRW158" s="59"/>
      <c r="HRX158" s="59"/>
      <c r="HRY158" s="59"/>
      <c r="HRZ158" s="57"/>
      <c r="HSA158" s="59"/>
      <c r="HSB158" s="55"/>
      <c r="HSC158" s="58"/>
      <c r="HSD158" s="57"/>
      <c r="HSE158" s="59"/>
      <c r="HSF158" s="59"/>
      <c r="HSG158" s="59"/>
      <c r="HSH158" s="57"/>
      <c r="HSI158" s="59"/>
      <c r="HSJ158" s="55"/>
      <c r="HSK158" s="58"/>
      <c r="HSL158" s="57"/>
      <c r="HSM158" s="59"/>
      <c r="HSN158" s="59"/>
      <c r="HSO158" s="59"/>
      <c r="HSP158" s="57"/>
      <c r="HSQ158" s="59"/>
      <c r="HSR158" s="55"/>
      <c r="HSS158" s="58"/>
      <c r="HST158" s="57"/>
      <c r="HSU158" s="59"/>
      <c r="HSV158" s="59"/>
      <c r="HSW158" s="59"/>
      <c r="HSX158" s="57"/>
      <c r="HSY158" s="59"/>
      <c r="HSZ158" s="55"/>
      <c r="HTA158" s="58"/>
      <c r="HTB158" s="57"/>
      <c r="HTC158" s="59"/>
      <c r="HTD158" s="59"/>
      <c r="HTE158" s="59"/>
      <c r="HTF158" s="57"/>
      <c r="HTG158" s="59"/>
      <c r="HTH158" s="55"/>
      <c r="HTI158" s="58"/>
      <c r="HTJ158" s="57"/>
      <c r="HTK158" s="59"/>
      <c r="HTL158" s="59"/>
      <c r="HTM158" s="59"/>
      <c r="HTN158" s="57"/>
      <c r="HTO158" s="59"/>
      <c r="HTP158" s="55"/>
      <c r="HTQ158" s="58"/>
      <c r="HTR158" s="57"/>
      <c r="HTS158" s="59"/>
      <c r="HTT158" s="59"/>
      <c r="HTU158" s="59"/>
      <c r="HTV158" s="57"/>
      <c r="HTW158" s="59"/>
      <c r="HTX158" s="55"/>
      <c r="HTY158" s="58"/>
      <c r="HTZ158" s="57"/>
      <c r="HUA158" s="59"/>
      <c r="HUB158" s="59"/>
      <c r="HUC158" s="59"/>
      <c r="HUD158" s="57"/>
      <c r="HUE158" s="59"/>
      <c r="HUF158" s="55"/>
      <c r="HUG158" s="58"/>
      <c r="HUH158" s="57"/>
      <c r="HUI158" s="59"/>
      <c r="HUJ158" s="59"/>
      <c r="HUK158" s="59"/>
      <c r="HUL158" s="57"/>
      <c r="HUM158" s="59"/>
      <c r="HUN158" s="55"/>
      <c r="HUO158" s="58"/>
      <c r="HUP158" s="57"/>
      <c r="HUQ158" s="59"/>
      <c r="HUR158" s="59"/>
      <c r="HUS158" s="59"/>
      <c r="HUT158" s="57"/>
      <c r="HUU158" s="59"/>
      <c r="HUV158" s="55"/>
      <c r="HUW158" s="58"/>
      <c r="HUX158" s="57"/>
      <c r="HUY158" s="59"/>
      <c r="HUZ158" s="59"/>
      <c r="HVA158" s="59"/>
      <c r="HVB158" s="57"/>
      <c r="HVC158" s="59"/>
      <c r="HVD158" s="55"/>
      <c r="HVE158" s="58"/>
      <c r="HVF158" s="57"/>
      <c r="HVG158" s="59"/>
      <c r="HVH158" s="59"/>
      <c r="HVI158" s="59"/>
      <c r="HVJ158" s="57"/>
      <c r="HVK158" s="59"/>
      <c r="HVL158" s="55"/>
      <c r="HVM158" s="58"/>
      <c r="HVN158" s="57"/>
      <c r="HVO158" s="59"/>
      <c r="HVP158" s="59"/>
      <c r="HVQ158" s="59"/>
      <c r="HVR158" s="57"/>
      <c r="HVS158" s="59"/>
      <c r="HVT158" s="55"/>
      <c r="HVU158" s="58"/>
      <c r="HVV158" s="57"/>
      <c r="HVW158" s="59"/>
      <c r="HVX158" s="59"/>
      <c r="HVY158" s="59"/>
      <c r="HVZ158" s="57"/>
      <c r="HWA158" s="59"/>
      <c r="HWB158" s="55"/>
      <c r="HWC158" s="58"/>
      <c r="HWD158" s="57"/>
      <c r="HWE158" s="59"/>
      <c r="HWF158" s="59"/>
      <c r="HWG158" s="59"/>
      <c r="HWH158" s="57"/>
      <c r="HWI158" s="59"/>
      <c r="HWJ158" s="55"/>
      <c r="HWK158" s="58"/>
      <c r="HWL158" s="57"/>
      <c r="HWM158" s="59"/>
      <c r="HWN158" s="59"/>
      <c r="HWO158" s="59"/>
      <c r="HWP158" s="57"/>
      <c r="HWQ158" s="59"/>
      <c r="HWR158" s="55"/>
      <c r="HWS158" s="58"/>
      <c r="HWT158" s="57"/>
      <c r="HWU158" s="59"/>
      <c r="HWV158" s="59"/>
      <c r="HWW158" s="59"/>
      <c r="HWX158" s="57"/>
      <c r="HWY158" s="59"/>
      <c r="HWZ158" s="55"/>
      <c r="HXA158" s="58"/>
      <c r="HXB158" s="57"/>
      <c r="HXC158" s="59"/>
      <c r="HXD158" s="59"/>
      <c r="HXE158" s="59"/>
      <c r="HXF158" s="57"/>
      <c r="HXG158" s="59"/>
      <c r="HXH158" s="55"/>
      <c r="HXI158" s="58"/>
      <c r="HXJ158" s="57"/>
      <c r="HXK158" s="59"/>
      <c r="HXL158" s="59"/>
      <c r="HXM158" s="59"/>
      <c r="HXN158" s="57"/>
      <c r="HXO158" s="59"/>
      <c r="HXP158" s="55"/>
      <c r="HXQ158" s="58"/>
      <c r="HXR158" s="57"/>
      <c r="HXS158" s="59"/>
      <c r="HXT158" s="59"/>
      <c r="HXU158" s="59"/>
      <c r="HXV158" s="57"/>
      <c r="HXW158" s="59"/>
      <c r="HXX158" s="55"/>
      <c r="HXY158" s="58"/>
      <c r="HXZ158" s="57"/>
      <c r="HYA158" s="59"/>
      <c r="HYB158" s="59"/>
      <c r="HYC158" s="59"/>
      <c r="HYD158" s="57"/>
      <c r="HYE158" s="59"/>
      <c r="HYF158" s="55"/>
      <c r="HYG158" s="58"/>
      <c r="HYH158" s="57"/>
      <c r="HYI158" s="59"/>
      <c r="HYJ158" s="59"/>
      <c r="HYK158" s="59"/>
      <c r="HYL158" s="57"/>
      <c r="HYM158" s="59"/>
      <c r="HYN158" s="55"/>
      <c r="HYO158" s="58"/>
      <c r="HYP158" s="57"/>
      <c r="HYQ158" s="59"/>
      <c r="HYR158" s="59"/>
      <c r="HYS158" s="59"/>
      <c r="HYT158" s="57"/>
      <c r="HYU158" s="59"/>
      <c r="HYV158" s="55"/>
      <c r="HYW158" s="58"/>
      <c r="HYX158" s="57"/>
      <c r="HYY158" s="59"/>
      <c r="HYZ158" s="59"/>
      <c r="HZA158" s="59"/>
      <c r="HZB158" s="57"/>
      <c r="HZC158" s="59"/>
      <c r="HZD158" s="55"/>
      <c r="HZE158" s="58"/>
      <c r="HZF158" s="57"/>
      <c r="HZG158" s="59"/>
      <c r="HZH158" s="59"/>
      <c r="HZI158" s="59"/>
      <c r="HZJ158" s="57"/>
      <c r="HZK158" s="59"/>
      <c r="HZL158" s="55"/>
      <c r="HZM158" s="58"/>
      <c r="HZN158" s="57"/>
      <c r="HZO158" s="59"/>
      <c r="HZP158" s="59"/>
      <c r="HZQ158" s="59"/>
      <c r="HZR158" s="57"/>
      <c r="HZS158" s="59"/>
      <c r="HZT158" s="55"/>
      <c r="HZU158" s="58"/>
      <c r="HZV158" s="57"/>
      <c r="HZW158" s="59"/>
      <c r="HZX158" s="59"/>
      <c r="HZY158" s="59"/>
      <c r="HZZ158" s="57"/>
      <c r="IAA158" s="59"/>
      <c r="IAB158" s="55"/>
      <c r="IAC158" s="58"/>
      <c r="IAD158" s="57"/>
      <c r="IAE158" s="59"/>
      <c r="IAF158" s="59"/>
      <c r="IAG158" s="59"/>
      <c r="IAH158" s="57"/>
      <c r="IAI158" s="59"/>
      <c r="IAJ158" s="55"/>
      <c r="IAK158" s="58"/>
      <c r="IAL158" s="57"/>
      <c r="IAM158" s="59"/>
      <c r="IAN158" s="59"/>
      <c r="IAO158" s="59"/>
      <c r="IAP158" s="57"/>
      <c r="IAQ158" s="59"/>
      <c r="IAR158" s="55"/>
      <c r="IAS158" s="58"/>
      <c r="IAT158" s="57"/>
      <c r="IAU158" s="59"/>
      <c r="IAV158" s="59"/>
      <c r="IAW158" s="59"/>
      <c r="IAX158" s="57"/>
      <c r="IAY158" s="59"/>
      <c r="IAZ158" s="55"/>
      <c r="IBA158" s="58"/>
      <c r="IBB158" s="57"/>
      <c r="IBC158" s="59"/>
      <c r="IBD158" s="59"/>
      <c r="IBE158" s="59"/>
      <c r="IBF158" s="57"/>
      <c r="IBG158" s="59"/>
      <c r="IBH158" s="55"/>
      <c r="IBI158" s="58"/>
      <c r="IBJ158" s="57"/>
      <c r="IBK158" s="59"/>
      <c r="IBL158" s="59"/>
      <c r="IBM158" s="59"/>
      <c r="IBN158" s="57"/>
      <c r="IBO158" s="59"/>
      <c r="IBP158" s="55"/>
      <c r="IBQ158" s="58"/>
      <c r="IBR158" s="57"/>
      <c r="IBS158" s="59"/>
      <c r="IBT158" s="59"/>
      <c r="IBU158" s="59"/>
      <c r="IBV158" s="57"/>
      <c r="IBW158" s="59"/>
      <c r="IBX158" s="55"/>
      <c r="IBY158" s="58"/>
      <c r="IBZ158" s="57"/>
      <c r="ICA158" s="59"/>
      <c r="ICB158" s="59"/>
      <c r="ICC158" s="59"/>
      <c r="ICD158" s="57"/>
      <c r="ICE158" s="59"/>
      <c r="ICF158" s="55"/>
      <c r="ICG158" s="58"/>
      <c r="ICH158" s="57"/>
      <c r="ICI158" s="59"/>
      <c r="ICJ158" s="59"/>
      <c r="ICK158" s="59"/>
      <c r="ICL158" s="57"/>
      <c r="ICM158" s="59"/>
      <c r="ICN158" s="55"/>
      <c r="ICO158" s="58"/>
      <c r="ICP158" s="57"/>
      <c r="ICQ158" s="59"/>
      <c r="ICR158" s="59"/>
      <c r="ICS158" s="59"/>
      <c r="ICT158" s="57"/>
      <c r="ICU158" s="59"/>
      <c r="ICV158" s="55"/>
      <c r="ICW158" s="58"/>
      <c r="ICX158" s="57"/>
      <c r="ICY158" s="59"/>
      <c r="ICZ158" s="59"/>
      <c r="IDA158" s="59"/>
      <c r="IDB158" s="57"/>
      <c r="IDC158" s="59"/>
      <c r="IDD158" s="55"/>
      <c r="IDE158" s="58"/>
      <c r="IDF158" s="57"/>
      <c r="IDG158" s="59"/>
      <c r="IDH158" s="59"/>
      <c r="IDI158" s="59"/>
      <c r="IDJ158" s="57"/>
      <c r="IDK158" s="59"/>
      <c r="IDL158" s="55"/>
      <c r="IDM158" s="58"/>
      <c r="IDN158" s="57"/>
      <c r="IDO158" s="59"/>
      <c r="IDP158" s="59"/>
      <c r="IDQ158" s="59"/>
      <c r="IDR158" s="57"/>
      <c r="IDS158" s="59"/>
      <c r="IDT158" s="55"/>
      <c r="IDU158" s="58"/>
      <c r="IDV158" s="57"/>
      <c r="IDW158" s="59"/>
      <c r="IDX158" s="59"/>
      <c r="IDY158" s="59"/>
      <c r="IDZ158" s="57"/>
      <c r="IEA158" s="59"/>
      <c r="IEB158" s="55"/>
      <c r="IEC158" s="58"/>
      <c r="IED158" s="57"/>
      <c r="IEE158" s="59"/>
      <c r="IEF158" s="59"/>
      <c r="IEG158" s="59"/>
      <c r="IEH158" s="57"/>
      <c r="IEI158" s="59"/>
      <c r="IEJ158" s="55"/>
      <c r="IEK158" s="58"/>
      <c r="IEL158" s="57"/>
      <c r="IEM158" s="59"/>
      <c r="IEN158" s="59"/>
      <c r="IEO158" s="59"/>
      <c r="IEP158" s="57"/>
      <c r="IEQ158" s="59"/>
      <c r="IER158" s="55"/>
      <c r="IES158" s="58"/>
      <c r="IET158" s="57"/>
      <c r="IEU158" s="59"/>
      <c r="IEV158" s="59"/>
      <c r="IEW158" s="59"/>
      <c r="IEX158" s="57"/>
      <c r="IEY158" s="59"/>
      <c r="IEZ158" s="55"/>
      <c r="IFA158" s="58"/>
      <c r="IFB158" s="57"/>
      <c r="IFC158" s="59"/>
      <c r="IFD158" s="59"/>
      <c r="IFE158" s="59"/>
      <c r="IFF158" s="57"/>
      <c r="IFG158" s="59"/>
      <c r="IFH158" s="55"/>
      <c r="IFI158" s="58"/>
      <c r="IFJ158" s="57"/>
      <c r="IFK158" s="59"/>
      <c r="IFL158" s="59"/>
      <c r="IFM158" s="59"/>
      <c r="IFN158" s="57"/>
      <c r="IFO158" s="59"/>
      <c r="IFP158" s="55"/>
      <c r="IFQ158" s="58"/>
      <c r="IFR158" s="57"/>
      <c r="IFS158" s="59"/>
      <c r="IFT158" s="59"/>
      <c r="IFU158" s="59"/>
      <c r="IFV158" s="57"/>
      <c r="IFW158" s="59"/>
      <c r="IFX158" s="55"/>
      <c r="IFY158" s="58"/>
      <c r="IFZ158" s="57"/>
      <c r="IGA158" s="59"/>
      <c r="IGB158" s="59"/>
      <c r="IGC158" s="59"/>
      <c r="IGD158" s="57"/>
      <c r="IGE158" s="59"/>
      <c r="IGF158" s="55"/>
      <c r="IGG158" s="58"/>
      <c r="IGH158" s="57"/>
      <c r="IGI158" s="59"/>
      <c r="IGJ158" s="59"/>
      <c r="IGK158" s="59"/>
      <c r="IGL158" s="57"/>
      <c r="IGM158" s="59"/>
      <c r="IGN158" s="55"/>
      <c r="IGO158" s="58"/>
      <c r="IGP158" s="57"/>
      <c r="IGQ158" s="59"/>
      <c r="IGR158" s="59"/>
      <c r="IGS158" s="59"/>
      <c r="IGT158" s="57"/>
      <c r="IGU158" s="59"/>
      <c r="IGV158" s="55"/>
      <c r="IGW158" s="58"/>
      <c r="IGX158" s="57"/>
      <c r="IGY158" s="59"/>
      <c r="IGZ158" s="59"/>
      <c r="IHA158" s="59"/>
      <c r="IHB158" s="57"/>
      <c r="IHC158" s="59"/>
      <c r="IHD158" s="55"/>
      <c r="IHE158" s="58"/>
      <c r="IHF158" s="57"/>
      <c r="IHG158" s="59"/>
      <c r="IHH158" s="59"/>
      <c r="IHI158" s="59"/>
      <c r="IHJ158" s="57"/>
      <c r="IHK158" s="59"/>
      <c r="IHL158" s="55"/>
      <c r="IHM158" s="58"/>
      <c r="IHN158" s="57"/>
      <c r="IHO158" s="59"/>
      <c r="IHP158" s="59"/>
      <c r="IHQ158" s="59"/>
      <c r="IHR158" s="57"/>
      <c r="IHS158" s="59"/>
      <c r="IHT158" s="55"/>
      <c r="IHU158" s="58"/>
      <c r="IHV158" s="57"/>
      <c r="IHW158" s="59"/>
      <c r="IHX158" s="59"/>
      <c r="IHY158" s="59"/>
      <c r="IHZ158" s="57"/>
      <c r="IIA158" s="59"/>
      <c r="IIB158" s="55"/>
      <c r="IIC158" s="58"/>
      <c r="IID158" s="57"/>
      <c r="IIE158" s="59"/>
      <c r="IIF158" s="59"/>
      <c r="IIG158" s="59"/>
      <c r="IIH158" s="57"/>
      <c r="III158" s="59"/>
      <c r="IIJ158" s="55"/>
      <c r="IIK158" s="58"/>
      <c r="IIL158" s="57"/>
      <c r="IIM158" s="59"/>
      <c r="IIN158" s="59"/>
      <c r="IIO158" s="59"/>
      <c r="IIP158" s="57"/>
      <c r="IIQ158" s="59"/>
      <c r="IIR158" s="55"/>
      <c r="IIS158" s="58"/>
      <c r="IIT158" s="57"/>
      <c r="IIU158" s="59"/>
      <c r="IIV158" s="59"/>
      <c r="IIW158" s="59"/>
      <c r="IIX158" s="57"/>
      <c r="IIY158" s="59"/>
      <c r="IIZ158" s="55"/>
      <c r="IJA158" s="58"/>
      <c r="IJB158" s="57"/>
      <c r="IJC158" s="59"/>
      <c r="IJD158" s="59"/>
      <c r="IJE158" s="59"/>
      <c r="IJF158" s="57"/>
      <c r="IJG158" s="59"/>
      <c r="IJH158" s="55"/>
      <c r="IJI158" s="58"/>
      <c r="IJJ158" s="57"/>
      <c r="IJK158" s="59"/>
      <c r="IJL158" s="59"/>
      <c r="IJM158" s="59"/>
      <c r="IJN158" s="57"/>
      <c r="IJO158" s="59"/>
      <c r="IJP158" s="55"/>
      <c r="IJQ158" s="58"/>
      <c r="IJR158" s="57"/>
      <c r="IJS158" s="59"/>
      <c r="IJT158" s="59"/>
      <c r="IJU158" s="59"/>
      <c r="IJV158" s="57"/>
      <c r="IJW158" s="59"/>
      <c r="IJX158" s="55"/>
      <c r="IJY158" s="58"/>
      <c r="IJZ158" s="57"/>
      <c r="IKA158" s="59"/>
      <c r="IKB158" s="59"/>
      <c r="IKC158" s="59"/>
      <c r="IKD158" s="57"/>
      <c r="IKE158" s="59"/>
      <c r="IKF158" s="55"/>
      <c r="IKG158" s="58"/>
      <c r="IKH158" s="57"/>
      <c r="IKI158" s="59"/>
      <c r="IKJ158" s="59"/>
      <c r="IKK158" s="59"/>
      <c r="IKL158" s="57"/>
      <c r="IKM158" s="59"/>
      <c r="IKN158" s="55"/>
      <c r="IKO158" s="58"/>
      <c r="IKP158" s="57"/>
      <c r="IKQ158" s="59"/>
      <c r="IKR158" s="59"/>
      <c r="IKS158" s="59"/>
      <c r="IKT158" s="57"/>
      <c r="IKU158" s="59"/>
      <c r="IKV158" s="55"/>
      <c r="IKW158" s="58"/>
      <c r="IKX158" s="57"/>
      <c r="IKY158" s="59"/>
      <c r="IKZ158" s="59"/>
      <c r="ILA158" s="59"/>
      <c r="ILB158" s="57"/>
      <c r="ILC158" s="59"/>
      <c r="ILD158" s="55"/>
      <c r="ILE158" s="58"/>
      <c r="ILF158" s="57"/>
      <c r="ILG158" s="59"/>
      <c r="ILH158" s="59"/>
      <c r="ILI158" s="59"/>
      <c r="ILJ158" s="57"/>
      <c r="ILK158" s="59"/>
      <c r="ILL158" s="55"/>
      <c r="ILM158" s="58"/>
      <c r="ILN158" s="57"/>
      <c r="ILO158" s="59"/>
      <c r="ILP158" s="59"/>
      <c r="ILQ158" s="59"/>
      <c r="ILR158" s="57"/>
      <c r="ILS158" s="59"/>
      <c r="ILT158" s="55"/>
      <c r="ILU158" s="58"/>
      <c r="ILV158" s="57"/>
      <c r="ILW158" s="59"/>
      <c r="ILX158" s="59"/>
      <c r="ILY158" s="59"/>
      <c r="ILZ158" s="57"/>
      <c r="IMA158" s="59"/>
      <c r="IMB158" s="55"/>
      <c r="IMC158" s="58"/>
      <c r="IMD158" s="57"/>
      <c r="IME158" s="59"/>
      <c r="IMF158" s="59"/>
      <c r="IMG158" s="59"/>
      <c r="IMH158" s="57"/>
      <c r="IMI158" s="59"/>
      <c r="IMJ158" s="55"/>
      <c r="IMK158" s="58"/>
      <c r="IML158" s="57"/>
      <c r="IMM158" s="59"/>
      <c r="IMN158" s="59"/>
      <c r="IMO158" s="59"/>
      <c r="IMP158" s="57"/>
      <c r="IMQ158" s="59"/>
      <c r="IMR158" s="55"/>
      <c r="IMS158" s="58"/>
      <c r="IMT158" s="57"/>
      <c r="IMU158" s="59"/>
      <c r="IMV158" s="59"/>
      <c r="IMW158" s="59"/>
      <c r="IMX158" s="57"/>
      <c r="IMY158" s="59"/>
      <c r="IMZ158" s="55"/>
      <c r="INA158" s="58"/>
      <c r="INB158" s="57"/>
      <c r="INC158" s="59"/>
      <c r="IND158" s="59"/>
      <c r="INE158" s="59"/>
      <c r="INF158" s="57"/>
      <c r="ING158" s="59"/>
      <c r="INH158" s="55"/>
      <c r="INI158" s="58"/>
      <c r="INJ158" s="57"/>
      <c r="INK158" s="59"/>
      <c r="INL158" s="59"/>
      <c r="INM158" s="59"/>
      <c r="INN158" s="57"/>
      <c r="INO158" s="59"/>
      <c r="INP158" s="55"/>
      <c r="INQ158" s="58"/>
      <c r="INR158" s="57"/>
      <c r="INS158" s="59"/>
      <c r="INT158" s="59"/>
      <c r="INU158" s="59"/>
      <c r="INV158" s="57"/>
      <c r="INW158" s="59"/>
      <c r="INX158" s="55"/>
      <c r="INY158" s="58"/>
      <c r="INZ158" s="57"/>
      <c r="IOA158" s="59"/>
      <c r="IOB158" s="59"/>
      <c r="IOC158" s="59"/>
      <c r="IOD158" s="57"/>
      <c r="IOE158" s="59"/>
      <c r="IOF158" s="55"/>
      <c r="IOG158" s="58"/>
      <c r="IOH158" s="57"/>
      <c r="IOI158" s="59"/>
      <c r="IOJ158" s="59"/>
      <c r="IOK158" s="59"/>
      <c r="IOL158" s="57"/>
      <c r="IOM158" s="59"/>
      <c r="ION158" s="55"/>
      <c r="IOO158" s="58"/>
      <c r="IOP158" s="57"/>
      <c r="IOQ158" s="59"/>
      <c r="IOR158" s="59"/>
      <c r="IOS158" s="59"/>
      <c r="IOT158" s="57"/>
      <c r="IOU158" s="59"/>
      <c r="IOV158" s="55"/>
      <c r="IOW158" s="58"/>
      <c r="IOX158" s="57"/>
      <c r="IOY158" s="59"/>
      <c r="IOZ158" s="59"/>
      <c r="IPA158" s="59"/>
      <c r="IPB158" s="57"/>
      <c r="IPC158" s="59"/>
      <c r="IPD158" s="55"/>
      <c r="IPE158" s="58"/>
      <c r="IPF158" s="57"/>
      <c r="IPG158" s="59"/>
      <c r="IPH158" s="59"/>
      <c r="IPI158" s="59"/>
      <c r="IPJ158" s="57"/>
      <c r="IPK158" s="59"/>
      <c r="IPL158" s="55"/>
      <c r="IPM158" s="58"/>
      <c r="IPN158" s="57"/>
      <c r="IPO158" s="59"/>
      <c r="IPP158" s="59"/>
      <c r="IPQ158" s="59"/>
      <c r="IPR158" s="57"/>
      <c r="IPS158" s="59"/>
      <c r="IPT158" s="55"/>
      <c r="IPU158" s="58"/>
      <c r="IPV158" s="57"/>
      <c r="IPW158" s="59"/>
      <c r="IPX158" s="59"/>
      <c r="IPY158" s="59"/>
      <c r="IPZ158" s="57"/>
      <c r="IQA158" s="59"/>
      <c r="IQB158" s="55"/>
      <c r="IQC158" s="58"/>
      <c r="IQD158" s="57"/>
      <c r="IQE158" s="59"/>
      <c r="IQF158" s="59"/>
      <c r="IQG158" s="59"/>
      <c r="IQH158" s="57"/>
      <c r="IQI158" s="59"/>
      <c r="IQJ158" s="55"/>
      <c r="IQK158" s="58"/>
      <c r="IQL158" s="57"/>
      <c r="IQM158" s="59"/>
      <c r="IQN158" s="59"/>
      <c r="IQO158" s="59"/>
      <c r="IQP158" s="57"/>
      <c r="IQQ158" s="59"/>
      <c r="IQR158" s="55"/>
      <c r="IQS158" s="58"/>
      <c r="IQT158" s="57"/>
      <c r="IQU158" s="59"/>
      <c r="IQV158" s="59"/>
      <c r="IQW158" s="59"/>
      <c r="IQX158" s="57"/>
      <c r="IQY158" s="59"/>
      <c r="IQZ158" s="55"/>
      <c r="IRA158" s="58"/>
      <c r="IRB158" s="57"/>
      <c r="IRC158" s="59"/>
      <c r="IRD158" s="59"/>
      <c r="IRE158" s="59"/>
      <c r="IRF158" s="57"/>
      <c r="IRG158" s="59"/>
      <c r="IRH158" s="55"/>
      <c r="IRI158" s="58"/>
      <c r="IRJ158" s="57"/>
      <c r="IRK158" s="59"/>
      <c r="IRL158" s="59"/>
      <c r="IRM158" s="59"/>
      <c r="IRN158" s="57"/>
      <c r="IRO158" s="59"/>
      <c r="IRP158" s="55"/>
      <c r="IRQ158" s="58"/>
      <c r="IRR158" s="57"/>
      <c r="IRS158" s="59"/>
      <c r="IRT158" s="59"/>
      <c r="IRU158" s="59"/>
      <c r="IRV158" s="57"/>
      <c r="IRW158" s="59"/>
      <c r="IRX158" s="55"/>
      <c r="IRY158" s="58"/>
      <c r="IRZ158" s="57"/>
      <c r="ISA158" s="59"/>
      <c r="ISB158" s="59"/>
      <c r="ISC158" s="59"/>
      <c r="ISD158" s="57"/>
      <c r="ISE158" s="59"/>
      <c r="ISF158" s="55"/>
      <c r="ISG158" s="58"/>
      <c r="ISH158" s="57"/>
      <c r="ISI158" s="59"/>
      <c r="ISJ158" s="59"/>
      <c r="ISK158" s="59"/>
      <c r="ISL158" s="57"/>
      <c r="ISM158" s="59"/>
      <c r="ISN158" s="55"/>
      <c r="ISO158" s="58"/>
      <c r="ISP158" s="57"/>
      <c r="ISQ158" s="59"/>
      <c r="ISR158" s="59"/>
      <c r="ISS158" s="59"/>
      <c r="IST158" s="57"/>
      <c r="ISU158" s="59"/>
      <c r="ISV158" s="55"/>
      <c r="ISW158" s="58"/>
      <c r="ISX158" s="57"/>
      <c r="ISY158" s="59"/>
      <c r="ISZ158" s="59"/>
      <c r="ITA158" s="59"/>
      <c r="ITB158" s="57"/>
      <c r="ITC158" s="59"/>
      <c r="ITD158" s="55"/>
      <c r="ITE158" s="58"/>
      <c r="ITF158" s="57"/>
      <c r="ITG158" s="59"/>
      <c r="ITH158" s="59"/>
      <c r="ITI158" s="59"/>
      <c r="ITJ158" s="57"/>
      <c r="ITK158" s="59"/>
      <c r="ITL158" s="55"/>
      <c r="ITM158" s="58"/>
      <c r="ITN158" s="57"/>
      <c r="ITO158" s="59"/>
      <c r="ITP158" s="59"/>
      <c r="ITQ158" s="59"/>
      <c r="ITR158" s="57"/>
      <c r="ITS158" s="59"/>
      <c r="ITT158" s="55"/>
      <c r="ITU158" s="58"/>
      <c r="ITV158" s="57"/>
      <c r="ITW158" s="59"/>
      <c r="ITX158" s="59"/>
      <c r="ITY158" s="59"/>
      <c r="ITZ158" s="57"/>
      <c r="IUA158" s="59"/>
      <c r="IUB158" s="55"/>
      <c r="IUC158" s="58"/>
      <c r="IUD158" s="57"/>
      <c r="IUE158" s="59"/>
      <c r="IUF158" s="59"/>
      <c r="IUG158" s="59"/>
      <c r="IUH158" s="57"/>
      <c r="IUI158" s="59"/>
      <c r="IUJ158" s="55"/>
      <c r="IUK158" s="58"/>
      <c r="IUL158" s="57"/>
      <c r="IUM158" s="59"/>
      <c r="IUN158" s="59"/>
      <c r="IUO158" s="59"/>
      <c r="IUP158" s="57"/>
      <c r="IUQ158" s="59"/>
      <c r="IUR158" s="55"/>
      <c r="IUS158" s="58"/>
      <c r="IUT158" s="57"/>
      <c r="IUU158" s="59"/>
      <c r="IUV158" s="59"/>
      <c r="IUW158" s="59"/>
      <c r="IUX158" s="57"/>
      <c r="IUY158" s="59"/>
      <c r="IUZ158" s="55"/>
      <c r="IVA158" s="58"/>
      <c r="IVB158" s="57"/>
      <c r="IVC158" s="59"/>
      <c r="IVD158" s="59"/>
      <c r="IVE158" s="59"/>
      <c r="IVF158" s="57"/>
      <c r="IVG158" s="59"/>
      <c r="IVH158" s="55"/>
      <c r="IVI158" s="58"/>
      <c r="IVJ158" s="57"/>
      <c r="IVK158" s="59"/>
      <c r="IVL158" s="59"/>
      <c r="IVM158" s="59"/>
      <c r="IVN158" s="57"/>
      <c r="IVO158" s="59"/>
      <c r="IVP158" s="55"/>
      <c r="IVQ158" s="58"/>
      <c r="IVR158" s="57"/>
      <c r="IVS158" s="59"/>
      <c r="IVT158" s="59"/>
      <c r="IVU158" s="59"/>
      <c r="IVV158" s="57"/>
      <c r="IVW158" s="59"/>
      <c r="IVX158" s="55"/>
      <c r="IVY158" s="58"/>
      <c r="IVZ158" s="57"/>
      <c r="IWA158" s="59"/>
      <c r="IWB158" s="59"/>
      <c r="IWC158" s="59"/>
      <c r="IWD158" s="57"/>
      <c r="IWE158" s="59"/>
      <c r="IWF158" s="55"/>
      <c r="IWG158" s="58"/>
      <c r="IWH158" s="57"/>
      <c r="IWI158" s="59"/>
      <c r="IWJ158" s="59"/>
      <c r="IWK158" s="59"/>
      <c r="IWL158" s="57"/>
      <c r="IWM158" s="59"/>
      <c r="IWN158" s="55"/>
      <c r="IWO158" s="58"/>
      <c r="IWP158" s="57"/>
      <c r="IWQ158" s="59"/>
      <c r="IWR158" s="59"/>
      <c r="IWS158" s="59"/>
      <c r="IWT158" s="57"/>
      <c r="IWU158" s="59"/>
      <c r="IWV158" s="55"/>
      <c r="IWW158" s="58"/>
      <c r="IWX158" s="57"/>
      <c r="IWY158" s="59"/>
      <c r="IWZ158" s="59"/>
      <c r="IXA158" s="59"/>
      <c r="IXB158" s="57"/>
      <c r="IXC158" s="59"/>
      <c r="IXD158" s="55"/>
      <c r="IXE158" s="58"/>
      <c r="IXF158" s="57"/>
      <c r="IXG158" s="59"/>
      <c r="IXH158" s="59"/>
      <c r="IXI158" s="59"/>
      <c r="IXJ158" s="57"/>
      <c r="IXK158" s="59"/>
      <c r="IXL158" s="55"/>
      <c r="IXM158" s="58"/>
      <c r="IXN158" s="57"/>
      <c r="IXO158" s="59"/>
      <c r="IXP158" s="59"/>
      <c r="IXQ158" s="59"/>
      <c r="IXR158" s="57"/>
      <c r="IXS158" s="59"/>
      <c r="IXT158" s="55"/>
      <c r="IXU158" s="58"/>
      <c r="IXV158" s="57"/>
      <c r="IXW158" s="59"/>
      <c r="IXX158" s="59"/>
      <c r="IXY158" s="59"/>
      <c r="IXZ158" s="57"/>
      <c r="IYA158" s="59"/>
      <c r="IYB158" s="55"/>
      <c r="IYC158" s="58"/>
      <c r="IYD158" s="57"/>
      <c r="IYE158" s="59"/>
      <c r="IYF158" s="59"/>
      <c r="IYG158" s="59"/>
      <c r="IYH158" s="57"/>
      <c r="IYI158" s="59"/>
      <c r="IYJ158" s="55"/>
      <c r="IYK158" s="58"/>
      <c r="IYL158" s="57"/>
      <c r="IYM158" s="59"/>
      <c r="IYN158" s="59"/>
      <c r="IYO158" s="59"/>
      <c r="IYP158" s="57"/>
      <c r="IYQ158" s="59"/>
      <c r="IYR158" s="55"/>
      <c r="IYS158" s="58"/>
      <c r="IYT158" s="57"/>
      <c r="IYU158" s="59"/>
      <c r="IYV158" s="59"/>
      <c r="IYW158" s="59"/>
      <c r="IYX158" s="57"/>
      <c r="IYY158" s="59"/>
      <c r="IYZ158" s="55"/>
      <c r="IZA158" s="58"/>
      <c r="IZB158" s="57"/>
      <c r="IZC158" s="59"/>
      <c r="IZD158" s="59"/>
      <c r="IZE158" s="59"/>
      <c r="IZF158" s="57"/>
      <c r="IZG158" s="59"/>
      <c r="IZH158" s="55"/>
      <c r="IZI158" s="58"/>
      <c r="IZJ158" s="57"/>
      <c r="IZK158" s="59"/>
      <c r="IZL158" s="59"/>
      <c r="IZM158" s="59"/>
      <c r="IZN158" s="57"/>
      <c r="IZO158" s="59"/>
      <c r="IZP158" s="55"/>
      <c r="IZQ158" s="58"/>
      <c r="IZR158" s="57"/>
      <c r="IZS158" s="59"/>
      <c r="IZT158" s="59"/>
      <c r="IZU158" s="59"/>
      <c r="IZV158" s="57"/>
      <c r="IZW158" s="59"/>
      <c r="IZX158" s="55"/>
      <c r="IZY158" s="58"/>
      <c r="IZZ158" s="57"/>
      <c r="JAA158" s="59"/>
      <c r="JAB158" s="59"/>
      <c r="JAC158" s="59"/>
      <c r="JAD158" s="57"/>
      <c r="JAE158" s="59"/>
      <c r="JAF158" s="55"/>
      <c r="JAG158" s="58"/>
      <c r="JAH158" s="57"/>
      <c r="JAI158" s="59"/>
      <c r="JAJ158" s="59"/>
      <c r="JAK158" s="59"/>
      <c r="JAL158" s="57"/>
      <c r="JAM158" s="59"/>
      <c r="JAN158" s="55"/>
      <c r="JAO158" s="58"/>
      <c r="JAP158" s="57"/>
      <c r="JAQ158" s="59"/>
      <c r="JAR158" s="59"/>
      <c r="JAS158" s="59"/>
      <c r="JAT158" s="57"/>
      <c r="JAU158" s="59"/>
      <c r="JAV158" s="55"/>
      <c r="JAW158" s="58"/>
      <c r="JAX158" s="57"/>
      <c r="JAY158" s="59"/>
      <c r="JAZ158" s="59"/>
      <c r="JBA158" s="59"/>
      <c r="JBB158" s="57"/>
      <c r="JBC158" s="59"/>
      <c r="JBD158" s="55"/>
      <c r="JBE158" s="58"/>
      <c r="JBF158" s="57"/>
      <c r="JBG158" s="59"/>
      <c r="JBH158" s="59"/>
      <c r="JBI158" s="59"/>
      <c r="JBJ158" s="57"/>
      <c r="JBK158" s="59"/>
      <c r="JBL158" s="55"/>
      <c r="JBM158" s="58"/>
      <c r="JBN158" s="57"/>
      <c r="JBO158" s="59"/>
      <c r="JBP158" s="59"/>
      <c r="JBQ158" s="59"/>
      <c r="JBR158" s="57"/>
      <c r="JBS158" s="59"/>
      <c r="JBT158" s="55"/>
      <c r="JBU158" s="58"/>
      <c r="JBV158" s="57"/>
      <c r="JBW158" s="59"/>
      <c r="JBX158" s="59"/>
      <c r="JBY158" s="59"/>
      <c r="JBZ158" s="57"/>
      <c r="JCA158" s="59"/>
      <c r="JCB158" s="55"/>
      <c r="JCC158" s="58"/>
      <c r="JCD158" s="57"/>
      <c r="JCE158" s="59"/>
      <c r="JCF158" s="59"/>
      <c r="JCG158" s="59"/>
      <c r="JCH158" s="57"/>
      <c r="JCI158" s="59"/>
      <c r="JCJ158" s="55"/>
      <c r="JCK158" s="58"/>
      <c r="JCL158" s="57"/>
      <c r="JCM158" s="59"/>
      <c r="JCN158" s="59"/>
      <c r="JCO158" s="59"/>
      <c r="JCP158" s="57"/>
      <c r="JCQ158" s="59"/>
      <c r="JCR158" s="55"/>
      <c r="JCS158" s="58"/>
      <c r="JCT158" s="57"/>
      <c r="JCU158" s="59"/>
      <c r="JCV158" s="59"/>
      <c r="JCW158" s="59"/>
      <c r="JCX158" s="57"/>
      <c r="JCY158" s="59"/>
      <c r="JCZ158" s="55"/>
      <c r="JDA158" s="58"/>
      <c r="JDB158" s="57"/>
      <c r="JDC158" s="59"/>
      <c r="JDD158" s="59"/>
      <c r="JDE158" s="59"/>
      <c r="JDF158" s="57"/>
      <c r="JDG158" s="59"/>
      <c r="JDH158" s="55"/>
      <c r="JDI158" s="58"/>
      <c r="JDJ158" s="57"/>
      <c r="JDK158" s="59"/>
      <c r="JDL158" s="59"/>
      <c r="JDM158" s="59"/>
      <c r="JDN158" s="57"/>
      <c r="JDO158" s="59"/>
      <c r="JDP158" s="55"/>
      <c r="JDQ158" s="58"/>
      <c r="JDR158" s="57"/>
      <c r="JDS158" s="59"/>
      <c r="JDT158" s="59"/>
      <c r="JDU158" s="59"/>
      <c r="JDV158" s="57"/>
      <c r="JDW158" s="59"/>
      <c r="JDX158" s="55"/>
      <c r="JDY158" s="58"/>
      <c r="JDZ158" s="57"/>
      <c r="JEA158" s="59"/>
      <c r="JEB158" s="59"/>
      <c r="JEC158" s="59"/>
      <c r="JED158" s="57"/>
      <c r="JEE158" s="59"/>
      <c r="JEF158" s="55"/>
      <c r="JEG158" s="58"/>
      <c r="JEH158" s="57"/>
      <c r="JEI158" s="59"/>
      <c r="JEJ158" s="59"/>
      <c r="JEK158" s="59"/>
      <c r="JEL158" s="57"/>
      <c r="JEM158" s="59"/>
      <c r="JEN158" s="55"/>
      <c r="JEO158" s="58"/>
      <c r="JEP158" s="57"/>
      <c r="JEQ158" s="59"/>
      <c r="JER158" s="59"/>
      <c r="JES158" s="59"/>
      <c r="JET158" s="57"/>
      <c r="JEU158" s="59"/>
      <c r="JEV158" s="55"/>
      <c r="JEW158" s="58"/>
      <c r="JEX158" s="57"/>
      <c r="JEY158" s="59"/>
      <c r="JEZ158" s="59"/>
      <c r="JFA158" s="59"/>
      <c r="JFB158" s="57"/>
      <c r="JFC158" s="59"/>
      <c r="JFD158" s="55"/>
      <c r="JFE158" s="58"/>
      <c r="JFF158" s="57"/>
      <c r="JFG158" s="59"/>
      <c r="JFH158" s="59"/>
      <c r="JFI158" s="59"/>
      <c r="JFJ158" s="57"/>
      <c r="JFK158" s="59"/>
      <c r="JFL158" s="55"/>
      <c r="JFM158" s="58"/>
      <c r="JFN158" s="57"/>
      <c r="JFO158" s="59"/>
      <c r="JFP158" s="59"/>
      <c r="JFQ158" s="59"/>
      <c r="JFR158" s="57"/>
      <c r="JFS158" s="59"/>
      <c r="JFT158" s="55"/>
      <c r="JFU158" s="58"/>
      <c r="JFV158" s="57"/>
      <c r="JFW158" s="59"/>
      <c r="JFX158" s="59"/>
      <c r="JFY158" s="59"/>
      <c r="JFZ158" s="57"/>
      <c r="JGA158" s="59"/>
      <c r="JGB158" s="55"/>
      <c r="JGC158" s="58"/>
      <c r="JGD158" s="57"/>
      <c r="JGE158" s="59"/>
      <c r="JGF158" s="59"/>
      <c r="JGG158" s="59"/>
      <c r="JGH158" s="57"/>
      <c r="JGI158" s="59"/>
      <c r="JGJ158" s="55"/>
      <c r="JGK158" s="58"/>
      <c r="JGL158" s="57"/>
      <c r="JGM158" s="59"/>
      <c r="JGN158" s="59"/>
      <c r="JGO158" s="59"/>
      <c r="JGP158" s="57"/>
      <c r="JGQ158" s="59"/>
      <c r="JGR158" s="55"/>
      <c r="JGS158" s="58"/>
      <c r="JGT158" s="57"/>
      <c r="JGU158" s="59"/>
      <c r="JGV158" s="59"/>
      <c r="JGW158" s="59"/>
      <c r="JGX158" s="57"/>
      <c r="JGY158" s="59"/>
      <c r="JGZ158" s="55"/>
      <c r="JHA158" s="58"/>
      <c r="JHB158" s="57"/>
      <c r="JHC158" s="59"/>
      <c r="JHD158" s="59"/>
      <c r="JHE158" s="59"/>
      <c r="JHF158" s="57"/>
      <c r="JHG158" s="59"/>
      <c r="JHH158" s="55"/>
      <c r="JHI158" s="58"/>
      <c r="JHJ158" s="57"/>
      <c r="JHK158" s="59"/>
      <c r="JHL158" s="59"/>
      <c r="JHM158" s="59"/>
      <c r="JHN158" s="57"/>
      <c r="JHO158" s="59"/>
      <c r="JHP158" s="55"/>
      <c r="JHQ158" s="58"/>
      <c r="JHR158" s="57"/>
      <c r="JHS158" s="59"/>
      <c r="JHT158" s="59"/>
      <c r="JHU158" s="59"/>
      <c r="JHV158" s="57"/>
      <c r="JHW158" s="59"/>
      <c r="JHX158" s="55"/>
      <c r="JHY158" s="58"/>
      <c r="JHZ158" s="57"/>
      <c r="JIA158" s="59"/>
      <c r="JIB158" s="59"/>
      <c r="JIC158" s="59"/>
      <c r="JID158" s="57"/>
      <c r="JIE158" s="59"/>
      <c r="JIF158" s="55"/>
      <c r="JIG158" s="58"/>
      <c r="JIH158" s="57"/>
      <c r="JII158" s="59"/>
      <c r="JIJ158" s="59"/>
      <c r="JIK158" s="59"/>
      <c r="JIL158" s="57"/>
      <c r="JIM158" s="59"/>
      <c r="JIN158" s="55"/>
      <c r="JIO158" s="58"/>
      <c r="JIP158" s="57"/>
      <c r="JIQ158" s="59"/>
      <c r="JIR158" s="59"/>
      <c r="JIS158" s="59"/>
      <c r="JIT158" s="57"/>
      <c r="JIU158" s="59"/>
      <c r="JIV158" s="55"/>
      <c r="JIW158" s="58"/>
      <c r="JIX158" s="57"/>
      <c r="JIY158" s="59"/>
      <c r="JIZ158" s="59"/>
      <c r="JJA158" s="59"/>
      <c r="JJB158" s="57"/>
      <c r="JJC158" s="59"/>
      <c r="JJD158" s="55"/>
      <c r="JJE158" s="58"/>
      <c r="JJF158" s="57"/>
      <c r="JJG158" s="59"/>
      <c r="JJH158" s="59"/>
      <c r="JJI158" s="59"/>
      <c r="JJJ158" s="57"/>
      <c r="JJK158" s="59"/>
      <c r="JJL158" s="55"/>
      <c r="JJM158" s="58"/>
      <c r="JJN158" s="57"/>
      <c r="JJO158" s="59"/>
      <c r="JJP158" s="59"/>
      <c r="JJQ158" s="59"/>
      <c r="JJR158" s="57"/>
      <c r="JJS158" s="59"/>
      <c r="JJT158" s="55"/>
      <c r="JJU158" s="58"/>
      <c r="JJV158" s="57"/>
      <c r="JJW158" s="59"/>
      <c r="JJX158" s="59"/>
      <c r="JJY158" s="59"/>
      <c r="JJZ158" s="57"/>
      <c r="JKA158" s="59"/>
      <c r="JKB158" s="55"/>
      <c r="JKC158" s="58"/>
      <c r="JKD158" s="57"/>
      <c r="JKE158" s="59"/>
      <c r="JKF158" s="59"/>
      <c r="JKG158" s="59"/>
      <c r="JKH158" s="57"/>
      <c r="JKI158" s="59"/>
      <c r="JKJ158" s="55"/>
      <c r="JKK158" s="58"/>
      <c r="JKL158" s="57"/>
      <c r="JKM158" s="59"/>
      <c r="JKN158" s="59"/>
      <c r="JKO158" s="59"/>
      <c r="JKP158" s="57"/>
      <c r="JKQ158" s="59"/>
      <c r="JKR158" s="55"/>
      <c r="JKS158" s="58"/>
      <c r="JKT158" s="57"/>
      <c r="JKU158" s="59"/>
      <c r="JKV158" s="59"/>
      <c r="JKW158" s="59"/>
      <c r="JKX158" s="57"/>
      <c r="JKY158" s="59"/>
      <c r="JKZ158" s="55"/>
      <c r="JLA158" s="58"/>
      <c r="JLB158" s="57"/>
      <c r="JLC158" s="59"/>
      <c r="JLD158" s="59"/>
      <c r="JLE158" s="59"/>
      <c r="JLF158" s="57"/>
      <c r="JLG158" s="59"/>
      <c r="JLH158" s="55"/>
      <c r="JLI158" s="58"/>
      <c r="JLJ158" s="57"/>
      <c r="JLK158" s="59"/>
      <c r="JLL158" s="59"/>
      <c r="JLM158" s="59"/>
      <c r="JLN158" s="57"/>
      <c r="JLO158" s="59"/>
      <c r="JLP158" s="55"/>
      <c r="JLQ158" s="58"/>
      <c r="JLR158" s="57"/>
      <c r="JLS158" s="59"/>
      <c r="JLT158" s="59"/>
      <c r="JLU158" s="59"/>
      <c r="JLV158" s="57"/>
      <c r="JLW158" s="59"/>
      <c r="JLX158" s="55"/>
      <c r="JLY158" s="58"/>
      <c r="JLZ158" s="57"/>
      <c r="JMA158" s="59"/>
      <c r="JMB158" s="59"/>
      <c r="JMC158" s="59"/>
      <c r="JMD158" s="57"/>
      <c r="JME158" s="59"/>
      <c r="JMF158" s="55"/>
      <c r="JMG158" s="58"/>
      <c r="JMH158" s="57"/>
      <c r="JMI158" s="59"/>
      <c r="JMJ158" s="59"/>
      <c r="JMK158" s="59"/>
      <c r="JML158" s="57"/>
      <c r="JMM158" s="59"/>
      <c r="JMN158" s="55"/>
      <c r="JMO158" s="58"/>
      <c r="JMP158" s="57"/>
      <c r="JMQ158" s="59"/>
      <c r="JMR158" s="59"/>
      <c r="JMS158" s="59"/>
      <c r="JMT158" s="57"/>
      <c r="JMU158" s="59"/>
      <c r="JMV158" s="55"/>
      <c r="JMW158" s="58"/>
      <c r="JMX158" s="57"/>
      <c r="JMY158" s="59"/>
      <c r="JMZ158" s="59"/>
      <c r="JNA158" s="59"/>
      <c r="JNB158" s="57"/>
      <c r="JNC158" s="59"/>
      <c r="JND158" s="55"/>
      <c r="JNE158" s="58"/>
      <c r="JNF158" s="57"/>
      <c r="JNG158" s="59"/>
      <c r="JNH158" s="59"/>
      <c r="JNI158" s="59"/>
      <c r="JNJ158" s="57"/>
      <c r="JNK158" s="59"/>
      <c r="JNL158" s="55"/>
      <c r="JNM158" s="58"/>
      <c r="JNN158" s="57"/>
      <c r="JNO158" s="59"/>
      <c r="JNP158" s="59"/>
      <c r="JNQ158" s="59"/>
      <c r="JNR158" s="57"/>
      <c r="JNS158" s="59"/>
      <c r="JNT158" s="55"/>
      <c r="JNU158" s="58"/>
      <c r="JNV158" s="57"/>
      <c r="JNW158" s="59"/>
      <c r="JNX158" s="59"/>
      <c r="JNY158" s="59"/>
      <c r="JNZ158" s="57"/>
      <c r="JOA158" s="59"/>
      <c r="JOB158" s="55"/>
      <c r="JOC158" s="58"/>
      <c r="JOD158" s="57"/>
      <c r="JOE158" s="59"/>
      <c r="JOF158" s="59"/>
      <c r="JOG158" s="59"/>
      <c r="JOH158" s="57"/>
      <c r="JOI158" s="59"/>
      <c r="JOJ158" s="55"/>
      <c r="JOK158" s="58"/>
      <c r="JOL158" s="57"/>
      <c r="JOM158" s="59"/>
      <c r="JON158" s="59"/>
      <c r="JOO158" s="59"/>
      <c r="JOP158" s="57"/>
      <c r="JOQ158" s="59"/>
      <c r="JOR158" s="55"/>
      <c r="JOS158" s="58"/>
      <c r="JOT158" s="57"/>
      <c r="JOU158" s="59"/>
      <c r="JOV158" s="59"/>
      <c r="JOW158" s="59"/>
      <c r="JOX158" s="57"/>
      <c r="JOY158" s="59"/>
      <c r="JOZ158" s="55"/>
      <c r="JPA158" s="58"/>
      <c r="JPB158" s="57"/>
      <c r="JPC158" s="59"/>
      <c r="JPD158" s="59"/>
      <c r="JPE158" s="59"/>
      <c r="JPF158" s="57"/>
      <c r="JPG158" s="59"/>
      <c r="JPH158" s="55"/>
      <c r="JPI158" s="58"/>
      <c r="JPJ158" s="57"/>
      <c r="JPK158" s="59"/>
      <c r="JPL158" s="59"/>
      <c r="JPM158" s="59"/>
      <c r="JPN158" s="57"/>
      <c r="JPO158" s="59"/>
      <c r="JPP158" s="55"/>
      <c r="JPQ158" s="58"/>
      <c r="JPR158" s="57"/>
      <c r="JPS158" s="59"/>
      <c r="JPT158" s="59"/>
      <c r="JPU158" s="59"/>
      <c r="JPV158" s="57"/>
      <c r="JPW158" s="59"/>
      <c r="JPX158" s="55"/>
      <c r="JPY158" s="58"/>
      <c r="JPZ158" s="57"/>
      <c r="JQA158" s="59"/>
      <c r="JQB158" s="59"/>
      <c r="JQC158" s="59"/>
      <c r="JQD158" s="57"/>
      <c r="JQE158" s="59"/>
      <c r="JQF158" s="55"/>
      <c r="JQG158" s="58"/>
      <c r="JQH158" s="57"/>
      <c r="JQI158" s="59"/>
      <c r="JQJ158" s="59"/>
      <c r="JQK158" s="59"/>
      <c r="JQL158" s="57"/>
      <c r="JQM158" s="59"/>
      <c r="JQN158" s="55"/>
      <c r="JQO158" s="58"/>
      <c r="JQP158" s="57"/>
      <c r="JQQ158" s="59"/>
      <c r="JQR158" s="59"/>
      <c r="JQS158" s="59"/>
      <c r="JQT158" s="57"/>
      <c r="JQU158" s="59"/>
      <c r="JQV158" s="55"/>
      <c r="JQW158" s="58"/>
      <c r="JQX158" s="57"/>
      <c r="JQY158" s="59"/>
      <c r="JQZ158" s="59"/>
      <c r="JRA158" s="59"/>
      <c r="JRB158" s="57"/>
      <c r="JRC158" s="59"/>
      <c r="JRD158" s="55"/>
      <c r="JRE158" s="58"/>
      <c r="JRF158" s="57"/>
      <c r="JRG158" s="59"/>
      <c r="JRH158" s="59"/>
      <c r="JRI158" s="59"/>
      <c r="JRJ158" s="57"/>
      <c r="JRK158" s="59"/>
      <c r="JRL158" s="55"/>
      <c r="JRM158" s="58"/>
      <c r="JRN158" s="57"/>
      <c r="JRO158" s="59"/>
      <c r="JRP158" s="59"/>
      <c r="JRQ158" s="59"/>
      <c r="JRR158" s="57"/>
      <c r="JRS158" s="59"/>
      <c r="JRT158" s="55"/>
      <c r="JRU158" s="58"/>
      <c r="JRV158" s="57"/>
      <c r="JRW158" s="59"/>
      <c r="JRX158" s="59"/>
      <c r="JRY158" s="59"/>
      <c r="JRZ158" s="57"/>
      <c r="JSA158" s="59"/>
      <c r="JSB158" s="55"/>
      <c r="JSC158" s="58"/>
      <c r="JSD158" s="57"/>
      <c r="JSE158" s="59"/>
      <c r="JSF158" s="59"/>
      <c r="JSG158" s="59"/>
      <c r="JSH158" s="57"/>
      <c r="JSI158" s="59"/>
      <c r="JSJ158" s="55"/>
      <c r="JSK158" s="58"/>
      <c r="JSL158" s="57"/>
      <c r="JSM158" s="59"/>
      <c r="JSN158" s="59"/>
      <c r="JSO158" s="59"/>
      <c r="JSP158" s="57"/>
      <c r="JSQ158" s="59"/>
      <c r="JSR158" s="55"/>
      <c r="JSS158" s="58"/>
      <c r="JST158" s="57"/>
      <c r="JSU158" s="59"/>
      <c r="JSV158" s="59"/>
      <c r="JSW158" s="59"/>
      <c r="JSX158" s="57"/>
      <c r="JSY158" s="59"/>
      <c r="JSZ158" s="55"/>
      <c r="JTA158" s="58"/>
      <c r="JTB158" s="57"/>
      <c r="JTC158" s="59"/>
      <c r="JTD158" s="59"/>
      <c r="JTE158" s="59"/>
      <c r="JTF158" s="57"/>
      <c r="JTG158" s="59"/>
      <c r="JTH158" s="55"/>
      <c r="JTI158" s="58"/>
      <c r="JTJ158" s="57"/>
      <c r="JTK158" s="59"/>
      <c r="JTL158" s="59"/>
      <c r="JTM158" s="59"/>
      <c r="JTN158" s="57"/>
      <c r="JTO158" s="59"/>
      <c r="JTP158" s="55"/>
      <c r="JTQ158" s="58"/>
      <c r="JTR158" s="57"/>
      <c r="JTS158" s="59"/>
      <c r="JTT158" s="59"/>
      <c r="JTU158" s="59"/>
      <c r="JTV158" s="57"/>
      <c r="JTW158" s="59"/>
      <c r="JTX158" s="55"/>
      <c r="JTY158" s="58"/>
      <c r="JTZ158" s="57"/>
      <c r="JUA158" s="59"/>
      <c r="JUB158" s="59"/>
      <c r="JUC158" s="59"/>
      <c r="JUD158" s="57"/>
      <c r="JUE158" s="59"/>
      <c r="JUF158" s="55"/>
      <c r="JUG158" s="58"/>
      <c r="JUH158" s="57"/>
      <c r="JUI158" s="59"/>
      <c r="JUJ158" s="59"/>
      <c r="JUK158" s="59"/>
      <c r="JUL158" s="57"/>
      <c r="JUM158" s="59"/>
      <c r="JUN158" s="55"/>
      <c r="JUO158" s="58"/>
      <c r="JUP158" s="57"/>
      <c r="JUQ158" s="59"/>
      <c r="JUR158" s="59"/>
      <c r="JUS158" s="59"/>
      <c r="JUT158" s="57"/>
      <c r="JUU158" s="59"/>
      <c r="JUV158" s="55"/>
      <c r="JUW158" s="58"/>
      <c r="JUX158" s="57"/>
      <c r="JUY158" s="59"/>
      <c r="JUZ158" s="59"/>
      <c r="JVA158" s="59"/>
      <c r="JVB158" s="57"/>
      <c r="JVC158" s="59"/>
      <c r="JVD158" s="55"/>
      <c r="JVE158" s="58"/>
      <c r="JVF158" s="57"/>
      <c r="JVG158" s="59"/>
      <c r="JVH158" s="59"/>
      <c r="JVI158" s="59"/>
      <c r="JVJ158" s="57"/>
      <c r="JVK158" s="59"/>
      <c r="JVL158" s="55"/>
      <c r="JVM158" s="58"/>
      <c r="JVN158" s="57"/>
      <c r="JVO158" s="59"/>
      <c r="JVP158" s="59"/>
      <c r="JVQ158" s="59"/>
      <c r="JVR158" s="57"/>
      <c r="JVS158" s="59"/>
      <c r="JVT158" s="55"/>
      <c r="JVU158" s="58"/>
      <c r="JVV158" s="57"/>
      <c r="JVW158" s="59"/>
      <c r="JVX158" s="59"/>
      <c r="JVY158" s="59"/>
      <c r="JVZ158" s="57"/>
      <c r="JWA158" s="59"/>
      <c r="JWB158" s="55"/>
      <c r="JWC158" s="58"/>
      <c r="JWD158" s="57"/>
      <c r="JWE158" s="59"/>
      <c r="JWF158" s="59"/>
      <c r="JWG158" s="59"/>
      <c r="JWH158" s="57"/>
      <c r="JWI158" s="59"/>
      <c r="JWJ158" s="55"/>
      <c r="JWK158" s="58"/>
      <c r="JWL158" s="57"/>
      <c r="JWM158" s="59"/>
      <c r="JWN158" s="59"/>
      <c r="JWO158" s="59"/>
      <c r="JWP158" s="57"/>
      <c r="JWQ158" s="59"/>
      <c r="JWR158" s="55"/>
      <c r="JWS158" s="58"/>
      <c r="JWT158" s="57"/>
      <c r="JWU158" s="59"/>
      <c r="JWV158" s="59"/>
      <c r="JWW158" s="59"/>
      <c r="JWX158" s="57"/>
      <c r="JWY158" s="59"/>
      <c r="JWZ158" s="55"/>
      <c r="JXA158" s="58"/>
      <c r="JXB158" s="57"/>
      <c r="JXC158" s="59"/>
      <c r="JXD158" s="59"/>
      <c r="JXE158" s="59"/>
      <c r="JXF158" s="57"/>
      <c r="JXG158" s="59"/>
      <c r="JXH158" s="55"/>
      <c r="JXI158" s="58"/>
      <c r="JXJ158" s="57"/>
      <c r="JXK158" s="59"/>
      <c r="JXL158" s="59"/>
      <c r="JXM158" s="59"/>
      <c r="JXN158" s="57"/>
      <c r="JXO158" s="59"/>
      <c r="JXP158" s="55"/>
      <c r="JXQ158" s="58"/>
      <c r="JXR158" s="57"/>
      <c r="JXS158" s="59"/>
      <c r="JXT158" s="59"/>
      <c r="JXU158" s="59"/>
      <c r="JXV158" s="57"/>
      <c r="JXW158" s="59"/>
      <c r="JXX158" s="55"/>
      <c r="JXY158" s="58"/>
      <c r="JXZ158" s="57"/>
      <c r="JYA158" s="59"/>
      <c r="JYB158" s="59"/>
      <c r="JYC158" s="59"/>
      <c r="JYD158" s="57"/>
      <c r="JYE158" s="59"/>
      <c r="JYF158" s="55"/>
      <c r="JYG158" s="58"/>
      <c r="JYH158" s="57"/>
      <c r="JYI158" s="59"/>
      <c r="JYJ158" s="59"/>
      <c r="JYK158" s="59"/>
      <c r="JYL158" s="57"/>
      <c r="JYM158" s="59"/>
      <c r="JYN158" s="55"/>
      <c r="JYO158" s="58"/>
      <c r="JYP158" s="57"/>
      <c r="JYQ158" s="59"/>
      <c r="JYR158" s="59"/>
      <c r="JYS158" s="59"/>
      <c r="JYT158" s="57"/>
      <c r="JYU158" s="59"/>
      <c r="JYV158" s="55"/>
      <c r="JYW158" s="58"/>
      <c r="JYX158" s="57"/>
      <c r="JYY158" s="59"/>
      <c r="JYZ158" s="59"/>
      <c r="JZA158" s="59"/>
      <c r="JZB158" s="57"/>
      <c r="JZC158" s="59"/>
      <c r="JZD158" s="55"/>
      <c r="JZE158" s="58"/>
      <c r="JZF158" s="57"/>
      <c r="JZG158" s="59"/>
      <c r="JZH158" s="59"/>
      <c r="JZI158" s="59"/>
      <c r="JZJ158" s="57"/>
      <c r="JZK158" s="59"/>
      <c r="JZL158" s="55"/>
      <c r="JZM158" s="58"/>
      <c r="JZN158" s="57"/>
      <c r="JZO158" s="59"/>
      <c r="JZP158" s="59"/>
      <c r="JZQ158" s="59"/>
      <c r="JZR158" s="57"/>
      <c r="JZS158" s="59"/>
      <c r="JZT158" s="55"/>
      <c r="JZU158" s="58"/>
      <c r="JZV158" s="57"/>
      <c r="JZW158" s="59"/>
      <c r="JZX158" s="59"/>
      <c r="JZY158" s="59"/>
      <c r="JZZ158" s="57"/>
      <c r="KAA158" s="59"/>
      <c r="KAB158" s="55"/>
      <c r="KAC158" s="58"/>
      <c r="KAD158" s="57"/>
      <c r="KAE158" s="59"/>
      <c r="KAF158" s="59"/>
      <c r="KAG158" s="59"/>
      <c r="KAH158" s="57"/>
      <c r="KAI158" s="59"/>
      <c r="KAJ158" s="55"/>
      <c r="KAK158" s="58"/>
      <c r="KAL158" s="57"/>
      <c r="KAM158" s="59"/>
      <c r="KAN158" s="59"/>
      <c r="KAO158" s="59"/>
      <c r="KAP158" s="57"/>
      <c r="KAQ158" s="59"/>
      <c r="KAR158" s="55"/>
      <c r="KAS158" s="58"/>
      <c r="KAT158" s="57"/>
      <c r="KAU158" s="59"/>
      <c r="KAV158" s="59"/>
      <c r="KAW158" s="59"/>
      <c r="KAX158" s="57"/>
      <c r="KAY158" s="59"/>
      <c r="KAZ158" s="55"/>
      <c r="KBA158" s="58"/>
      <c r="KBB158" s="57"/>
      <c r="KBC158" s="59"/>
      <c r="KBD158" s="59"/>
      <c r="KBE158" s="59"/>
      <c r="KBF158" s="57"/>
      <c r="KBG158" s="59"/>
      <c r="KBH158" s="55"/>
      <c r="KBI158" s="58"/>
      <c r="KBJ158" s="57"/>
      <c r="KBK158" s="59"/>
      <c r="KBL158" s="59"/>
      <c r="KBM158" s="59"/>
      <c r="KBN158" s="57"/>
      <c r="KBO158" s="59"/>
      <c r="KBP158" s="55"/>
      <c r="KBQ158" s="58"/>
      <c r="KBR158" s="57"/>
      <c r="KBS158" s="59"/>
      <c r="KBT158" s="59"/>
      <c r="KBU158" s="59"/>
      <c r="KBV158" s="57"/>
      <c r="KBW158" s="59"/>
      <c r="KBX158" s="55"/>
      <c r="KBY158" s="58"/>
      <c r="KBZ158" s="57"/>
      <c r="KCA158" s="59"/>
      <c r="KCB158" s="59"/>
      <c r="KCC158" s="59"/>
      <c r="KCD158" s="57"/>
      <c r="KCE158" s="59"/>
      <c r="KCF158" s="55"/>
      <c r="KCG158" s="58"/>
      <c r="KCH158" s="57"/>
      <c r="KCI158" s="59"/>
      <c r="KCJ158" s="59"/>
      <c r="KCK158" s="59"/>
      <c r="KCL158" s="57"/>
      <c r="KCM158" s="59"/>
      <c r="KCN158" s="55"/>
      <c r="KCO158" s="58"/>
      <c r="KCP158" s="57"/>
      <c r="KCQ158" s="59"/>
      <c r="KCR158" s="59"/>
      <c r="KCS158" s="59"/>
      <c r="KCT158" s="57"/>
      <c r="KCU158" s="59"/>
      <c r="KCV158" s="55"/>
      <c r="KCW158" s="58"/>
      <c r="KCX158" s="57"/>
      <c r="KCY158" s="59"/>
      <c r="KCZ158" s="59"/>
      <c r="KDA158" s="59"/>
      <c r="KDB158" s="57"/>
      <c r="KDC158" s="59"/>
      <c r="KDD158" s="55"/>
      <c r="KDE158" s="58"/>
      <c r="KDF158" s="57"/>
      <c r="KDG158" s="59"/>
      <c r="KDH158" s="59"/>
      <c r="KDI158" s="59"/>
      <c r="KDJ158" s="57"/>
      <c r="KDK158" s="59"/>
      <c r="KDL158" s="55"/>
      <c r="KDM158" s="58"/>
      <c r="KDN158" s="57"/>
      <c r="KDO158" s="59"/>
      <c r="KDP158" s="59"/>
      <c r="KDQ158" s="59"/>
      <c r="KDR158" s="57"/>
      <c r="KDS158" s="59"/>
      <c r="KDT158" s="55"/>
      <c r="KDU158" s="58"/>
      <c r="KDV158" s="57"/>
      <c r="KDW158" s="59"/>
      <c r="KDX158" s="59"/>
      <c r="KDY158" s="59"/>
      <c r="KDZ158" s="57"/>
      <c r="KEA158" s="59"/>
      <c r="KEB158" s="55"/>
      <c r="KEC158" s="58"/>
      <c r="KED158" s="57"/>
      <c r="KEE158" s="59"/>
      <c r="KEF158" s="59"/>
      <c r="KEG158" s="59"/>
      <c r="KEH158" s="57"/>
      <c r="KEI158" s="59"/>
      <c r="KEJ158" s="55"/>
      <c r="KEK158" s="58"/>
      <c r="KEL158" s="57"/>
      <c r="KEM158" s="59"/>
      <c r="KEN158" s="59"/>
      <c r="KEO158" s="59"/>
      <c r="KEP158" s="57"/>
      <c r="KEQ158" s="59"/>
      <c r="KER158" s="55"/>
      <c r="KES158" s="58"/>
      <c r="KET158" s="57"/>
      <c r="KEU158" s="59"/>
      <c r="KEV158" s="59"/>
      <c r="KEW158" s="59"/>
      <c r="KEX158" s="57"/>
      <c r="KEY158" s="59"/>
      <c r="KEZ158" s="55"/>
      <c r="KFA158" s="58"/>
      <c r="KFB158" s="57"/>
      <c r="KFC158" s="59"/>
      <c r="KFD158" s="59"/>
      <c r="KFE158" s="59"/>
      <c r="KFF158" s="57"/>
      <c r="KFG158" s="59"/>
      <c r="KFH158" s="55"/>
      <c r="KFI158" s="58"/>
      <c r="KFJ158" s="57"/>
      <c r="KFK158" s="59"/>
      <c r="KFL158" s="59"/>
      <c r="KFM158" s="59"/>
      <c r="KFN158" s="57"/>
      <c r="KFO158" s="59"/>
      <c r="KFP158" s="55"/>
      <c r="KFQ158" s="58"/>
      <c r="KFR158" s="57"/>
      <c r="KFS158" s="59"/>
      <c r="KFT158" s="59"/>
      <c r="KFU158" s="59"/>
      <c r="KFV158" s="57"/>
      <c r="KFW158" s="59"/>
      <c r="KFX158" s="55"/>
      <c r="KFY158" s="58"/>
      <c r="KFZ158" s="57"/>
      <c r="KGA158" s="59"/>
      <c r="KGB158" s="59"/>
      <c r="KGC158" s="59"/>
      <c r="KGD158" s="57"/>
      <c r="KGE158" s="59"/>
      <c r="KGF158" s="55"/>
      <c r="KGG158" s="58"/>
      <c r="KGH158" s="57"/>
      <c r="KGI158" s="59"/>
      <c r="KGJ158" s="59"/>
      <c r="KGK158" s="59"/>
      <c r="KGL158" s="57"/>
      <c r="KGM158" s="59"/>
      <c r="KGN158" s="55"/>
      <c r="KGO158" s="58"/>
      <c r="KGP158" s="57"/>
      <c r="KGQ158" s="59"/>
      <c r="KGR158" s="59"/>
      <c r="KGS158" s="59"/>
      <c r="KGT158" s="57"/>
      <c r="KGU158" s="59"/>
      <c r="KGV158" s="55"/>
      <c r="KGW158" s="58"/>
      <c r="KGX158" s="57"/>
      <c r="KGY158" s="59"/>
      <c r="KGZ158" s="59"/>
      <c r="KHA158" s="59"/>
      <c r="KHB158" s="57"/>
      <c r="KHC158" s="59"/>
      <c r="KHD158" s="55"/>
      <c r="KHE158" s="58"/>
      <c r="KHF158" s="57"/>
      <c r="KHG158" s="59"/>
      <c r="KHH158" s="59"/>
      <c r="KHI158" s="59"/>
      <c r="KHJ158" s="57"/>
      <c r="KHK158" s="59"/>
      <c r="KHL158" s="55"/>
      <c r="KHM158" s="58"/>
      <c r="KHN158" s="57"/>
      <c r="KHO158" s="59"/>
      <c r="KHP158" s="59"/>
      <c r="KHQ158" s="59"/>
      <c r="KHR158" s="57"/>
      <c r="KHS158" s="59"/>
      <c r="KHT158" s="55"/>
      <c r="KHU158" s="58"/>
      <c r="KHV158" s="57"/>
      <c r="KHW158" s="59"/>
      <c r="KHX158" s="59"/>
      <c r="KHY158" s="59"/>
      <c r="KHZ158" s="57"/>
      <c r="KIA158" s="59"/>
      <c r="KIB158" s="55"/>
      <c r="KIC158" s="58"/>
      <c r="KID158" s="57"/>
      <c r="KIE158" s="59"/>
      <c r="KIF158" s="59"/>
      <c r="KIG158" s="59"/>
      <c r="KIH158" s="57"/>
      <c r="KII158" s="59"/>
      <c r="KIJ158" s="55"/>
      <c r="KIK158" s="58"/>
      <c r="KIL158" s="57"/>
      <c r="KIM158" s="59"/>
      <c r="KIN158" s="59"/>
      <c r="KIO158" s="59"/>
      <c r="KIP158" s="57"/>
      <c r="KIQ158" s="59"/>
      <c r="KIR158" s="55"/>
      <c r="KIS158" s="58"/>
      <c r="KIT158" s="57"/>
      <c r="KIU158" s="59"/>
      <c r="KIV158" s="59"/>
      <c r="KIW158" s="59"/>
      <c r="KIX158" s="57"/>
      <c r="KIY158" s="59"/>
      <c r="KIZ158" s="55"/>
      <c r="KJA158" s="58"/>
      <c r="KJB158" s="57"/>
      <c r="KJC158" s="59"/>
      <c r="KJD158" s="59"/>
      <c r="KJE158" s="59"/>
      <c r="KJF158" s="57"/>
      <c r="KJG158" s="59"/>
      <c r="KJH158" s="55"/>
      <c r="KJI158" s="58"/>
      <c r="KJJ158" s="57"/>
      <c r="KJK158" s="59"/>
      <c r="KJL158" s="59"/>
      <c r="KJM158" s="59"/>
      <c r="KJN158" s="57"/>
      <c r="KJO158" s="59"/>
      <c r="KJP158" s="55"/>
      <c r="KJQ158" s="58"/>
      <c r="KJR158" s="57"/>
      <c r="KJS158" s="59"/>
      <c r="KJT158" s="59"/>
      <c r="KJU158" s="59"/>
      <c r="KJV158" s="57"/>
      <c r="KJW158" s="59"/>
      <c r="KJX158" s="55"/>
      <c r="KJY158" s="58"/>
      <c r="KJZ158" s="57"/>
      <c r="KKA158" s="59"/>
      <c r="KKB158" s="59"/>
      <c r="KKC158" s="59"/>
      <c r="KKD158" s="57"/>
      <c r="KKE158" s="59"/>
      <c r="KKF158" s="55"/>
      <c r="KKG158" s="58"/>
      <c r="KKH158" s="57"/>
      <c r="KKI158" s="59"/>
      <c r="KKJ158" s="59"/>
      <c r="KKK158" s="59"/>
      <c r="KKL158" s="57"/>
      <c r="KKM158" s="59"/>
      <c r="KKN158" s="55"/>
      <c r="KKO158" s="58"/>
      <c r="KKP158" s="57"/>
      <c r="KKQ158" s="59"/>
      <c r="KKR158" s="59"/>
      <c r="KKS158" s="59"/>
      <c r="KKT158" s="57"/>
      <c r="KKU158" s="59"/>
      <c r="KKV158" s="55"/>
      <c r="KKW158" s="58"/>
      <c r="KKX158" s="57"/>
      <c r="KKY158" s="59"/>
      <c r="KKZ158" s="59"/>
      <c r="KLA158" s="59"/>
      <c r="KLB158" s="57"/>
      <c r="KLC158" s="59"/>
      <c r="KLD158" s="55"/>
      <c r="KLE158" s="58"/>
      <c r="KLF158" s="57"/>
      <c r="KLG158" s="59"/>
      <c r="KLH158" s="59"/>
      <c r="KLI158" s="59"/>
      <c r="KLJ158" s="57"/>
      <c r="KLK158" s="59"/>
      <c r="KLL158" s="55"/>
      <c r="KLM158" s="58"/>
      <c r="KLN158" s="57"/>
      <c r="KLO158" s="59"/>
      <c r="KLP158" s="59"/>
      <c r="KLQ158" s="59"/>
      <c r="KLR158" s="57"/>
      <c r="KLS158" s="59"/>
      <c r="KLT158" s="55"/>
      <c r="KLU158" s="58"/>
      <c r="KLV158" s="57"/>
      <c r="KLW158" s="59"/>
      <c r="KLX158" s="59"/>
      <c r="KLY158" s="59"/>
      <c r="KLZ158" s="57"/>
      <c r="KMA158" s="59"/>
      <c r="KMB158" s="55"/>
      <c r="KMC158" s="58"/>
      <c r="KMD158" s="57"/>
      <c r="KME158" s="59"/>
      <c r="KMF158" s="59"/>
      <c r="KMG158" s="59"/>
      <c r="KMH158" s="57"/>
      <c r="KMI158" s="59"/>
      <c r="KMJ158" s="55"/>
      <c r="KMK158" s="58"/>
      <c r="KML158" s="57"/>
      <c r="KMM158" s="59"/>
      <c r="KMN158" s="59"/>
      <c r="KMO158" s="59"/>
      <c r="KMP158" s="57"/>
      <c r="KMQ158" s="59"/>
      <c r="KMR158" s="55"/>
      <c r="KMS158" s="58"/>
      <c r="KMT158" s="57"/>
      <c r="KMU158" s="59"/>
      <c r="KMV158" s="59"/>
      <c r="KMW158" s="59"/>
      <c r="KMX158" s="57"/>
      <c r="KMY158" s="59"/>
      <c r="KMZ158" s="55"/>
      <c r="KNA158" s="58"/>
      <c r="KNB158" s="57"/>
      <c r="KNC158" s="59"/>
      <c r="KND158" s="59"/>
      <c r="KNE158" s="59"/>
      <c r="KNF158" s="57"/>
      <c r="KNG158" s="59"/>
      <c r="KNH158" s="55"/>
      <c r="KNI158" s="58"/>
      <c r="KNJ158" s="57"/>
      <c r="KNK158" s="59"/>
      <c r="KNL158" s="59"/>
      <c r="KNM158" s="59"/>
      <c r="KNN158" s="57"/>
      <c r="KNO158" s="59"/>
      <c r="KNP158" s="55"/>
      <c r="KNQ158" s="58"/>
      <c r="KNR158" s="57"/>
      <c r="KNS158" s="59"/>
      <c r="KNT158" s="59"/>
      <c r="KNU158" s="59"/>
      <c r="KNV158" s="57"/>
      <c r="KNW158" s="59"/>
      <c r="KNX158" s="55"/>
      <c r="KNY158" s="58"/>
      <c r="KNZ158" s="57"/>
      <c r="KOA158" s="59"/>
      <c r="KOB158" s="59"/>
      <c r="KOC158" s="59"/>
      <c r="KOD158" s="57"/>
      <c r="KOE158" s="59"/>
      <c r="KOF158" s="55"/>
      <c r="KOG158" s="58"/>
      <c r="KOH158" s="57"/>
      <c r="KOI158" s="59"/>
      <c r="KOJ158" s="59"/>
      <c r="KOK158" s="59"/>
      <c r="KOL158" s="57"/>
      <c r="KOM158" s="59"/>
      <c r="KON158" s="55"/>
      <c r="KOO158" s="58"/>
      <c r="KOP158" s="57"/>
      <c r="KOQ158" s="59"/>
      <c r="KOR158" s="59"/>
      <c r="KOS158" s="59"/>
      <c r="KOT158" s="57"/>
      <c r="KOU158" s="59"/>
      <c r="KOV158" s="55"/>
      <c r="KOW158" s="58"/>
      <c r="KOX158" s="57"/>
      <c r="KOY158" s="59"/>
      <c r="KOZ158" s="59"/>
      <c r="KPA158" s="59"/>
      <c r="KPB158" s="57"/>
      <c r="KPC158" s="59"/>
      <c r="KPD158" s="55"/>
      <c r="KPE158" s="58"/>
      <c r="KPF158" s="57"/>
      <c r="KPG158" s="59"/>
      <c r="KPH158" s="59"/>
      <c r="KPI158" s="59"/>
      <c r="KPJ158" s="57"/>
      <c r="KPK158" s="59"/>
      <c r="KPL158" s="55"/>
      <c r="KPM158" s="58"/>
      <c r="KPN158" s="57"/>
      <c r="KPO158" s="59"/>
      <c r="KPP158" s="59"/>
      <c r="KPQ158" s="59"/>
      <c r="KPR158" s="57"/>
      <c r="KPS158" s="59"/>
      <c r="KPT158" s="55"/>
      <c r="KPU158" s="58"/>
      <c r="KPV158" s="57"/>
      <c r="KPW158" s="59"/>
      <c r="KPX158" s="59"/>
      <c r="KPY158" s="59"/>
      <c r="KPZ158" s="57"/>
      <c r="KQA158" s="59"/>
      <c r="KQB158" s="55"/>
      <c r="KQC158" s="58"/>
      <c r="KQD158" s="57"/>
      <c r="KQE158" s="59"/>
      <c r="KQF158" s="59"/>
      <c r="KQG158" s="59"/>
      <c r="KQH158" s="57"/>
      <c r="KQI158" s="59"/>
      <c r="KQJ158" s="55"/>
      <c r="KQK158" s="58"/>
      <c r="KQL158" s="57"/>
      <c r="KQM158" s="59"/>
      <c r="KQN158" s="59"/>
      <c r="KQO158" s="59"/>
      <c r="KQP158" s="57"/>
      <c r="KQQ158" s="59"/>
      <c r="KQR158" s="55"/>
      <c r="KQS158" s="58"/>
      <c r="KQT158" s="57"/>
      <c r="KQU158" s="59"/>
      <c r="KQV158" s="59"/>
      <c r="KQW158" s="59"/>
      <c r="KQX158" s="57"/>
      <c r="KQY158" s="59"/>
      <c r="KQZ158" s="55"/>
      <c r="KRA158" s="58"/>
      <c r="KRB158" s="57"/>
      <c r="KRC158" s="59"/>
      <c r="KRD158" s="59"/>
      <c r="KRE158" s="59"/>
      <c r="KRF158" s="57"/>
      <c r="KRG158" s="59"/>
      <c r="KRH158" s="55"/>
      <c r="KRI158" s="58"/>
      <c r="KRJ158" s="57"/>
      <c r="KRK158" s="59"/>
      <c r="KRL158" s="59"/>
      <c r="KRM158" s="59"/>
      <c r="KRN158" s="57"/>
      <c r="KRO158" s="59"/>
      <c r="KRP158" s="55"/>
      <c r="KRQ158" s="58"/>
      <c r="KRR158" s="57"/>
      <c r="KRS158" s="59"/>
      <c r="KRT158" s="59"/>
      <c r="KRU158" s="59"/>
      <c r="KRV158" s="57"/>
      <c r="KRW158" s="59"/>
      <c r="KRX158" s="55"/>
      <c r="KRY158" s="58"/>
      <c r="KRZ158" s="57"/>
      <c r="KSA158" s="59"/>
      <c r="KSB158" s="59"/>
      <c r="KSC158" s="59"/>
      <c r="KSD158" s="57"/>
      <c r="KSE158" s="59"/>
      <c r="KSF158" s="55"/>
      <c r="KSG158" s="58"/>
      <c r="KSH158" s="57"/>
      <c r="KSI158" s="59"/>
      <c r="KSJ158" s="59"/>
      <c r="KSK158" s="59"/>
      <c r="KSL158" s="57"/>
      <c r="KSM158" s="59"/>
      <c r="KSN158" s="55"/>
      <c r="KSO158" s="58"/>
      <c r="KSP158" s="57"/>
      <c r="KSQ158" s="59"/>
      <c r="KSR158" s="59"/>
      <c r="KSS158" s="59"/>
      <c r="KST158" s="57"/>
      <c r="KSU158" s="59"/>
      <c r="KSV158" s="55"/>
      <c r="KSW158" s="58"/>
      <c r="KSX158" s="57"/>
      <c r="KSY158" s="59"/>
      <c r="KSZ158" s="59"/>
      <c r="KTA158" s="59"/>
      <c r="KTB158" s="57"/>
      <c r="KTC158" s="59"/>
      <c r="KTD158" s="55"/>
      <c r="KTE158" s="58"/>
      <c r="KTF158" s="57"/>
      <c r="KTG158" s="59"/>
      <c r="KTH158" s="59"/>
      <c r="KTI158" s="59"/>
      <c r="KTJ158" s="57"/>
      <c r="KTK158" s="59"/>
      <c r="KTL158" s="55"/>
      <c r="KTM158" s="58"/>
      <c r="KTN158" s="57"/>
      <c r="KTO158" s="59"/>
      <c r="KTP158" s="59"/>
      <c r="KTQ158" s="59"/>
      <c r="KTR158" s="57"/>
      <c r="KTS158" s="59"/>
      <c r="KTT158" s="55"/>
      <c r="KTU158" s="58"/>
      <c r="KTV158" s="57"/>
      <c r="KTW158" s="59"/>
      <c r="KTX158" s="59"/>
      <c r="KTY158" s="59"/>
      <c r="KTZ158" s="57"/>
      <c r="KUA158" s="59"/>
      <c r="KUB158" s="55"/>
      <c r="KUC158" s="58"/>
      <c r="KUD158" s="57"/>
      <c r="KUE158" s="59"/>
      <c r="KUF158" s="59"/>
      <c r="KUG158" s="59"/>
      <c r="KUH158" s="57"/>
      <c r="KUI158" s="59"/>
      <c r="KUJ158" s="55"/>
      <c r="KUK158" s="58"/>
      <c r="KUL158" s="57"/>
      <c r="KUM158" s="59"/>
      <c r="KUN158" s="59"/>
      <c r="KUO158" s="59"/>
      <c r="KUP158" s="57"/>
      <c r="KUQ158" s="59"/>
      <c r="KUR158" s="55"/>
      <c r="KUS158" s="58"/>
      <c r="KUT158" s="57"/>
      <c r="KUU158" s="59"/>
      <c r="KUV158" s="59"/>
      <c r="KUW158" s="59"/>
      <c r="KUX158" s="57"/>
      <c r="KUY158" s="59"/>
      <c r="KUZ158" s="55"/>
      <c r="KVA158" s="58"/>
      <c r="KVB158" s="57"/>
      <c r="KVC158" s="59"/>
      <c r="KVD158" s="59"/>
      <c r="KVE158" s="59"/>
      <c r="KVF158" s="57"/>
      <c r="KVG158" s="59"/>
      <c r="KVH158" s="55"/>
      <c r="KVI158" s="58"/>
      <c r="KVJ158" s="57"/>
      <c r="KVK158" s="59"/>
      <c r="KVL158" s="59"/>
      <c r="KVM158" s="59"/>
      <c r="KVN158" s="57"/>
      <c r="KVO158" s="59"/>
      <c r="KVP158" s="55"/>
      <c r="KVQ158" s="58"/>
      <c r="KVR158" s="57"/>
      <c r="KVS158" s="59"/>
      <c r="KVT158" s="59"/>
      <c r="KVU158" s="59"/>
      <c r="KVV158" s="57"/>
      <c r="KVW158" s="59"/>
      <c r="KVX158" s="55"/>
      <c r="KVY158" s="58"/>
      <c r="KVZ158" s="57"/>
      <c r="KWA158" s="59"/>
      <c r="KWB158" s="59"/>
      <c r="KWC158" s="59"/>
      <c r="KWD158" s="57"/>
      <c r="KWE158" s="59"/>
      <c r="KWF158" s="55"/>
      <c r="KWG158" s="58"/>
      <c r="KWH158" s="57"/>
      <c r="KWI158" s="59"/>
      <c r="KWJ158" s="59"/>
      <c r="KWK158" s="59"/>
      <c r="KWL158" s="57"/>
      <c r="KWM158" s="59"/>
      <c r="KWN158" s="55"/>
      <c r="KWO158" s="58"/>
      <c r="KWP158" s="57"/>
      <c r="KWQ158" s="59"/>
      <c r="KWR158" s="59"/>
      <c r="KWS158" s="59"/>
      <c r="KWT158" s="57"/>
      <c r="KWU158" s="59"/>
      <c r="KWV158" s="55"/>
      <c r="KWW158" s="58"/>
      <c r="KWX158" s="57"/>
      <c r="KWY158" s="59"/>
      <c r="KWZ158" s="59"/>
      <c r="KXA158" s="59"/>
      <c r="KXB158" s="57"/>
      <c r="KXC158" s="59"/>
      <c r="KXD158" s="55"/>
      <c r="KXE158" s="58"/>
      <c r="KXF158" s="57"/>
      <c r="KXG158" s="59"/>
      <c r="KXH158" s="59"/>
      <c r="KXI158" s="59"/>
      <c r="KXJ158" s="57"/>
      <c r="KXK158" s="59"/>
      <c r="KXL158" s="55"/>
      <c r="KXM158" s="58"/>
      <c r="KXN158" s="57"/>
      <c r="KXO158" s="59"/>
      <c r="KXP158" s="59"/>
      <c r="KXQ158" s="59"/>
      <c r="KXR158" s="57"/>
      <c r="KXS158" s="59"/>
      <c r="KXT158" s="55"/>
      <c r="KXU158" s="58"/>
      <c r="KXV158" s="57"/>
      <c r="KXW158" s="59"/>
      <c r="KXX158" s="59"/>
      <c r="KXY158" s="59"/>
      <c r="KXZ158" s="57"/>
      <c r="KYA158" s="59"/>
      <c r="KYB158" s="55"/>
      <c r="KYC158" s="58"/>
      <c r="KYD158" s="57"/>
      <c r="KYE158" s="59"/>
      <c r="KYF158" s="59"/>
      <c r="KYG158" s="59"/>
      <c r="KYH158" s="57"/>
      <c r="KYI158" s="59"/>
      <c r="KYJ158" s="55"/>
      <c r="KYK158" s="58"/>
      <c r="KYL158" s="57"/>
      <c r="KYM158" s="59"/>
      <c r="KYN158" s="59"/>
      <c r="KYO158" s="59"/>
      <c r="KYP158" s="57"/>
      <c r="KYQ158" s="59"/>
      <c r="KYR158" s="55"/>
      <c r="KYS158" s="58"/>
      <c r="KYT158" s="57"/>
      <c r="KYU158" s="59"/>
      <c r="KYV158" s="59"/>
      <c r="KYW158" s="59"/>
      <c r="KYX158" s="57"/>
      <c r="KYY158" s="59"/>
      <c r="KYZ158" s="55"/>
      <c r="KZA158" s="58"/>
      <c r="KZB158" s="57"/>
      <c r="KZC158" s="59"/>
      <c r="KZD158" s="59"/>
      <c r="KZE158" s="59"/>
      <c r="KZF158" s="57"/>
      <c r="KZG158" s="59"/>
      <c r="KZH158" s="55"/>
      <c r="KZI158" s="58"/>
      <c r="KZJ158" s="57"/>
      <c r="KZK158" s="59"/>
      <c r="KZL158" s="59"/>
      <c r="KZM158" s="59"/>
      <c r="KZN158" s="57"/>
      <c r="KZO158" s="59"/>
      <c r="KZP158" s="55"/>
      <c r="KZQ158" s="58"/>
      <c r="KZR158" s="57"/>
      <c r="KZS158" s="59"/>
      <c r="KZT158" s="59"/>
      <c r="KZU158" s="59"/>
      <c r="KZV158" s="57"/>
      <c r="KZW158" s="59"/>
      <c r="KZX158" s="55"/>
      <c r="KZY158" s="58"/>
      <c r="KZZ158" s="57"/>
      <c r="LAA158" s="59"/>
      <c r="LAB158" s="59"/>
      <c r="LAC158" s="59"/>
      <c r="LAD158" s="57"/>
      <c r="LAE158" s="59"/>
      <c r="LAF158" s="55"/>
      <c r="LAG158" s="58"/>
      <c r="LAH158" s="57"/>
      <c r="LAI158" s="59"/>
      <c r="LAJ158" s="59"/>
      <c r="LAK158" s="59"/>
      <c r="LAL158" s="57"/>
      <c r="LAM158" s="59"/>
      <c r="LAN158" s="55"/>
      <c r="LAO158" s="58"/>
      <c r="LAP158" s="57"/>
      <c r="LAQ158" s="59"/>
      <c r="LAR158" s="59"/>
      <c r="LAS158" s="59"/>
      <c r="LAT158" s="57"/>
      <c r="LAU158" s="59"/>
      <c r="LAV158" s="55"/>
      <c r="LAW158" s="58"/>
      <c r="LAX158" s="57"/>
      <c r="LAY158" s="59"/>
      <c r="LAZ158" s="59"/>
      <c r="LBA158" s="59"/>
      <c r="LBB158" s="57"/>
      <c r="LBC158" s="59"/>
      <c r="LBD158" s="55"/>
      <c r="LBE158" s="58"/>
      <c r="LBF158" s="57"/>
      <c r="LBG158" s="59"/>
      <c r="LBH158" s="59"/>
      <c r="LBI158" s="59"/>
      <c r="LBJ158" s="57"/>
      <c r="LBK158" s="59"/>
      <c r="LBL158" s="55"/>
      <c r="LBM158" s="58"/>
      <c r="LBN158" s="57"/>
      <c r="LBO158" s="59"/>
      <c r="LBP158" s="59"/>
      <c r="LBQ158" s="59"/>
      <c r="LBR158" s="57"/>
      <c r="LBS158" s="59"/>
      <c r="LBT158" s="55"/>
      <c r="LBU158" s="58"/>
      <c r="LBV158" s="57"/>
      <c r="LBW158" s="59"/>
      <c r="LBX158" s="59"/>
      <c r="LBY158" s="59"/>
      <c r="LBZ158" s="57"/>
      <c r="LCA158" s="59"/>
      <c r="LCB158" s="55"/>
      <c r="LCC158" s="58"/>
      <c r="LCD158" s="57"/>
      <c r="LCE158" s="59"/>
      <c r="LCF158" s="59"/>
      <c r="LCG158" s="59"/>
      <c r="LCH158" s="57"/>
      <c r="LCI158" s="59"/>
      <c r="LCJ158" s="55"/>
      <c r="LCK158" s="58"/>
      <c r="LCL158" s="57"/>
      <c r="LCM158" s="59"/>
      <c r="LCN158" s="59"/>
      <c r="LCO158" s="59"/>
      <c r="LCP158" s="57"/>
      <c r="LCQ158" s="59"/>
      <c r="LCR158" s="55"/>
      <c r="LCS158" s="58"/>
      <c r="LCT158" s="57"/>
      <c r="LCU158" s="59"/>
      <c r="LCV158" s="59"/>
      <c r="LCW158" s="59"/>
      <c r="LCX158" s="57"/>
      <c r="LCY158" s="59"/>
      <c r="LCZ158" s="55"/>
      <c r="LDA158" s="58"/>
      <c r="LDB158" s="57"/>
      <c r="LDC158" s="59"/>
      <c r="LDD158" s="59"/>
      <c r="LDE158" s="59"/>
      <c r="LDF158" s="57"/>
      <c r="LDG158" s="59"/>
      <c r="LDH158" s="55"/>
      <c r="LDI158" s="58"/>
      <c r="LDJ158" s="57"/>
      <c r="LDK158" s="59"/>
      <c r="LDL158" s="59"/>
      <c r="LDM158" s="59"/>
      <c r="LDN158" s="57"/>
      <c r="LDO158" s="59"/>
      <c r="LDP158" s="55"/>
      <c r="LDQ158" s="58"/>
      <c r="LDR158" s="57"/>
      <c r="LDS158" s="59"/>
      <c r="LDT158" s="59"/>
      <c r="LDU158" s="59"/>
      <c r="LDV158" s="57"/>
      <c r="LDW158" s="59"/>
      <c r="LDX158" s="55"/>
      <c r="LDY158" s="58"/>
      <c r="LDZ158" s="57"/>
      <c r="LEA158" s="59"/>
      <c r="LEB158" s="59"/>
      <c r="LEC158" s="59"/>
      <c r="LED158" s="57"/>
      <c r="LEE158" s="59"/>
      <c r="LEF158" s="55"/>
      <c r="LEG158" s="58"/>
      <c r="LEH158" s="57"/>
      <c r="LEI158" s="59"/>
      <c r="LEJ158" s="59"/>
      <c r="LEK158" s="59"/>
      <c r="LEL158" s="57"/>
      <c r="LEM158" s="59"/>
      <c r="LEN158" s="55"/>
      <c r="LEO158" s="58"/>
      <c r="LEP158" s="57"/>
      <c r="LEQ158" s="59"/>
      <c r="LER158" s="59"/>
      <c r="LES158" s="59"/>
      <c r="LET158" s="57"/>
      <c r="LEU158" s="59"/>
      <c r="LEV158" s="55"/>
      <c r="LEW158" s="58"/>
      <c r="LEX158" s="57"/>
      <c r="LEY158" s="59"/>
      <c r="LEZ158" s="59"/>
      <c r="LFA158" s="59"/>
      <c r="LFB158" s="57"/>
      <c r="LFC158" s="59"/>
      <c r="LFD158" s="55"/>
      <c r="LFE158" s="58"/>
      <c r="LFF158" s="57"/>
      <c r="LFG158" s="59"/>
      <c r="LFH158" s="59"/>
      <c r="LFI158" s="59"/>
      <c r="LFJ158" s="57"/>
      <c r="LFK158" s="59"/>
      <c r="LFL158" s="55"/>
      <c r="LFM158" s="58"/>
      <c r="LFN158" s="57"/>
      <c r="LFO158" s="59"/>
      <c r="LFP158" s="59"/>
      <c r="LFQ158" s="59"/>
      <c r="LFR158" s="57"/>
      <c r="LFS158" s="59"/>
      <c r="LFT158" s="55"/>
      <c r="LFU158" s="58"/>
      <c r="LFV158" s="57"/>
      <c r="LFW158" s="59"/>
      <c r="LFX158" s="59"/>
      <c r="LFY158" s="59"/>
      <c r="LFZ158" s="57"/>
      <c r="LGA158" s="59"/>
      <c r="LGB158" s="55"/>
      <c r="LGC158" s="58"/>
      <c r="LGD158" s="57"/>
      <c r="LGE158" s="59"/>
      <c r="LGF158" s="59"/>
      <c r="LGG158" s="59"/>
      <c r="LGH158" s="57"/>
      <c r="LGI158" s="59"/>
      <c r="LGJ158" s="55"/>
      <c r="LGK158" s="58"/>
      <c r="LGL158" s="57"/>
      <c r="LGM158" s="59"/>
      <c r="LGN158" s="59"/>
      <c r="LGO158" s="59"/>
      <c r="LGP158" s="57"/>
      <c r="LGQ158" s="59"/>
      <c r="LGR158" s="55"/>
      <c r="LGS158" s="58"/>
      <c r="LGT158" s="57"/>
      <c r="LGU158" s="59"/>
      <c r="LGV158" s="59"/>
      <c r="LGW158" s="59"/>
      <c r="LGX158" s="57"/>
      <c r="LGY158" s="59"/>
      <c r="LGZ158" s="55"/>
      <c r="LHA158" s="58"/>
      <c r="LHB158" s="57"/>
      <c r="LHC158" s="59"/>
      <c r="LHD158" s="59"/>
      <c r="LHE158" s="59"/>
      <c r="LHF158" s="57"/>
      <c r="LHG158" s="59"/>
      <c r="LHH158" s="55"/>
      <c r="LHI158" s="58"/>
      <c r="LHJ158" s="57"/>
      <c r="LHK158" s="59"/>
      <c r="LHL158" s="59"/>
      <c r="LHM158" s="59"/>
      <c r="LHN158" s="57"/>
      <c r="LHO158" s="59"/>
      <c r="LHP158" s="55"/>
      <c r="LHQ158" s="58"/>
      <c r="LHR158" s="57"/>
      <c r="LHS158" s="59"/>
      <c r="LHT158" s="59"/>
      <c r="LHU158" s="59"/>
      <c r="LHV158" s="57"/>
      <c r="LHW158" s="59"/>
      <c r="LHX158" s="55"/>
      <c r="LHY158" s="58"/>
      <c r="LHZ158" s="57"/>
      <c r="LIA158" s="59"/>
      <c r="LIB158" s="59"/>
      <c r="LIC158" s="59"/>
      <c r="LID158" s="57"/>
      <c r="LIE158" s="59"/>
      <c r="LIF158" s="55"/>
      <c r="LIG158" s="58"/>
      <c r="LIH158" s="57"/>
      <c r="LII158" s="59"/>
      <c r="LIJ158" s="59"/>
      <c r="LIK158" s="59"/>
      <c r="LIL158" s="57"/>
      <c r="LIM158" s="59"/>
      <c r="LIN158" s="55"/>
      <c r="LIO158" s="58"/>
      <c r="LIP158" s="57"/>
      <c r="LIQ158" s="59"/>
      <c r="LIR158" s="59"/>
      <c r="LIS158" s="59"/>
      <c r="LIT158" s="57"/>
      <c r="LIU158" s="59"/>
      <c r="LIV158" s="55"/>
      <c r="LIW158" s="58"/>
      <c r="LIX158" s="57"/>
      <c r="LIY158" s="59"/>
      <c r="LIZ158" s="59"/>
      <c r="LJA158" s="59"/>
      <c r="LJB158" s="57"/>
      <c r="LJC158" s="59"/>
      <c r="LJD158" s="55"/>
      <c r="LJE158" s="58"/>
      <c r="LJF158" s="57"/>
      <c r="LJG158" s="59"/>
      <c r="LJH158" s="59"/>
      <c r="LJI158" s="59"/>
      <c r="LJJ158" s="57"/>
      <c r="LJK158" s="59"/>
      <c r="LJL158" s="55"/>
      <c r="LJM158" s="58"/>
      <c r="LJN158" s="57"/>
      <c r="LJO158" s="59"/>
      <c r="LJP158" s="59"/>
      <c r="LJQ158" s="59"/>
      <c r="LJR158" s="57"/>
      <c r="LJS158" s="59"/>
      <c r="LJT158" s="55"/>
      <c r="LJU158" s="58"/>
      <c r="LJV158" s="57"/>
      <c r="LJW158" s="59"/>
      <c r="LJX158" s="59"/>
      <c r="LJY158" s="59"/>
      <c r="LJZ158" s="57"/>
      <c r="LKA158" s="59"/>
      <c r="LKB158" s="55"/>
      <c r="LKC158" s="58"/>
      <c r="LKD158" s="57"/>
      <c r="LKE158" s="59"/>
      <c r="LKF158" s="59"/>
      <c r="LKG158" s="59"/>
      <c r="LKH158" s="57"/>
      <c r="LKI158" s="59"/>
      <c r="LKJ158" s="55"/>
      <c r="LKK158" s="58"/>
      <c r="LKL158" s="57"/>
      <c r="LKM158" s="59"/>
      <c r="LKN158" s="59"/>
      <c r="LKO158" s="59"/>
      <c r="LKP158" s="57"/>
      <c r="LKQ158" s="59"/>
      <c r="LKR158" s="55"/>
      <c r="LKS158" s="58"/>
      <c r="LKT158" s="57"/>
      <c r="LKU158" s="59"/>
      <c r="LKV158" s="59"/>
      <c r="LKW158" s="59"/>
      <c r="LKX158" s="57"/>
      <c r="LKY158" s="59"/>
      <c r="LKZ158" s="55"/>
      <c r="LLA158" s="58"/>
      <c r="LLB158" s="57"/>
      <c r="LLC158" s="59"/>
      <c r="LLD158" s="59"/>
      <c r="LLE158" s="59"/>
      <c r="LLF158" s="57"/>
      <c r="LLG158" s="59"/>
      <c r="LLH158" s="55"/>
      <c r="LLI158" s="58"/>
      <c r="LLJ158" s="57"/>
      <c r="LLK158" s="59"/>
      <c r="LLL158" s="59"/>
      <c r="LLM158" s="59"/>
      <c r="LLN158" s="57"/>
      <c r="LLO158" s="59"/>
      <c r="LLP158" s="55"/>
      <c r="LLQ158" s="58"/>
      <c r="LLR158" s="57"/>
      <c r="LLS158" s="59"/>
      <c r="LLT158" s="59"/>
      <c r="LLU158" s="59"/>
      <c r="LLV158" s="57"/>
      <c r="LLW158" s="59"/>
      <c r="LLX158" s="55"/>
      <c r="LLY158" s="58"/>
      <c r="LLZ158" s="57"/>
      <c r="LMA158" s="59"/>
      <c r="LMB158" s="59"/>
      <c r="LMC158" s="59"/>
      <c r="LMD158" s="57"/>
      <c r="LME158" s="59"/>
      <c r="LMF158" s="55"/>
      <c r="LMG158" s="58"/>
      <c r="LMH158" s="57"/>
      <c r="LMI158" s="59"/>
      <c r="LMJ158" s="59"/>
      <c r="LMK158" s="59"/>
      <c r="LML158" s="57"/>
      <c r="LMM158" s="59"/>
      <c r="LMN158" s="55"/>
      <c r="LMO158" s="58"/>
      <c r="LMP158" s="57"/>
      <c r="LMQ158" s="59"/>
      <c r="LMR158" s="59"/>
      <c r="LMS158" s="59"/>
      <c r="LMT158" s="57"/>
      <c r="LMU158" s="59"/>
      <c r="LMV158" s="55"/>
      <c r="LMW158" s="58"/>
      <c r="LMX158" s="57"/>
      <c r="LMY158" s="59"/>
      <c r="LMZ158" s="59"/>
      <c r="LNA158" s="59"/>
      <c r="LNB158" s="57"/>
      <c r="LNC158" s="59"/>
      <c r="LND158" s="55"/>
      <c r="LNE158" s="58"/>
      <c r="LNF158" s="57"/>
      <c r="LNG158" s="59"/>
      <c r="LNH158" s="59"/>
      <c r="LNI158" s="59"/>
      <c r="LNJ158" s="57"/>
      <c r="LNK158" s="59"/>
      <c r="LNL158" s="55"/>
      <c r="LNM158" s="58"/>
      <c r="LNN158" s="57"/>
      <c r="LNO158" s="59"/>
      <c r="LNP158" s="59"/>
      <c r="LNQ158" s="59"/>
      <c r="LNR158" s="57"/>
      <c r="LNS158" s="59"/>
      <c r="LNT158" s="55"/>
      <c r="LNU158" s="58"/>
      <c r="LNV158" s="57"/>
      <c r="LNW158" s="59"/>
      <c r="LNX158" s="59"/>
      <c r="LNY158" s="59"/>
      <c r="LNZ158" s="57"/>
      <c r="LOA158" s="59"/>
      <c r="LOB158" s="55"/>
      <c r="LOC158" s="58"/>
      <c r="LOD158" s="57"/>
      <c r="LOE158" s="59"/>
      <c r="LOF158" s="59"/>
      <c r="LOG158" s="59"/>
      <c r="LOH158" s="57"/>
      <c r="LOI158" s="59"/>
      <c r="LOJ158" s="55"/>
      <c r="LOK158" s="58"/>
      <c r="LOL158" s="57"/>
      <c r="LOM158" s="59"/>
      <c r="LON158" s="59"/>
      <c r="LOO158" s="59"/>
      <c r="LOP158" s="57"/>
      <c r="LOQ158" s="59"/>
      <c r="LOR158" s="55"/>
      <c r="LOS158" s="58"/>
      <c r="LOT158" s="57"/>
      <c r="LOU158" s="59"/>
      <c r="LOV158" s="59"/>
      <c r="LOW158" s="59"/>
      <c r="LOX158" s="57"/>
      <c r="LOY158" s="59"/>
      <c r="LOZ158" s="55"/>
      <c r="LPA158" s="58"/>
      <c r="LPB158" s="57"/>
      <c r="LPC158" s="59"/>
      <c r="LPD158" s="59"/>
      <c r="LPE158" s="59"/>
      <c r="LPF158" s="57"/>
      <c r="LPG158" s="59"/>
      <c r="LPH158" s="55"/>
      <c r="LPI158" s="58"/>
      <c r="LPJ158" s="57"/>
      <c r="LPK158" s="59"/>
      <c r="LPL158" s="59"/>
      <c r="LPM158" s="59"/>
      <c r="LPN158" s="57"/>
      <c r="LPO158" s="59"/>
      <c r="LPP158" s="55"/>
      <c r="LPQ158" s="58"/>
      <c r="LPR158" s="57"/>
      <c r="LPS158" s="59"/>
      <c r="LPT158" s="59"/>
      <c r="LPU158" s="59"/>
      <c r="LPV158" s="57"/>
      <c r="LPW158" s="59"/>
      <c r="LPX158" s="55"/>
      <c r="LPY158" s="58"/>
      <c r="LPZ158" s="57"/>
      <c r="LQA158" s="59"/>
      <c r="LQB158" s="59"/>
      <c r="LQC158" s="59"/>
      <c r="LQD158" s="57"/>
      <c r="LQE158" s="59"/>
      <c r="LQF158" s="55"/>
      <c r="LQG158" s="58"/>
      <c r="LQH158" s="57"/>
      <c r="LQI158" s="59"/>
      <c r="LQJ158" s="59"/>
      <c r="LQK158" s="59"/>
      <c r="LQL158" s="57"/>
      <c r="LQM158" s="59"/>
      <c r="LQN158" s="55"/>
      <c r="LQO158" s="58"/>
      <c r="LQP158" s="57"/>
      <c r="LQQ158" s="59"/>
      <c r="LQR158" s="59"/>
      <c r="LQS158" s="59"/>
      <c r="LQT158" s="57"/>
      <c r="LQU158" s="59"/>
      <c r="LQV158" s="55"/>
      <c r="LQW158" s="58"/>
      <c r="LQX158" s="57"/>
      <c r="LQY158" s="59"/>
      <c r="LQZ158" s="59"/>
      <c r="LRA158" s="59"/>
      <c r="LRB158" s="57"/>
      <c r="LRC158" s="59"/>
      <c r="LRD158" s="55"/>
      <c r="LRE158" s="58"/>
      <c r="LRF158" s="57"/>
      <c r="LRG158" s="59"/>
      <c r="LRH158" s="59"/>
      <c r="LRI158" s="59"/>
      <c r="LRJ158" s="57"/>
      <c r="LRK158" s="59"/>
      <c r="LRL158" s="55"/>
      <c r="LRM158" s="58"/>
      <c r="LRN158" s="57"/>
      <c r="LRO158" s="59"/>
      <c r="LRP158" s="59"/>
      <c r="LRQ158" s="59"/>
      <c r="LRR158" s="57"/>
      <c r="LRS158" s="59"/>
      <c r="LRT158" s="55"/>
      <c r="LRU158" s="58"/>
      <c r="LRV158" s="57"/>
      <c r="LRW158" s="59"/>
      <c r="LRX158" s="59"/>
      <c r="LRY158" s="59"/>
      <c r="LRZ158" s="57"/>
      <c r="LSA158" s="59"/>
      <c r="LSB158" s="55"/>
      <c r="LSC158" s="58"/>
      <c r="LSD158" s="57"/>
      <c r="LSE158" s="59"/>
      <c r="LSF158" s="59"/>
      <c r="LSG158" s="59"/>
      <c r="LSH158" s="57"/>
      <c r="LSI158" s="59"/>
      <c r="LSJ158" s="55"/>
      <c r="LSK158" s="58"/>
      <c r="LSL158" s="57"/>
      <c r="LSM158" s="59"/>
      <c r="LSN158" s="59"/>
      <c r="LSO158" s="59"/>
      <c r="LSP158" s="57"/>
      <c r="LSQ158" s="59"/>
      <c r="LSR158" s="55"/>
      <c r="LSS158" s="58"/>
      <c r="LST158" s="57"/>
      <c r="LSU158" s="59"/>
      <c r="LSV158" s="59"/>
      <c r="LSW158" s="59"/>
      <c r="LSX158" s="57"/>
      <c r="LSY158" s="59"/>
      <c r="LSZ158" s="55"/>
      <c r="LTA158" s="58"/>
      <c r="LTB158" s="57"/>
      <c r="LTC158" s="59"/>
      <c r="LTD158" s="59"/>
      <c r="LTE158" s="59"/>
      <c r="LTF158" s="57"/>
      <c r="LTG158" s="59"/>
      <c r="LTH158" s="55"/>
      <c r="LTI158" s="58"/>
      <c r="LTJ158" s="57"/>
      <c r="LTK158" s="59"/>
      <c r="LTL158" s="59"/>
      <c r="LTM158" s="59"/>
      <c r="LTN158" s="57"/>
      <c r="LTO158" s="59"/>
      <c r="LTP158" s="55"/>
      <c r="LTQ158" s="58"/>
      <c r="LTR158" s="57"/>
      <c r="LTS158" s="59"/>
      <c r="LTT158" s="59"/>
      <c r="LTU158" s="59"/>
      <c r="LTV158" s="57"/>
      <c r="LTW158" s="59"/>
      <c r="LTX158" s="55"/>
      <c r="LTY158" s="58"/>
      <c r="LTZ158" s="57"/>
      <c r="LUA158" s="59"/>
      <c r="LUB158" s="59"/>
      <c r="LUC158" s="59"/>
      <c r="LUD158" s="57"/>
      <c r="LUE158" s="59"/>
      <c r="LUF158" s="55"/>
      <c r="LUG158" s="58"/>
      <c r="LUH158" s="57"/>
      <c r="LUI158" s="59"/>
      <c r="LUJ158" s="59"/>
      <c r="LUK158" s="59"/>
      <c r="LUL158" s="57"/>
      <c r="LUM158" s="59"/>
      <c r="LUN158" s="55"/>
      <c r="LUO158" s="58"/>
      <c r="LUP158" s="57"/>
      <c r="LUQ158" s="59"/>
      <c r="LUR158" s="59"/>
      <c r="LUS158" s="59"/>
      <c r="LUT158" s="57"/>
      <c r="LUU158" s="59"/>
      <c r="LUV158" s="55"/>
      <c r="LUW158" s="58"/>
      <c r="LUX158" s="57"/>
      <c r="LUY158" s="59"/>
      <c r="LUZ158" s="59"/>
      <c r="LVA158" s="59"/>
      <c r="LVB158" s="57"/>
      <c r="LVC158" s="59"/>
      <c r="LVD158" s="55"/>
      <c r="LVE158" s="58"/>
      <c r="LVF158" s="57"/>
      <c r="LVG158" s="59"/>
      <c r="LVH158" s="59"/>
      <c r="LVI158" s="59"/>
      <c r="LVJ158" s="57"/>
      <c r="LVK158" s="59"/>
      <c r="LVL158" s="55"/>
      <c r="LVM158" s="58"/>
      <c r="LVN158" s="57"/>
      <c r="LVO158" s="59"/>
      <c r="LVP158" s="59"/>
      <c r="LVQ158" s="59"/>
      <c r="LVR158" s="57"/>
      <c r="LVS158" s="59"/>
      <c r="LVT158" s="55"/>
      <c r="LVU158" s="58"/>
      <c r="LVV158" s="57"/>
      <c r="LVW158" s="59"/>
      <c r="LVX158" s="59"/>
      <c r="LVY158" s="59"/>
      <c r="LVZ158" s="57"/>
      <c r="LWA158" s="59"/>
      <c r="LWB158" s="55"/>
      <c r="LWC158" s="58"/>
      <c r="LWD158" s="57"/>
      <c r="LWE158" s="59"/>
      <c r="LWF158" s="59"/>
      <c r="LWG158" s="59"/>
      <c r="LWH158" s="57"/>
      <c r="LWI158" s="59"/>
      <c r="LWJ158" s="55"/>
      <c r="LWK158" s="58"/>
      <c r="LWL158" s="57"/>
      <c r="LWM158" s="59"/>
      <c r="LWN158" s="59"/>
      <c r="LWO158" s="59"/>
      <c r="LWP158" s="57"/>
      <c r="LWQ158" s="59"/>
      <c r="LWR158" s="55"/>
      <c r="LWS158" s="58"/>
      <c r="LWT158" s="57"/>
      <c r="LWU158" s="59"/>
      <c r="LWV158" s="59"/>
      <c r="LWW158" s="59"/>
      <c r="LWX158" s="57"/>
      <c r="LWY158" s="59"/>
      <c r="LWZ158" s="55"/>
      <c r="LXA158" s="58"/>
      <c r="LXB158" s="57"/>
      <c r="LXC158" s="59"/>
      <c r="LXD158" s="59"/>
      <c r="LXE158" s="59"/>
      <c r="LXF158" s="57"/>
      <c r="LXG158" s="59"/>
      <c r="LXH158" s="55"/>
      <c r="LXI158" s="58"/>
      <c r="LXJ158" s="57"/>
      <c r="LXK158" s="59"/>
      <c r="LXL158" s="59"/>
      <c r="LXM158" s="59"/>
      <c r="LXN158" s="57"/>
      <c r="LXO158" s="59"/>
      <c r="LXP158" s="55"/>
      <c r="LXQ158" s="58"/>
      <c r="LXR158" s="57"/>
      <c r="LXS158" s="59"/>
      <c r="LXT158" s="59"/>
      <c r="LXU158" s="59"/>
      <c r="LXV158" s="57"/>
      <c r="LXW158" s="59"/>
      <c r="LXX158" s="55"/>
      <c r="LXY158" s="58"/>
      <c r="LXZ158" s="57"/>
      <c r="LYA158" s="59"/>
      <c r="LYB158" s="59"/>
      <c r="LYC158" s="59"/>
      <c r="LYD158" s="57"/>
      <c r="LYE158" s="59"/>
      <c r="LYF158" s="55"/>
      <c r="LYG158" s="58"/>
      <c r="LYH158" s="57"/>
      <c r="LYI158" s="59"/>
      <c r="LYJ158" s="59"/>
      <c r="LYK158" s="59"/>
      <c r="LYL158" s="57"/>
      <c r="LYM158" s="59"/>
      <c r="LYN158" s="55"/>
      <c r="LYO158" s="58"/>
      <c r="LYP158" s="57"/>
      <c r="LYQ158" s="59"/>
      <c r="LYR158" s="59"/>
      <c r="LYS158" s="59"/>
      <c r="LYT158" s="57"/>
      <c r="LYU158" s="59"/>
      <c r="LYV158" s="55"/>
      <c r="LYW158" s="58"/>
      <c r="LYX158" s="57"/>
      <c r="LYY158" s="59"/>
      <c r="LYZ158" s="59"/>
      <c r="LZA158" s="59"/>
      <c r="LZB158" s="57"/>
      <c r="LZC158" s="59"/>
      <c r="LZD158" s="55"/>
      <c r="LZE158" s="58"/>
      <c r="LZF158" s="57"/>
      <c r="LZG158" s="59"/>
      <c r="LZH158" s="59"/>
      <c r="LZI158" s="59"/>
      <c r="LZJ158" s="57"/>
      <c r="LZK158" s="59"/>
      <c r="LZL158" s="55"/>
      <c r="LZM158" s="58"/>
      <c r="LZN158" s="57"/>
      <c r="LZO158" s="59"/>
      <c r="LZP158" s="59"/>
      <c r="LZQ158" s="59"/>
      <c r="LZR158" s="57"/>
      <c r="LZS158" s="59"/>
      <c r="LZT158" s="55"/>
      <c r="LZU158" s="58"/>
      <c r="LZV158" s="57"/>
      <c r="LZW158" s="59"/>
      <c r="LZX158" s="59"/>
      <c r="LZY158" s="59"/>
      <c r="LZZ158" s="57"/>
      <c r="MAA158" s="59"/>
      <c r="MAB158" s="55"/>
      <c r="MAC158" s="58"/>
      <c r="MAD158" s="57"/>
      <c r="MAE158" s="59"/>
      <c r="MAF158" s="59"/>
      <c r="MAG158" s="59"/>
      <c r="MAH158" s="57"/>
      <c r="MAI158" s="59"/>
      <c r="MAJ158" s="55"/>
      <c r="MAK158" s="58"/>
      <c r="MAL158" s="57"/>
      <c r="MAM158" s="59"/>
      <c r="MAN158" s="59"/>
      <c r="MAO158" s="59"/>
      <c r="MAP158" s="57"/>
      <c r="MAQ158" s="59"/>
      <c r="MAR158" s="55"/>
      <c r="MAS158" s="58"/>
      <c r="MAT158" s="57"/>
      <c r="MAU158" s="59"/>
      <c r="MAV158" s="59"/>
      <c r="MAW158" s="59"/>
      <c r="MAX158" s="57"/>
      <c r="MAY158" s="59"/>
      <c r="MAZ158" s="55"/>
      <c r="MBA158" s="58"/>
      <c r="MBB158" s="57"/>
      <c r="MBC158" s="59"/>
      <c r="MBD158" s="59"/>
      <c r="MBE158" s="59"/>
      <c r="MBF158" s="57"/>
      <c r="MBG158" s="59"/>
      <c r="MBH158" s="55"/>
      <c r="MBI158" s="58"/>
      <c r="MBJ158" s="57"/>
      <c r="MBK158" s="59"/>
      <c r="MBL158" s="59"/>
      <c r="MBM158" s="59"/>
      <c r="MBN158" s="57"/>
      <c r="MBO158" s="59"/>
      <c r="MBP158" s="55"/>
      <c r="MBQ158" s="58"/>
      <c r="MBR158" s="57"/>
      <c r="MBS158" s="59"/>
      <c r="MBT158" s="59"/>
      <c r="MBU158" s="59"/>
      <c r="MBV158" s="57"/>
      <c r="MBW158" s="59"/>
      <c r="MBX158" s="55"/>
      <c r="MBY158" s="58"/>
      <c r="MBZ158" s="57"/>
      <c r="MCA158" s="59"/>
      <c r="MCB158" s="59"/>
      <c r="MCC158" s="59"/>
      <c r="MCD158" s="57"/>
      <c r="MCE158" s="59"/>
      <c r="MCF158" s="55"/>
      <c r="MCG158" s="58"/>
      <c r="MCH158" s="57"/>
      <c r="MCI158" s="59"/>
      <c r="MCJ158" s="59"/>
      <c r="MCK158" s="59"/>
      <c r="MCL158" s="57"/>
      <c r="MCM158" s="59"/>
      <c r="MCN158" s="55"/>
      <c r="MCO158" s="58"/>
      <c r="MCP158" s="57"/>
      <c r="MCQ158" s="59"/>
      <c r="MCR158" s="59"/>
      <c r="MCS158" s="59"/>
      <c r="MCT158" s="57"/>
      <c r="MCU158" s="59"/>
      <c r="MCV158" s="55"/>
      <c r="MCW158" s="58"/>
      <c r="MCX158" s="57"/>
      <c r="MCY158" s="59"/>
      <c r="MCZ158" s="59"/>
      <c r="MDA158" s="59"/>
      <c r="MDB158" s="57"/>
      <c r="MDC158" s="59"/>
      <c r="MDD158" s="55"/>
      <c r="MDE158" s="58"/>
      <c r="MDF158" s="57"/>
      <c r="MDG158" s="59"/>
      <c r="MDH158" s="59"/>
      <c r="MDI158" s="59"/>
      <c r="MDJ158" s="57"/>
      <c r="MDK158" s="59"/>
      <c r="MDL158" s="55"/>
      <c r="MDM158" s="58"/>
      <c r="MDN158" s="57"/>
      <c r="MDO158" s="59"/>
      <c r="MDP158" s="59"/>
      <c r="MDQ158" s="59"/>
      <c r="MDR158" s="57"/>
      <c r="MDS158" s="59"/>
      <c r="MDT158" s="55"/>
      <c r="MDU158" s="58"/>
      <c r="MDV158" s="57"/>
      <c r="MDW158" s="59"/>
      <c r="MDX158" s="59"/>
      <c r="MDY158" s="59"/>
      <c r="MDZ158" s="57"/>
      <c r="MEA158" s="59"/>
      <c r="MEB158" s="55"/>
      <c r="MEC158" s="58"/>
      <c r="MED158" s="57"/>
      <c r="MEE158" s="59"/>
      <c r="MEF158" s="59"/>
      <c r="MEG158" s="59"/>
      <c r="MEH158" s="57"/>
      <c r="MEI158" s="59"/>
      <c r="MEJ158" s="55"/>
      <c r="MEK158" s="58"/>
      <c r="MEL158" s="57"/>
      <c r="MEM158" s="59"/>
      <c r="MEN158" s="59"/>
      <c r="MEO158" s="59"/>
      <c r="MEP158" s="57"/>
      <c r="MEQ158" s="59"/>
      <c r="MER158" s="55"/>
      <c r="MES158" s="58"/>
      <c r="MET158" s="57"/>
      <c r="MEU158" s="59"/>
      <c r="MEV158" s="59"/>
      <c r="MEW158" s="59"/>
      <c r="MEX158" s="57"/>
      <c r="MEY158" s="59"/>
      <c r="MEZ158" s="55"/>
      <c r="MFA158" s="58"/>
      <c r="MFB158" s="57"/>
      <c r="MFC158" s="59"/>
      <c r="MFD158" s="59"/>
      <c r="MFE158" s="59"/>
      <c r="MFF158" s="57"/>
      <c r="MFG158" s="59"/>
      <c r="MFH158" s="55"/>
      <c r="MFI158" s="58"/>
      <c r="MFJ158" s="57"/>
      <c r="MFK158" s="59"/>
      <c r="MFL158" s="59"/>
      <c r="MFM158" s="59"/>
      <c r="MFN158" s="57"/>
      <c r="MFO158" s="59"/>
      <c r="MFP158" s="55"/>
      <c r="MFQ158" s="58"/>
      <c r="MFR158" s="57"/>
      <c r="MFS158" s="59"/>
      <c r="MFT158" s="59"/>
      <c r="MFU158" s="59"/>
      <c r="MFV158" s="57"/>
      <c r="MFW158" s="59"/>
      <c r="MFX158" s="55"/>
      <c r="MFY158" s="58"/>
      <c r="MFZ158" s="57"/>
      <c r="MGA158" s="59"/>
      <c r="MGB158" s="59"/>
      <c r="MGC158" s="59"/>
      <c r="MGD158" s="57"/>
      <c r="MGE158" s="59"/>
      <c r="MGF158" s="55"/>
      <c r="MGG158" s="58"/>
      <c r="MGH158" s="57"/>
      <c r="MGI158" s="59"/>
      <c r="MGJ158" s="59"/>
      <c r="MGK158" s="59"/>
      <c r="MGL158" s="57"/>
      <c r="MGM158" s="59"/>
      <c r="MGN158" s="55"/>
      <c r="MGO158" s="58"/>
      <c r="MGP158" s="57"/>
      <c r="MGQ158" s="59"/>
      <c r="MGR158" s="59"/>
      <c r="MGS158" s="59"/>
      <c r="MGT158" s="57"/>
      <c r="MGU158" s="59"/>
      <c r="MGV158" s="55"/>
      <c r="MGW158" s="58"/>
      <c r="MGX158" s="57"/>
      <c r="MGY158" s="59"/>
      <c r="MGZ158" s="59"/>
      <c r="MHA158" s="59"/>
      <c r="MHB158" s="57"/>
      <c r="MHC158" s="59"/>
      <c r="MHD158" s="55"/>
      <c r="MHE158" s="58"/>
      <c r="MHF158" s="57"/>
      <c r="MHG158" s="59"/>
      <c r="MHH158" s="59"/>
      <c r="MHI158" s="59"/>
      <c r="MHJ158" s="57"/>
      <c r="MHK158" s="59"/>
      <c r="MHL158" s="55"/>
      <c r="MHM158" s="58"/>
      <c r="MHN158" s="57"/>
      <c r="MHO158" s="59"/>
      <c r="MHP158" s="59"/>
      <c r="MHQ158" s="59"/>
      <c r="MHR158" s="57"/>
      <c r="MHS158" s="59"/>
      <c r="MHT158" s="55"/>
      <c r="MHU158" s="58"/>
      <c r="MHV158" s="57"/>
      <c r="MHW158" s="59"/>
      <c r="MHX158" s="59"/>
      <c r="MHY158" s="59"/>
      <c r="MHZ158" s="57"/>
      <c r="MIA158" s="59"/>
      <c r="MIB158" s="55"/>
      <c r="MIC158" s="58"/>
      <c r="MID158" s="57"/>
      <c r="MIE158" s="59"/>
      <c r="MIF158" s="59"/>
      <c r="MIG158" s="59"/>
      <c r="MIH158" s="57"/>
      <c r="MII158" s="59"/>
      <c r="MIJ158" s="55"/>
      <c r="MIK158" s="58"/>
      <c r="MIL158" s="57"/>
      <c r="MIM158" s="59"/>
      <c r="MIN158" s="59"/>
      <c r="MIO158" s="59"/>
      <c r="MIP158" s="57"/>
      <c r="MIQ158" s="59"/>
      <c r="MIR158" s="55"/>
      <c r="MIS158" s="58"/>
      <c r="MIT158" s="57"/>
      <c r="MIU158" s="59"/>
      <c r="MIV158" s="59"/>
      <c r="MIW158" s="59"/>
      <c r="MIX158" s="57"/>
      <c r="MIY158" s="59"/>
      <c r="MIZ158" s="55"/>
      <c r="MJA158" s="58"/>
      <c r="MJB158" s="57"/>
      <c r="MJC158" s="59"/>
      <c r="MJD158" s="59"/>
      <c r="MJE158" s="59"/>
      <c r="MJF158" s="57"/>
      <c r="MJG158" s="59"/>
      <c r="MJH158" s="55"/>
      <c r="MJI158" s="58"/>
      <c r="MJJ158" s="57"/>
      <c r="MJK158" s="59"/>
      <c r="MJL158" s="59"/>
      <c r="MJM158" s="59"/>
      <c r="MJN158" s="57"/>
      <c r="MJO158" s="59"/>
      <c r="MJP158" s="55"/>
      <c r="MJQ158" s="58"/>
      <c r="MJR158" s="57"/>
      <c r="MJS158" s="59"/>
      <c r="MJT158" s="59"/>
      <c r="MJU158" s="59"/>
      <c r="MJV158" s="57"/>
      <c r="MJW158" s="59"/>
      <c r="MJX158" s="55"/>
      <c r="MJY158" s="58"/>
      <c r="MJZ158" s="57"/>
      <c r="MKA158" s="59"/>
      <c r="MKB158" s="59"/>
      <c r="MKC158" s="59"/>
      <c r="MKD158" s="57"/>
      <c r="MKE158" s="59"/>
      <c r="MKF158" s="55"/>
      <c r="MKG158" s="58"/>
      <c r="MKH158" s="57"/>
      <c r="MKI158" s="59"/>
      <c r="MKJ158" s="59"/>
      <c r="MKK158" s="59"/>
      <c r="MKL158" s="57"/>
      <c r="MKM158" s="59"/>
      <c r="MKN158" s="55"/>
      <c r="MKO158" s="58"/>
      <c r="MKP158" s="57"/>
      <c r="MKQ158" s="59"/>
      <c r="MKR158" s="59"/>
      <c r="MKS158" s="59"/>
      <c r="MKT158" s="57"/>
      <c r="MKU158" s="59"/>
      <c r="MKV158" s="55"/>
      <c r="MKW158" s="58"/>
      <c r="MKX158" s="57"/>
      <c r="MKY158" s="59"/>
      <c r="MKZ158" s="59"/>
      <c r="MLA158" s="59"/>
      <c r="MLB158" s="57"/>
      <c r="MLC158" s="59"/>
      <c r="MLD158" s="55"/>
      <c r="MLE158" s="58"/>
      <c r="MLF158" s="57"/>
      <c r="MLG158" s="59"/>
      <c r="MLH158" s="59"/>
      <c r="MLI158" s="59"/>
      <c r="MLJ158" s="57"/>
      <c r="MLK158" s="59"/>
      <c r="MLL158" s="55"/>
      <c r="MLM158" s="58"/>
      <c r="MLN158" s="57"/>
      <c r="MLO158" s="59"/>
      <c r="MLP158" s="59"/>
      <c r="MLQ158" s="59"/>
      <c r="MLR158" s="57"/>
      <c r="MLS158" s="59"/>
      <c r="MLT158" s="55"/>
      <c r="MLU158" s="58"/>
      <c r="MLV158" s="57"/>
      <c r="MLW158" s="59"/>
      <c r="MLX158" s="59"/>
      <c r="MLY158" s="59"/>
      <c r="MLZ158" s="57"/>
      <c r="MMA158" s="59"/>
      <c r="MMB158" s="55"/>
      <c r="MMC158" s="58"/>
      <c r="MMD158" s="57"/>
      <c r="MME158" s="59"/>
      <c r="MMF158" s="59"/>
      <c r="MMG158" s="59"/>
      <c r="MMH158" s="57"/>
      <c r="MMI158" s="59"/>
      <c r="MMJ158" s="55"/>
      <c r="MMK158" s="58"/>
      <c r="MML158" s="57"/>
      <c r="MMM158" s="59"/>
      <c r="MMN158" s="59"/>
      <c r="MMO158" s="59"/>
      <c r="MMP158" s="57"/>
      <c r="MMQ158" s="59"/>
      <c r="MMR158" s="55"/>
      <c r="MMS158" s="58"/>
      <c r="MMT158" s="57"/>
      <c r="MMU158" s="59"/>
      <c r="MMV158" s="59"/>
      <c r="MMW158" s="59"/>
      <c r="MMX158" s="57"/>
      <c r="MMY158" s="59"/>
      <c r="MMZ158" s="55"/>
      <c r="MNA158" s="58"/>
      <c r="MNB158" s="57"/>
      <c r="MNC158" s="59"/>
      <c r="MND158" s="59"/>
      <c r="MNE158" s="59"/>
      <c r="MNF158" s="57"/>
      <c r="MNG158" s="59"/>
      <c r="MNH158" s="55"/>
      <c r="MNI158" s="58"/>
      <c r="MNJ158" s="57"/>
      <c r="MNK158" s="59"/>
      <c r="MNL158" s="59"/>
      <c r="MNM158" s="59"/>
      <c r="MNN158" s="57"/>
      <c r="MNO158" s="59"/>
      <c r="MNP158" s="55"/>
      <c r="MNQ158" s="58"/>
      <c r="MNR158" s="57"/>
      <c r="MNS158" s="59"/>
      <c r="MNT158" s="59"/>
      <c r="MNU158" s="59"/>
      <c r="MNV158" s="57"/>
      <c r="MNW158" s="59"/>
      <c r="MNX158" s="55"/>
      <c r="MNY158" s="58"/>
      <c r="MNZ158" s="57"/>
      <c r="MOA158" s="59"/>
      <c r="MOB158" s="59"/>
      <c r="MOC158" s="59"/>
      <c r="MOD158" s="57"/>
      <c r="MOE158" s="59"/>
      <c r="MOF158" s="55"/>
      <c r="MOG158" s="58"/>
      <c r="MOH158" s="57"/>
      <c r="MOI158" s="59"/>
      <c r="MOJ158" s="59"/>
      <c r="MOK158" s="59"/>
      <c r="MOL158" s="57"/>
      <c r="MOM158" s="59"/>
      <c r="MON158" s="55"/>
      <c r="MOO158" s="58"/>
      <c r="MOP158" s="57"/>
      <c r="MOQ158" s="59"/>
      <c r="MOR158" s="59"/>
      <c r="MOS158" s="59"/>
      <c r="MOT158" s="57"/>
      <c r="MOU158" s="59"/>
      <c r="MOV158" s="55"/>
      <c r="MOW158" s="58"/>
      <c r="MOX158" s="57"/>
      <c r="MOY158" s="59"/>
      <c r="MOZ158" s="59"/>
      <c r="MPA158" s="59"/>
      <c r="MPB158" s="57"/>
      <c r="MPC158" s="59"/>
      <c r="MPD158" s="55"/>
      <c r="MPE158" s="58"/>
      <c r="MPF158" s="57"/>
      <c r="MPG158" s="59"/>
      <c r="MPH158" s="59"/>
      <c r="MPI158" s="59"/>
      <c r="MPJ158" s="57"/>
      <c r="MPK158" s="59"/>
      <c r="MPL158" s="55"/>
      <c r="MPM158" s="58"/>
      <c r="MPN158" s="57"/>
      <c r="MPO158" s="59"/>
      <c r="MPP158" s="59"/>
      <c r="MPQ158" s="59"/>
      <c r="MPR158" s="57"/>
      <c r="MPS158" s="59"/>
      <c r="MPT158" s="55"/>
      <c r="MPU158" s="58"/>
      <c r="MPV158" s="57"/>
      <c r="MPW158" s="59"/>
      <c r="MPX158" s="59"/>
      <c r="MPY158" s="59"/>
      <c r="MPZ158" s="57"/>
      <c r="MQA158" s="59"/>
      <c r="MQB158" s="55"/>
      <c r="MQC158" s="58"/>
      <c r="MQD158" s="57"/>
      <c r="MQE158" s="59"/>
      <c r="MQF158" s="59"/>
      <c r="MQG158" s="59"/>
      <c r="MQH158" s="57"/>
      <c r="MQI158" s="59"/>
      <c r="MQJ158" s="55"/>
      <c r="MQK158" s="58"/>
      <c r="MQL158" s="57"/>
      <c r="MQM158" s="59"/>
      <c r="MQN158" s="59"/>
      <c r="MQO158" s="59"/>
      <c r="MQP158" s="57"/>
      <c r="MQQ158" s="59"/>
      <c r="MQR158" s="55"/>
      <c r="MQS158" s="58"/>
      <c r="MQT158" s="57"/>
      <c r="MQU158" s="59"/>
      <c r="MQV158" s="59"/>
      <c r="MQW158" s="59"/>
      <c r="MQX158" s="57"/>
      <c r="MQY158" s="59"/>
      <c r="MQZ158" s="55"/>
      <c r="MRA158" s="58"/>
      <c r="MRB158" s="57"/>
      <c r="MRC158" s="59"/>
      <c r="MRD158" s="59"/>
      <c r="MRE158" s="59"/>
      <c r="MRF158" s="57"/>
      <c r="MRG158" s="59"/>
      <c r="MRH158" s="55"/>
      <c r="MRI158" s="58"/>
      <c r="MRJ158" s="57"/>
      <c r="MRK158" s="59"/>
      <c r="MRL158" s="59"/>
      <c r="MRM158" s="59"/>
      <c r="MRN158" s="57"/>
      <c r="MRO158" s="59"/>
      <c r="MRP158" s="55"/>
      <c r="MRQ158" s="58"/>
      <c r="MRR158" s="57"/>
      <c r="MRS158" s="59"/>
      <c r="MRT158" s="59"/>
      <c r="MRU158" s="59"/>
      <c r="MRV158" s="57"/>
      <c r="MRW158" s="59"/>
      <c r="MRX158" s="55"/>
      <c r="MRY158" s="58"/>
      <c r="MRZ158" s="57"/>
      <c r="MSA158" s="59"/>
      <c r="MSB158" s="59"/>
      <c r="MSC158" s="59"/>
      <c r="MSD158" s="57"/>
      <c r="MSE158" s="59"/>
      <c r="MSF158" s="55"/>
      <c r="MSG158" s="58"/>
      <c r="MSH158" s="57"/>
      <c r="MSI158" s="59"/>
      <c r="MSJ158" s="59"/>
      <c r="MSK158" s="59"/>
      <c r="MSL158" s="57"/>
      <c r="MSM158" s="59"/>
      <c r="MSN158" s="55"/>
      <c r="MSO158" s="58"/>
      <c r="MSP158" s="57"/>
      <c r="MSQ158" s="59"/>
      <c r="MSR158" s="59"/>
      <c r="MSS158" s="59"/>
      <c r="MST158" s="57"/>
      <c r="MSU158" s="59"/>
      <c r="MSV158" s="55"/>
      <c r="MSW158" s="58"/>
      <c r="MSX158" s="57"/>
      <c r="MSY158" s="59"/>
      <c r="MSZ158" s="59"/>
      <c r="MTA158" s="59"/>
      <c r="MTB158" s="57"/>
      <c r="MTC158" s="59"/>
      <c r="MTD158" s="55"/>
      <c r="MTE158" s="58"/>
      <c r="MTF158" s="57"/>
      <c r="MTG158" s="59"/>
      <c r="MTH158" s="59"/>
      <c r="MTI158" s="59"/>
      <c r="MTJ158" s="57"/>
      <c r="MTK158" s="59"/>
      <c r="MTL158" s="55"/>
      <c r="MTM158" s="58"/>
      <c r="MTN158" s="57"/>
      <c r="MTO158" s="59"/>
      <c r="MTP158" s="59"/>
      <c r="MTQ158" s="59"/>
      <c r="MTR158" s="57"/>
      <c r="MTS158" s="59"/>
      <c r="MTT158" s="55"/>
      <c r="MTU158" s="58"/>
      <c r="MTV158" s="57"/>
      <c r="MTW158" s="59"/>
      <c r="MTX158" s="59"/>
      <c r="MTY158" s="59"/>
      <c r="MTZ158" s="57"/>
      <c r="MUA158" s="59"/>
      <c r="MUB158" s="55"/>
      <c r="MUC158" s="58"/>
      <c r="MUD158" s="57"/>
      <c r="MUE158" s="59"/>
      <c r="MUF158" s="59"/>
      <c r="MUG158" s="59"/>
      <c r="MUH158" s="57"/>
      <c r="MUI158" s="59"/>
      <c r="MUJ158" s="55"/>
      <c r="MUK158" s="58"/>
      <c r="MUL158" s="57"/>
      <c r="MUM158" s="59"/>
      <c r="MUN158" s="59"/>
      <c r="MUO158" s="59"/>
      <c r="MUP158" s="57"/>
      <c r="MUQ158" s="59"/>
      <c r="MUR158" s="55"/>
      <c r="MUS158" s="58"/>
      <c r="MUT158" s="57"/>
      <c r="MUU158" s="59"/>
      <c r="MUV158" s="59"/>
      <c r="MUW158" s="59"/>
      <c r="MUX158" s="57"/>
      <c r="MUY158" s="59"/>
      <c r="MUZ158" s="55"/>
      <c r="MVA158" s="58"/>
      <c r="MVB158" s="57"/>
      <c r="MVC158" s="59"/>
      <c r="MVD158" s="59"/>
      <c r="MVE158" s="59"/>
      <c r="MVF158" s="57"/>
      <c r="MVG158" s="59"/>
      <c r="MVH158" s="55"/>
      <c r="MVI158" s="58"/>
      <c r="MVJ158" s="57"/>
      <c r="MVK158" s="59"/>
      <c r="MVL158" s="59"/>
      <c r="MVM158" s="59"/>
      <c r="MVN158" s="57"/>
      <c r="MVO158" s="59"/>
      <c r="MVP158" s="55"/>
      <c r="MVQ158" s="58"/>
      <c r="MVR158" s="57"/>
      <c r="MVS158" s="59"/>
      <c r="MVT158" s="59"/>
      <c r="MVU158" s="59"/>
      <c r="MVV158" s="57"/>
      <c r="MVW158" s="59"/>
      <c r="MVX158" s="55"/>
      <c r="MVY158" s="58"/>
      <c r="MVZ158" s="57"/>
      <c r="MWA158" s="59"/>
      <c r="MWB158" s="59"/>
      <c r="MWC158" s="59"/>
      <c r="MWD158" s="57"/>
      <c r="MWE158" s="59"/>
      <c r="MWF158" s="55"/>
      <c r="MWG158" s="58"/>
      <c r="MWH158" s="57"/>
      <c r="MWI158" s="59"/>
      <c r="MWJ158" s="59"/>
      <c r="MWK158" s="59"/>
      <c r="MWL158" s="57"/>
      <c r="MWM158" s="59"/>
      <c r="MWN158" s="55"/>
      <c r="MWO158" s="58"/>
      <c r="MWP158" s="57"/>
      <c r="MWQ158" s="59"/>
      <c r="MWR158" s="59"/>
      <c r="MWS158" s="59"/>
      <c r="MWT158" s="57"/>
      <c r="MWU158" s="59"/>
      <c r="MWV158" s="55"/>
      <c r="MWW158" s="58"/>
      <c r="MWX158" s="57"/>
      <c r="MWY158" s="59"/>
      <c r="MWZ158" s="59"/>
      <c r="MXA158" s="59"/>
      <c r="MXB158" s="57"/>
      <c r="MXC158" s="59"/>
      <c r="MXD158" s="55"/>
      <c r="MXE158" s="58"/>
      <c r="MXF158" s="57"/>
      <c r="MXG158" s="59"/>
      <c r="MXH158" s="59"/>
      <c r="MXI158" s="59"/>
      <c r="MXJ158" s="57"/>
      <c r="MXK158" s="59"/>
      <c r="MXL158" s="55"/>
      <c r="MXM158" s="58"/>
      <c r="MXN158" s="57"/>
      <c r="MXO158" s="59"/>
      <c r="MXP158" s="59"/>
      <c r="MXQ158" s="59"/>
      <c r="MXR158" s="57"/>
      <c r="MXS158" s="59"/>
      <c r="MXT158" s="55"/>
      <c r="MXU158" s="58"/>
      <c r="MXV158" s="57"/>
      <c r="MXW158" s="59"/>
      <c r="MXX158" s="59"/>
      <c r="MXY158" s="59"/>
      <c r="MXZ158" s="57"/>
      <c r="MYA158" s="59"/>
      <c r="MYB158" s="55"/>
      <c r="MYC158" s="58"/>
      <c r="MYD158" s="57"/>
      <c r="MYE158" s="59"/>
      <c r="MYF158" s="59"/>
      <c r="MYG158" s="59"/>
      <c r="MYH158" s="57"/>
      <c r="MYI158" s="59"/>
      <c r="MYJ158" s="55"/>
      <c r="MYK158" s="58"/>
      <c r="MYL158" s="57"/>
      <c r="MYM158" s="59"/>
      <c r="MYN158" s="59"/>
      <c r="MYO158" s="59"/>
      <c r="MYP158" s="57"/>
      <c r="MYQ158" s="59"/>
      <c r="MYR158" s="55"/>
      <c r="MYS158" s="58"/>
      <c r="MYT158" s="57"/>
      <c r="MYU158" s="59"/>
      <c r="MYV158" s="59"/>
      <c r="MYW158" s="59"/>
      <c r="MYX158" s="57"/>
      <c r="MYY158" s="59"/>
      <c r="MYZ158" s="55"/>
      <c r="MZA158" s="58"/>
      <c r="MZB158" s="57"/>
      <c r="MZC158" s="59"/>
      <c r="MZD158" s="59"/>
      <c r="MZE158" s="59"/>
      <c r="MZF158" s="57"/>
      <c r="MZG158" s="59"/>
      <c r="MZH158" s="55"/>
      <c r="MZI158" s="58"/>
      <c r="MZJ158" s="57"/>
      <c r="MZK158" s="59"/>
      <c r="MZL158" s="59"/>
      <c r="MZM158" s="59"/>
      <c r="MZN158" s="57"/>
      <c r="MZO158" s="59"/>
      <c r="MZP158" s="55"/>
      <c r="MZQ158" s="58"/>
      <c r="MZR158" s="57"/>
      <c r="MZS158" s="59"/>
      <c r="MZT158" s="59"/>
      <c r="MZU158" s="59"/>
      <c r="MZV158" s="57"/>
      <c r="MZW158" s="59"/>
      <c r="MZX158" s="55"/>
      <c r="MZY158" s="58"/>
      <c r="MZZ158" s="57"/>
      <c r="NAA158" s="59"/>
      <c r="NAB158" s="59"/>
      <c r="NAC158" s="59"/>
      <c r="NAD158" s="57"/>
      <c r="NAE158" s="59"/>
      <c r="NAF158" s="55"/>
      <c r="NAG158" s="58"/>
      <c r="NAH158" s="57"/>
      <c r="NAI158" s="59"/>
      <c r="NAJ158" s="59"/>
      <c r="NAK158" s="59"/>
      <c r="NAL158" s="57"/>
      <c r="NAM158" s="59"/>
      <c r="NAN158" s="55"/>
      <c r="NAO158" s="58"/>
      <c r="NAP158" s="57"/>
      <c r="NAQ158" s="59"/>
      <c r="NAR158" s="59"/>
      <c r="NAS158" s="59"/>
      <c r="NAT158" s="57"/>
      <c r="NAU158" s="59"/>
      <c r="NAV158" s="55"/>
      <c r="NAW158" s="58"/>
      <c r="NAX158" s="57"/>
      <c r="NAY158" s="59"/>
      <c r="NAZ158" s="59"/>
      <c r="NBA158" s="59"/>
      <c r="NBB158" s="57"/>
      <c r="NBC158" s="59"/>
      <c r="NBD158" s="55"/>
      <c r="NBE158" s="58"/>
      <c r="NBF158" s="57"/>
      <c r="NBG158" s="59"/>
      <c r="NBH158" s="59"/>
      <c r="NBI158" s="59"/>
      <c r="NBJ158" s="57"/>
      <c r="NBK158" s="59"/>
      <c r="NBL158" s="55"/>
      <c r="NBM158" s="58"/>
      <c r="NBN158" s="57"/>
      <c r="NBO158" s="59"/>
      <c r="NBP158" s="59"/>
      <c r="NBQ158" s="59"/>
      <c r="NBR158" s="57"/>
      <c r="NBS158" s="59"/>
      <c r="NBT158" s="55"/>
      <c r="NBU158" s="58"/>
      <c r="NBV158" s="57"/>
      <c r="NBW158" s="59"/>
      <c r="NBX158" s="59"/>
      <c r="NBY158" s="59"/>
      <c r="NBZ158" s="57"/>
      <c r="NCA158" s="59"/>
      <c r="NCB158" s="55"/>
      <c r="NCC158" s="58"/>
      <c r="NCD158" s="57"/>
      <c r="NCE158" s="59"/>
      <c r="NCF158" s="59"/>
      <c r="NCG158" s="59"/>
      <c r="NCH158" s="57"/>
      <c r="NCI158" s="59"/>
      <c r="NCJ158" s="55"/>
      <c r="NCK158" s="58"/>
      <c r="NCL158" s="57"/>
      <c r="NCM158" s="59"/>
      <c r="NCN158" s="59"/>
      <c r="NCO158" s="59"/>
      <c r="NCP158" s="57"/>
      <c r="NCQ158" s="59"/>
      <c r="NCR158" s="55"/>
      <c r="NCS158" s="58"/>
      <c r="NCT158" s="57"/>
      <c r="NCU158" s="59"/>
      <c r="NCV158" s="59"/>
      <c r="NCW158" s="59"/>
      <c r="NCX158" s="57"/>
      <c r="NCY158" s="59"/>
      <c r="NCZ158" s="55"/>
      <c r="NDA158" s="58"/>
      <c r="NDB158" s="57"/>
      <c r="NDC158" s="59"/>
      <c r="NDD158" s="59"/>
      <c r="NDE158" s="59"/>
      <c r="NDF158" s="57"/>
      <c r="NDG158" s="59"/>
      <c r="NDH158" s="55"/>
      <c r="NDI158" s="58"/>
      <c r="NDJ158" s="57"/>
      <c r="NDK158" s="59"/>
      <c r="NDL158" s="59"/>
      <c r="NDM158" s="59"/>
      <c r="NDN158" s="57"/>
      <c r="NDO158" s="59"/>
      <c r="NDP158" s="55"/>
      <c r="NDQ158" s="58"/>
      <c r="NDR158" s="57"/>
      <c r="NDS158" s="59"/>
      <c r="NDT158" s="59"/>
      <c r="NDU158" s="59"/>
      <c r="NDV158" s="57"/>
      <c r="NDW158" s="59"/>
      <c r="NDX158" s="55"/>
      <c r="NDY158" s="58"/>
      <c r="NDZ158" s="57"/>
      <c r="NEA158" s="59"/>
      <c r="NEB158" s="59"/>
      <c r="NEC158" s="59"/>
      <c r="NED158" s="57"/>
      <c r="NEE158" s="59"/>
      <c r="NEF158" s="55"/>
      <c r="NEG158" s="58"/>
      <c r="NEH158" s="57"/>
      <c r="NEI158" s="59"/>
      <c r="NEJ158" s="59"/>
      <c r="NEK158" s="59"/>
      <c r="NEL158" s="57"/>
      <c r="NEM158" s="59"/>
      <c r="NEN158" s="55"/>
      <c r="NEO158" s="58"/>
      <c r="NEP158" s="57"/>
      <c r="NEQ158" s="59"/>
      <c r="NER158" s="59"/>
      <c r="NES158" s="59"/>
      <c r="NET158" s="57"/>
      <c r="NEU158" s="59"/>
      <c r="NEV158" s="55"/>
      <c r="NEW158" s="58"/>
      <c r="NEX158" s="57"/>
      <c r="NEY158" s="59"/>
      <c r="NEZ158" s="59"/>
      <c r="NFA158" s="59"/>
      <c r="NFB158" s="57"/>
      <c r="NFC158" s="59"/>
      <c r="NFD158" s="55"/>
      <c r="NFE158" s="58"/>
      <c r="NFF158" s="57"/>
      <c r="NFG158" s="59"/>
      <c r="NFH158" s="59"/>
      <c r="NFI158" s="59"/>
      <c r="NFJ158" s="57"/>
      <c r="NFK158" s="59"/>
      <c r="NFL158" s="55"/>
      <c r="NFM158" s="58"/>
      <c r="NFN158" s="57"/>
      <c r="NFO158" s="59"/>
      <c r="NFP158" s="59"/>
      <c r="NFQ158" s="59"/>
      <c r="NFR158" s="57"/>
      <c r="NFS158" s="59"/>
      <c r="NFT158" s="55"/>
      <c r="NFU158" s="58"/>
      <c r="NFV158" s="57"/>
      <c r="NFW158" s="59"/>
      <c r="NFX158" s="59"/>
      <c r="NFY158" s="59"/>
      <c r="NFZ158" s="57"/>
      <c r="NGA158" s="59"/>
      <c r="NGB158" s="55"/>
      <c r="NGC158" s="58"/>
      <c r="NGD158" s="57"/>
      <c r="NGE158" s="59"/>
      <c r="NGF158" s="59"/>
      <c r="NGG158" s="59"/>
      <c r="NGH158" s="57"/>
      <c r="NGI158" s="59"/>
      <c r="NGJ158" s="55"/>
      <c r="NGK158" s="58"/>
      <c r="NGL158" s="57"/>
      <c r="NGM158" s="59"/>
      <c r="NGN158" s="59"/>
      <c r="NGO158" s="59"/>
      <c r="NGP158" s="57"/>
      <c r="NGQ158" s="59"/>
      <c r="NGR158" s="55"/>
      <c r="NGS158" s="58"/>
      <c r="NGT158" s="57"/>
      <c r="NGU158" s="59"/>
      <c r="NGV158" s="59"/>
      <c r="NGW158" s="59"/>
      <c r="NGX158" s="57"/>
      <c r="NGY158" s="59"/>
      <c r="NGZ158" s="55"/>
      <c r="NHA158" s="58"/>
      <c r="NHB158" s="57"/>
      <c r="NHC158" s="59"/>
      <c r="NHD158" s="59"/>
      <c r="NHE158" s="59"/>
      <c r="NHF158" s="57"/>
      <c r="NHG158" s="59"/>
      <c r="NHH158" s="55"/>
      <c r="NHI158" s="58"/>
      <c r="NHJ158" s="57"/>
      <c r="NHK158" s="59"/>
      <c r="NHL158" s="59"/>
      <c r="NHM158" s="59"/>
      <c r="NHN158" s="57"/>
      <c r="NHO158" s="59"/>
      <c r="NHP158" s="55"/>
      <c r="NHQ158" s="58"/>
      <c r="NHR158" s="57"/>
      <c r="NHS158" s="59"/>
      <c r="NHT158" s="59"/>
      <c r="NHU158" s="59"/>
      <c r="NHV158" s="57"/>
      <c r="NHW158" s="59"/>
      <c r="NHX158" s="55"/>
      <c r="NHY158" s="58"/>
      <c r="NHZ158" s="57"/>
      <c r="NIA158" s="59"/>
      <c r="NIB158" s="59"/>
      <c r="NIC158" s="59"/>
      <c r="NID158" s="57"/>
      <c r="NIE158" s="59"/>
      <c r="NIF158" s="55"/>
      <c r="NIG158" s="58"/>
      <c r="NIH158" s="57"/>
      <c r="NII158" s="59"/>
      <c r="NIJ158" s="59"/>
      <c r="NIK158" s="59"/>
      <c r="NIL158" s="57"/>
      <c r="NIM158" s="59"/>
      <c r="NIN158" s="55"/>
      <c r="NIO158" s="58"/>
      <c r="NIP158" s="57"/>
      <c r="NIQ158" s="59"/>
      <c r="NIR158" s="59"/>
      <c r="NIS158" s="59"/>
      <c r="NIT158" s="57"/>
      <c r="NIU158" s="59"/>
      <c r="NIV158" s="55"/>
      <c r="NIW158" s="58"/>
      <c r="NIX158" s="57"/>
      <c r="NIY158" s="59"/>
      <c r="NIZ158" s="59"/>
      <c r="NJA158" s="59"/>
      <c r="NJB158" s="57"/>
      <c r="NJC158" s="59"/>
      <c r="NJD158" s="55"/>
      <c r="NJE158" s="58"/>
      <c r="NJF158" s="57"/>
      <c r="NJG158" s="59"/>
      <c r="NJH158" s="59"/>
      <c r="NJI158" s="59"/>
      <c r="NJJ158" s="57"/>
      <c r="NJK158" s="59"/>
      <c r="NJL158" s="55"/>
      <c r="NJM158" s="58"/>
      <c r="NJN158" s="57"/>
      <c r="NJO158" s="59"/>
      <c r="NJP158" s="59"/>
      <c r="NJQ158" s="59"/>
      <c r="NJR158" s="57"/>
      <c r="NJS158" s="59"/>
      <c r="NJT158" s="55"/>
      <c r="NJU158" s="58"/>
      <c r="NJV158" s="57"/>
      <c r="NJW158" s="59"/>
      <c r="NJX158" s="59"/>
      <c r="NJY158" s="59"/>
      <c r="NJZ158" s="57"/>
      <c r="NKA158" s="59"/>
      <c r="NKB158" s="55"/>
      <c r="NKC158" s="58"/>
      <c r="NKD158" s="57"/>
      <c r="NKE158" s="59"/>
      <c r="NKF158" s="59"/>
      <c r="NKG158" s="59"/>
      <c r="NKH158" s="57"/>
      <c r="NKI158" s="59"/>
      <c r="NKJ158" s="55"/>
      <c r="NKK158" s="58"/>
      <c r="NKL158" s="57"/>
      <c r="NKM158" s="59"/>
      <c r="NKN158" s="59"/>
      <c r="NKO158" s="59"/>
      <c r="NKP158" s="57"/>
      <c r="NKQ158" s="59"/>
      <c r="NKR158" s="55"/>
      <c r="NKS158" s="58"/>
      <c r="NKT158" s="57"/>
      <c r="NKU158" s="59"/>
      <c r="NKV158" s="59"/>
      <c r="NKW158" s="59"/>
      <c r="NKX158" s="57"/>
      <c r="NKY158" s="59"/>
      <c r="NKZ158" s="55"/>
      <c r="NLA158" s="58"/>
      <c r="NLB158" s="57"/>
      <c r="NLC158" s="59"/>
      <c r="NLD158" s="59"/>
      <c r="NLE158" s="59"/>
      <c r="NLF158" s="57"/>
      <c r="NLG158" s="59"/>
      <c r="NLH158" s="55"/>
      <c r="NLI158" s="58"/>
      <c r="NLJ158" s="57"/>
      <c r="NLK158" s="59"/>
      <c r="NLL158" s="59"/>
      <c r="NLM158" s="59"/>
      <c r="NLN158" s="57"/>
      <c r="NLO158" s="59"/>
      <c r="NLP158" s="55"/>
      <c r="NLQ158" s="58"/>
      <c r="NLR158" s="57"/>
      <c r="NLS158" s="59"/>
      <c r="NLT158" s="59"/>
      <c r="NLU158" s="59"/>
      <c r="NLV158" s="57"/>
      <c r="NLW158" s="59"/>
      <c r="NLX158" s="55"/>
      <c r="NLY158" s="58"/>
      <c r="NLZ158" s="57"/>
      <c r="NMA158" s="59"/>
      <c r="NMB158" s="59"/>
      <c r="NMC158" s="59"/>
      <c r="NMD158" s="57"/>
      <c r="NME158" s="59"/>
      <c r="NMF158" s="55"/>
      <c r="NMG158" s="58"/>
      <c r="NMH158" s="57"/>
      <c r="NMI158" s="59"/>
      <c r="NMJ158" s="59"/>
      <c r="NMK158" s="59"/>
      <c r="NML158" s="57"/>
      <c r="NMM158" s="59"/>
      <c r="NMN158" s="55"/>
      <c r="NMO158" s="58"/>
      <c r="NMP158" s="57"/>
      <c r="NMQ158" s="59"/>
      <c r="NMR158" s="59"/>
      <c r="NMS158" s="59"/>
      <c r="NMT158" s="57"/>
      <c r="NMU158" s="59"/>
      <c r="NMV158" s="55"/>
      <c r="NMW158" s="58"/>
      <c r="NMX158" s="57"/>
      <c r="NMY158" s="59"/>
      <c r="NMZ158" s="59"/>
      <c r="NNA158" s="59"/>
      <c r="NNB158" s="57"/>
      <c r="NNC158" s="59"/>
      <c r="NND158" s="55"/>
      <c r="NNE158" s="58"/>
      <c r="NNF158" s="57"/>
      <c r="NNG158" s="59"/>
      <c r="NNH158" s="59"/>
      <c r="NNI158" s="59"/>
      <c r="NNJ158" s="57"/>
      <c r="NNK158" s="59"/>
      <c r="NNL158" s="55"/>
      <c r="NNM158" s="58"/>
      <c r="NNN158" s="57"/>
      <c r="NNO158" s="59"/>
      <c r="NNP158" s="59"/>
      <c r="NNQ158" s="59"/>
      <c r="NNR158" s="57"/>
      <c r="NNS158" s="59"/>
      <c r="NNT158" s="55"/>
      <c r="NNU158" s="58"/>
      <c r="NNV158" s="57"/>
      <c r="NNW158" s="59"/>
      <c r="NNX158" s="59"/>
      <c r="NNY158" s="59"/>
      <c r="NNZ158" s="57"/>
      <c r="NOA158" s="59"/>
      <c r="NOB158" s="55"/>
      <c r="NOC158" s="58"/>
      <c r="NOD158" s="57"/>
      <c r="NOE158" s="59"/>
      <c r="NOF158" s="59"/>
      <c r="NOG158" s="59"/>
      <c r="NOH158" s="57"/>
      <c r="NOI158" s="59"/>
      <c r="NOJ158" s="55"/>
      <c r="NOK158" s="58"/>
      <c r="NOL158" s="57"/>
      <c r="NOM158" s="59"/>
      <c r="NON158" s="59"/>
      <c r="NOO158" s="59"/>
      <c r="NOP158" s="57"/>
      <c r="NOQ158" s="59"/>
      <c r="NOR158" s="55"/>
      <c r="NOS158" s="58"/>
      <c r="NOT158" s="57"/>
      <c r="NOU158" s="59"/>
      <c r="NOV158" s="59"/>
      <c r="NOW158" s="59"/>
      <c r="NOX158" s="57"/>
      <c r="NOY158" s="59"/>
      <c r="NOZ158" s="55"/>
      <c r="NPA158" s="58"/>
      <c r="NPB158" s="57"/>
      <c r="NPC158" s="59"/>
      <c r="NPD158" s="59"/>
      <c r="NPE158" s="59"/>
      <c r="NPF158" s="57"/>
      <c r="NPG158" s="59"/>
      <c r="NPH158" s="55"/>
      <c r="NPI158" s="58"/>
      <c r="NPJ158" s="57"/>
      <c r="NPK158" s="59"/>
      <c r="NPL158" s="59"/>
      <c r="NPM158" s="59"/>
      <c r="NPN158" s="57"/>
      <c r="NPO158" s="59"/>
      <c r="NPP158" s="55"/>
      <c r="NPQ158" s="58"/>
      <c r="NPR158" s="57"/>
      <c r="NPS158" s="59"/>
      <c r="NPT158" s="59"/>
      <c r="NPU158" s="59"/>
      <c r="NPV158" s="57"/>
      <c r="NPW158" s="59"/>
      <c r="NPX158" s="55"/>
      <c r="NPY158" s="58"/>
      <c r="NPZ158" s="57"/>
      <c r="NQA158" s="59"/>
      <c r="NQB158" s="59"/>
      <c r="NQC158" s="59"/>
      <c r="NQD158" s="57"/>
      <c r="NQE158" s="59"/>
      <c r="NQF158" s="55"/>
      <c r="NQG158" s="58"/>
      <c r="NQH158" s="57"/>
      <c r="NQI158" s="59"/>
      <c r="NQJ158" s="59"/>
      <c r="NQK158" s="59"/>
      <c r="NQL158" s="57"/>
      <c r="NQM158" s="59"/>
      <c r="NQN158" s="55"/>
      <c r="NQO158" s="58"/>
      <c r="NQP158" s="57"/>
      <c r="NQQ158" s="59"/>
      <c r="NQR158" s="59"/>
      <c r="NQS158" s="59"/>
      <c r="NQT158" s="57"/>
      <c r="NQU158" s="59"/>
      <c r="NQV158" s="55"/>
      <c r="NQW158" s="58"/>
      <c r="NQX158" s="57"/>
      <c r="NQY158" s="59"/>
      <c r="NQZ158" s="59"/>
      <c r="NRA158" s="59"/>
      <c r="NRB158" s="57"/>
      <c r="NRC158" s="59"/>
      <c r="NRD158" s="55"/>
      <c r="NRE158" s="58"/>
      <c r="NRF158" s="57"/>
      <c r="NRG158" s="59"/>
      <c r="NRH158" s="59"/>
      <c r="NRI158" s="59"/>
      <c r="NRJ158" s="57"/>
      <c r="NRK158" s="59"/>
      <c r="NRL158" s="55"/>
      <c r="NRM158" s="58"/>
      <c r="NRN158" s="57"/>
      <c r="NRO158" s="59"/>
      <c r="NRP158" s="59"/>
      <c r="NRQ158" s="59"/>
      <c r="NRR158" s="57"/>
      <c r="NRS158" s="59"/>
      <c r="NRT158" s="55"/>
      <c r="NRU158" s="58"/>
      <c r="NRV158" s="57"/>
      <c r="NRW158" s="59"/>
      <c r="NRX158" s="59"/>
      <c r="NRY158" s="59"/>
      <c r="NRZ158" s="57"/>
      <c r="NSA158" s="59"/>
      <c r="NSB158" s="55"/>
      <c r="NSC158" s="58"/>
      <c r="NSD158" s="57"/>
      <c r="NSE158" s="59"/>
      <c r="NSF158" s="59"/>
      <c r="NSG158" s="59"/>
      <c r="NSH158" s="57"/>
      <c r="NSI158" s="59"/>
      <c r="NSJ158" s="55"/>
      <c r="NSK158" s="58"/>
      <c r="NSL158" s="57"/>
      <c r="NSM158" s="59"/>
      <c r="NSN158" s="59"/>
      <c r="NSO158" s="59"/>
      <c r="NSP158" s="57"/>
      <c r="NSQ158" s="59"/>
      <c r="NSR158" s="55"/>
      <c r="NSS158" s="58"/>
      <c r="NST158" s="57"/>
      <c r="NSU158" s="59"/>
      <c r="NSV158" s="59"/>
      <c r="NSW158" s="59"/>
      <c r="NSX158" s="57"/>
      <c r="NSY158" s="59"/>
      <c r="NSZ158" s="55"/>
      <c r="NTA158" s="58"/>
      <c r="NTB158" s="57"/>
      <c r="NTC158" s="59"/>
      <c r="NTD158" s="59"/>
      <c r="NTE158" s="59"/>
      <c r="NTF158" s="57"/>
      <c r="NTG158" s="59"/>
      <c r="NTH158" s="55"/>
      <c r="NTI158" s="58"/>
      <c r="NTJ158" s="57"/>
      <c r="NTK158" s="59"/>
      <c r="NTL158" s="59"/>
      <c r="NTM158" s="59"/>
      <c r="NTN158" s="57"/>
      <c r="NTO158" s="59"/>
      <c r="NTP158" s="55"/>
      <c r="NTQ158" s="58"/>
      <c r="NTR158" s="57"/>
      <c r="NTS158" s="59"/>
      <c r="NTT158" s="59"/>
      <c r="NTU158" s="59"/>
      <c r="NTV158" s="57"/>
      <c r="NTW158" s="59"/>
      <c r="NTX158" s="55"/>
      <c r="NTY158" s="58"/>
      <c r="NTZ158" s="57"/>
      <c r="NUA158" s="59"/>
      <c r="NUB158" s="59"/>
      <c r="NUC158" s="59"/>
      <c r="NUD158" s="57"/>
      <c r="NUE158" s="59"/>
      <c r="NUF158" s="55"/>
      <c r="NUG158" s="58"/>
      <c r="NUH158" s="57"/>
      <c r="NUI158" s="59"/>
      <c r="NUJ158" s="59"/>
      <c r="NUK158" s="59"/>
      <c r="NUL158" s="57"/>
      <c r="NUM158" s="59"/>
      <c r="NUN158" s="55"/>
      <c r="NUO158" s="58"/>
      <c r="NUP158" s="57"/>
      <c r="NUQ158" s="59"/>
      <c r="NUR158" s="59"/>
      <c r="NUS158" s="59"/>
      <c r="NUT158" s="57"/>
      <c r="NUU158" s="59"/>
      <c r="NUV158" s="55"/>
      <c r="NUW158" s="58"/>
      <c r="NUX158" s="57"/>
      <c r="NUY158" s="59"/>
      <c r="NUZ158" s="59"/>
      <c r="NVA158" s="59"/>
      <c r="NVB158" s="57"/>
      <c r="NVC158" s="59"/>
      <c r="NVD158" s="55"/>
      <c r="NVE158" s="58"/>
      <c r="NVF158" s="57"/>
      <c r="NVG158" s="59"/>
      <c r="NVH158" s="59"/>
      <c r="NVI158" s="59"/>
      <c r="NVJ158" s="57"/>
      <c r="NVK158" s="59"/>
      <c r="NVL158" s="55"/>
      <c r="NVM158" s="58"/>
      <c r="NVN158" s="57"/>
      <c r="NVO158" s="59"/>
      <c r="NVP158" s="59"/>
      <c r="NVQ158" s="59"/>
      <c r="NVR158" s="57"/>
      <c r="NVS158" s="59"/>
      <c r="NVT158" s="55"/>
      <c r="NVU158" s="58"/>
      <c r="NVV158" s="57"/>
      <c r="NVW158" s="59"/>
      <c r="NVX158" s="59"/>
      <c r="NVY158" s="59"/>
      <c r="NVZ158" s="57"/>
      <c r="NWA158" s="59"/>
      <c r="NWB158" s="55"/>
      <c r="NWC158" s="58"/>
      <c r="NWD158" s="57"/>
      <c r="NWE158" s="59"/>
      <c r="NWF158" s="59"/>
      <c r="NWG158" s="59"/>
      <c r="NWH158" s="57"/>
      <c r="NWI158" s="59"/>
      <c r="NWJ158" s="55"/>
      <c r="NWK158" s="58"/>
      <c r="NWL158" s="57"/>
      <c r="NWM158" s="59"/>
      <c r="NWN158" s="59"/>
      <c r="NWO158" s="59"/>
      <c r="NWP158" s="57"/>
      <c r="NWQ158" s="59"/>
      <c r="NWR158" s="55"/>
      <c r="NWS158" s="58"/>
      <c r="NWT158" s="57"/>
      <c r="NWU158" s="59"/>
      <c r="NWV158" s="59"/>
      <c r="NWW158" s="59"/>
      <c r="NWX158" s="57"/>
      <c r="NWY158" s="59"/>
      <c r="NWZ158" s="55"/>
      <c r="NXA158" s="58"/>
      <c r="NXB158" s="57"/>
      <c r="NXC158" s="59"/>
      <c r="NXD158" s="59"/>
      <c r="NXE158" s="59"/>
      <c r="NXF158" s="57"/>
      <c r="NXG158" s="59"/>
      <c r="NXH158" s="55"/>
      <c r="NXI158" s="58"/>
      <c r="NXJ158" s="57"/>
      <c r="NXK158" s="59"/>
      <c r="NXL158" s="59"/>
      <c r="NXM158" s="59"/>
      <c r="NXN158" s="57"/>
      <c r="NXO158" s="59"/>
      <c r="NXP158" s="55"/>
      <c r="NXQ158" s="58"/>
      <c r="NXR158" s="57"/>
      <c r="NXS158" s="59"/>
      <c r="NXT158" s="59"/>
      <c r="NXU158" s="59"/>
      <c r="NXV158" s="57"/>
      <c r="NXW158" s="59"/>
      <c r="NXX158" s="55"/>
      <c r="NXY158" s="58"/>
      <c r="NXZ158" s="57"/>
      <c r="NYA158" s="59"/>
      <c r="NYB158" s="59"/>
      <c r="NYC158" s="59"/>
      <c r="NYD158" s="57"/>
      <c r="NYE158" s="59"/>
      <c r="NYF158" s="55"/>
      <c r="NYG158" s="58"/>
      <c r="NYH158" s="57"/>
      <c r="NYI158" s="59"/>
      <c r="NYJ158" s="59"/>
      <c r="NYK158" s="59"/>
      <c r="NYL158" s="57"/>
      <c r="NYM158" s="59"/>
      <c r="NYN158" s="55"/>
      <c r="NYO158" s="58"/>
      <c r="NYP158" s="57"/>
      <c r="NYQ158" s="59"/>
      <c r="NYR158" s="59"/>
      <c r="NYS158" s="59"/>
      <c r="NYT158" s="57"/>
      <c r="NYU158" s="59"/>
      <c r="NYV158" s="55"/>
      <c r="NYW158" s="58"/>
      <c r="NYX158" s="57"/>
      <c r="NYY158" s="59"/>
      <c r="NYZ158" s="59"/>
      <c r="NZA158" s="59"/>
      <c r="NZB158" s="57"/>
      <c r="NZC158" s="59"/>
      <c r="NZD158" s="55"/>
      <c r="NZE158" s="58"/>
      <c r="NZF158" s="57"/>
      <c r="NZG158" s="59"/>
      <c r="NZH158" s="59"/>
      <c r="NZI158" s="59"/>
      <c r="NZJ158" s="57"/>
      <c r="NZK158" s="59"/>
      <c r="NZL158" s="55"/>
      <c r="NZM158" s="58"/>
      <c r="NZN158" s="57"/>
      <c r="NZO158" s="59"/>
      <c r="NZP158" s="59"/>
      <c r="NZQ158" s="59"/>
      <c r="NZR158" s="57"/>
      <c r="NZS158" s="59"/>
      <c r="NZT158" s="55"/>
      <c r="NZU158" s="58"/>
      <c r="NZV158" s="57"/>
      <c r="NZW158" s="59"/>
      <c r="NZX158" s="59"/>
      <c r="NZY158" s="59"/>
      <c r="NZZ158" s="57"/>
      <c r="OAA158" s="59"/>
      <c r="OAB158" s="55"/>
      <c r="OAC158" s="58"/>
      <c r="OAD158" s="57"/>
      <c r="OAE158" s="59"/>
      <c r="OAF158" s="59"/>
      <c r="OAG158" s="59"/>
      <c r="OAH158" s="57"/>
      <c r="OAI158" s="59"/>
      <c r="OAJ158" s="55"/>
      <c r="OAK158" s="58"/>
      <c r="OAL158" s="57"/>
      <c r="OAM158" s="59"/>
      <c r="OAN158" s="59"/>
      <c r="OAO158" s="59"/>
      <c r="OAP158" s="57"/>
      <c r="OAQ158" s="59"/>
      <c r="OAR158" s="55"/>
      <c r="OAS158" s="58"/>
      <c r="OAT158" s="57"/>
      <c r="OAU158" s="59"/>
      <c r="OAV158" s="59"/>
      <c r="OAW158" s="59"/>
      <c r="OAX158" s="57"/>
      <c r="OAY158" s="59"/>
      <c r="OAZ158" s="55"/>
      <c r="OBA158" s="58"/>
      <c r="OBB158" s="57"/>
      <c r="OBC158" s="59"/>
      <c r="OBD158" s="59"/>
      <c r="OBE158" s="59"/>
      <c r="OBF158" s="57"/>
      <c r="OBG158" s="59"/>
      <c r="OBH158" s="55"/>
      <c r="OBI158" s="58"/>
      <c r="OBJ158" s="57"/>
      <c r="OBK158" s="59"/>
      <c r="OBL158" s="59"/>
      <c r="OBM158" s="59"/>
      <c r="OBN158" s="57"/>
      <c r="OBO158" s="59"/>
      <c r="OBP158" s="55"/>
      <c r="OBQ158" s="58"/>
      <c r="OBR158" s="57"/>
      <c r="OBS158" s="59"/>
      <c r="OBT158" s="59"/>
      <c r="OBU158" s="59"/>
      <c r="OBV158" s="57"/>
      <c r="OBW158" s="59"/>
      <c r="OBX158" s="55"/>
      <c r="OBY158" s="58"/>
      <c r="OBZ158" s="57"/>
      <c r="OCA158" s="59"/>
      <c r="OCB158" s="59"/>
      <c r="OCC158" s="59"/>
      <c r="OCD158" s="57"/>
      <c r="OCE158" s="59"/>
      <c r="OCF158" s="55"/>
      <c r="OCG158" s="58"/>
      <c r="OCH158" s="57"/>
      <c r="OCI158" s="59"/>
      <c r="OCJ158" s="59"/>
      <c r="OCK158" s="59"/>
      <c r="OCL158" s="57"/>
      <c r="OCM158" s="59"/>
      <c r="OCN158" s="55"/>
      <c r="OCO158" s="58"/>
      <c r="OCP158" s="57"/>
      <c r="OCQ158" s="59"/>
      <c r="OCR158" s="59"/>
      <c r="OCS158" s="59"/>
      <c r="OCT158" s="57"/>
      <c r="OCU158" s="59"/>
      <c r="OCV158" s="55"/>
      <c r="OCW158" s="58"/>
      <c r="OCX158" s="57"/>
      <c r="OCY158" s="59"/>
      <c r="OCZ158" s="59"/>
      <c r="ODA158" s="59"/>
      <c r="ODB158" s="57"/>
      <c r="ODC158" s="59"/>
      <c r="ODD158" s="55"/>
      <c r="ODE158" s="58"/>
      <c r="ODF158" s="57"/>
      <c r="ODG158" s="59"/>
      <c r="ODH158" s="59"/>
      <c r="ODI158" s="59"/>
      <c r="ODJ158" s="57"/>
      <c r="ODK158" s="59"/>
      <c r="ODL158" s="55"/>
      <c r="ODM158" s="58"/>
      <c r="ODN158" s="57"/>
      <c r="ODO158" s="59"/>
      <c r="ODP158" s="59"/>
      <c r="ODQ158" s="59"/>
      <c r="ODR158" s="57"/>
      <c r="ODS158" s="59"/>
      <c r="ODT158" s="55"/>
      <c r="ODU158" s="58"/>
      <c r="ODV158" s="57"/>
      <c r="ODW158" s="59"/>
      <c r="ODX158" s="59"/>
      <c r="ODY158" s="59"/>
      <c r="ODZ158" s="57"/>
      <c r="OEA158" s="59"/>
      <c r="OEB158" s="55"/>
      <c r="OEC158" s="58"/>
      <c r="OED158" s="57"/>
      <c r="OEE158" s="59"/>
      <c r="OEF158" s="59"/>
      <c r="OEG158" s="59"/>
      <c r="OEH158" s="57"/>
      <c r="OEI158" s="59"/>
      <c r="OEJ158" s="55"/>
      <c r="OEK158" s="58"/>
      <c r="OEL158" s="57"/>
      <c r="OEM158" s="59"/>
      <c r="OEN158" s="59"/>
      <c r="OEO158" s="59"/>
      <c r="OEP158" s="57"/>
      <c r="OEQ158" s="59"/>
      <c r="OER158" s="55"/>
      <c r="OES158" s="58"/>
      <c r="OET158" s="57"/>
      <c r="OEU158" s="59"/>
      <c r="OEV158" s="59"/>
      <c r="OEW158" s="59"/>
      <c r="OEX158" s="57"/>
      <c r="OEY158" s="59"/>
      <c r="OEZ158" s="55"/>
      <c r="OFA158" s="58"/>
      <c r="OFB158" s="57"/>
      <c r="OFC158" s="59"/>
      <c r="OFD158" s="59"/>
      <c r="OFE158" s="59"/>
      <c r="OFF158" s="57"/>
      <c r="OFG158" s="59"/>
      <c r="OFH158" s="55"/>
      <c r="OFI158" s="58"/>
      <c r="OFJ158" s="57"/>
      <c r="OFK158" s="59"/>
      <c r="OFL158" s="59"/>
      <c r="OFM158" s="59"/>
      <c r="OFN158" s="57"/>
      <c r="OFO158" s="59"/>
      <c r="OFP158" s="55"/>
      <c r="OFQ158" s="58"/>
      <c r="OFR158" s="57"/>
      <c r="OFS158" s="59"/>
      <c r="OFT158" s="59"/>
      <c r="OFU158" s="59"/>
      <c r="OFV158" s="57"/>
      <c r="OFW158" s="59"/>
      <c r="OFX158" s="55"/>
      <c r="OFY158" s="58"/>
      <c r="OFZ158" s="57"/>
      <c r="OGA158" s="59"/>
      <c r="OGB158" s="59"/>
      <c r="OGC158" s="59"/>
      <c r="OGD158" s="57"/>
      <c r="OGE158" s="59"/>
      <c r="OGF158" s="55"/>
      <c r="OGG158" s="58"/>
      <c r="OGH158" s="57"/>
      <c r="OGI158" s="59"/>
      <c r="OGJ158" s="59"/>
      <c r="OGK158" s="59"/>
      <c r="OGL158" s="57"/>
      <c r="OGM158" s="59"/>
      <c r="OGN158" s="55"/>
      <c r="OGO158" s="58"/>
      <c r="OGP158" s="57"/>
      <c r="OGQ158" s="59"/>
      <c r="OGR158" s="59"/>
      <c r="OGS158" s="59"/>
      <c r="OGT158" s="57"/>
      <c r="OGU158" s="59"/>
      <c r="OGV158" s="55"/>
      <c r="OGW158" s="58"/>
      <c r="OGX158" s="57"/>
      <c r="OGY158" s="59"/>
      <c r="OGZ158" s="59"/>
      <c r="OHA158" s="59"/>
      <c r="OHB158" s="57"/>
      <c r="OHC158" s="59"/>
      <c r="OHD158" s="55"/>
      <c r="OHE158" s="58"/>
      <c r="OHF158" s="57"/>
      <c r="OHG158" s="59"/>
      <c r="OHH158" s="59"/>
      <c r="OHI158" s="59"/>
      <c r="OHJ158" s="57"/>
      <c r="OHK158" s="59"/>
      <c r="OHL158" s="55"/>
      <c r="OHM158" s="58"/>
      <c r="OHN158" s="57"/>
      <c r="OHO158" s="59"/>
      <c r="OHP158" s="59"/>
      <c r="OHQ158" s="59"/>
      <c r="OHR158" s="57"/>
      <c r="OHS158" s="59"/>
      <c r="OHT158" s="55"/>
      <c r="OHU158" s="58"/>
      <c r="OHV158" s="57"/>
      <c r="OHW158" s="59"/>
      <c r="OHX158" s="59"/>
      <c r="OHY158" s="59"/>
      <c r="OHZ158" s="57"/>
      <c r="OIA158" s="59"/>
      <c r="OIB158" s="55"/>
      <c r="OIC158" s="58"/>
      <c r="OID158" s="57"/>
      <c r="OIE158" s="59"/>
      <c r="OIF158" s="59"/>
      <c r="OIG158" s="59"/>
      <c r="OIH158" s="57"/>
      <c r="OII158" s="59"/>
      <c r="OIJ158" s="55"/>
      <c r="OIK158" s="58"/>
      <c r="OIL158" s="57"/>
      <c r="OIM158" s="59"/>
      <c r="OIN158" s="59"/>
      <c r="OIO158" s="59"/>
      <c r="OIP158" s="57"/>
      <c r="OIQ158" s="59"/>
      <c r="OIR158" s="55"/>
      <c r="OIS158" s="58"/>
      <c r="OIT158" s="57"/>
      <c r="OIU158" s="59"/>
      <c r="OIV158" s="59"/>
      <c r="OIW158" s="59"/>
      <c r="OIX158" s="57"/>
      <c r="OIY158" s="59"/>
      <c r="OIZ158" s="55"/>
      <c r="OJA158" s="58"/>
      <c r="OJB158" s="57"/>
      <c r="OJC158" s="59"/>
      <c r="OJD158" s="59"/>
      <c r="OJE158" s="59"/>
      <c r="OJF158" s="57"/>
      <c r="OJG158" s="59"/>
      <c r="OJH158" s="55"/>
      <c r="OJI158" s="58"/>
      <c r="OJJ158" s="57"/>
      <c r="OJK158" s="59"/>
      <c r="OJL158" s="59"/>
      <c r="OJM158" s="59"/>
      <c r="OJN158" s="57"/>
      <c r="OJO158" s="59"/>
      <c r="OJP158" s="55"/>
      <c r="OJQ158" s="58"/>
      <c r="OJR158" s="57"/>
      <c r="OJS158" s="59"/>
      <c r="OJT158" s="59"/>
      <c r="OJU158" s="59"/>
      <c r="OJV158" s="57"/>
      <c r="OJW158" s="59"/>
      <c r="OJX158" s="55"/>
      <c r="OJY158" s="58"/>
      <c r="OJZ158" s="57"/>
      <c r="OKA158" s="59"/>
      <c r="OKB158" s="59"/>
      <c r="OKC158" s="59"/>
      <c r="OKD158" s="57"/>
      <c r="OKE158" s="59"/>
      <c r="OKF158" s="55"/>
      <c r="OKG158" s="58"/>
      <c r="OKH158" s="57"/>
      <c r="OKI158" s="59"/>
      <c r="OKJ158" s="59"/>
      <c r="OKK158" s="59"/>
      <c r="OKL158" s="57"/>
      <c r="OKM158" s="59"/>
      <c r="OKN158" s="55"/>
      <c r="OKO158" s="58"/>
      <c r="OKP158" s="57"/>
      <c r="OKQ158" s="59"/>
      <c r="OKR158" s="59"/>
      <c r="OKS158" s="59"/>
      <c r="OKT158" s="57"/>
      <c r="OKU158" s="59"/>
      <c r="OKV158" s="55"/>
      <c r="OKW158" s="58"/>
      <c r="OKX158" s="57"/>
      <c r="OKY158" s="59"/>
      <c r="OKZ158" s="59"/>
      <c r="OLA158" s="59"/>
      <c r="OLB158" s="57"/>
      <c r="OLC158" s="59"/>
      <c r="OLD158" s="55"/>
      <c r="OLE158" s="58"/>
      <c r="OLF158" s="57"/>
      <c r="OLG158" s="59"/>
      <c r="OLH158" s="59"/>
      <c r="OLI158" s="59"/>
      <c r="OLJ158" s="57"/>
      <c r="OLK158" s="59"/>
      <c r="OLL158" s="55"/>
      <c r="OLM158" s="58"/>
      <c r="OLN158" s="57"/>
      <c r="OLO158" s="59"/>
      <c r="OLP158" s="59"/>
      <c r="OLQ158" s="59"/>
      <c r="OLR158" s="57"/>
      <c r="OLS158" s="59"/>
      <c r="OLT158" s="55"/>
      <c r="OLU158" s="58"/>
      <c r="OLV158" s="57"/>
      <c r="OLW158" s="59"/>
      <c r="OLX158" s="59"/>
      <c r="OLY158" s="59"/>
      <c r="OLZ158" s="57"/>
      <c r="OMA158" s="59"/>
      <c r="OMB158" s="55"/>
      <c r="OMC158" s="58"/>
      <c r="OMD158" s="57"/>
      <c r="OME158" s="59"/>
      <c r="OMF158" s="59"/>
      <c r="OMG158" s="59"/>
      <c r="OMH158" s="57"/>
      <c r="OMI158" s="59"/>
      <c r="OMJ158" s="55"/>
      <c r="OMK158" s="58"/>
      <c r="OML158" s="57"/>
      <c r="OMM158" s="59"/>
      <c r="OMN158" s="59"/>
      <c r="OMO158" s="59"/>
      <c r="OMP158" s="57"/>
      <c r="OMQ158" s="59"/>
      <c r="OMR158" s="55"/>
      <c r="OMS158" s="58"/>
      <c r="OMT158" s="57"/>
      <c r="OMU158" s="59"/>
      <c r="OMV158" s="59"/>
      <c r="OMW158" s="59"/>
      <c r="OMX158" s="57"/>
      <c r="OMY158" s="59"/>
      <c r="OMZ158" s="55"/>
      <c r="ONA158" s="58"/>
      <c r="ONB158" s="57"/>
      <c r="ONC158" s="59"/>
      <c r="OND158" s="59"/>
      <c r="ONE158" s="59"/>
      <c r="ONF158" s="57"/>
      <c r="ONG158" s="59"/>
      <c r="ONH158" s="55"/>
      <c r="ONI158" s="58"/>
      <c r="ONJ158" s="57"/>
      <c r="ONK158" s="59"/>
      <c r="ONL158" s="59"/>
      <c r="ONM158" s="59"/>
      <c r="ONN158" s="57"/>
      <c r="ONO158" s="59"/>
      <c r="ONP158" s="55"/>
      <c r="ONQ158" s="58"/>
      <c r="ONR158" s="57"/>
      <c r="ONS158" s="59"/>
      <c r="ONT158" s="59"/>
      <c r="ONU158" s="59"/>
      <c r="ONV158" s="57"/>
      <c r="ONW158" s="59"/>
      <c r="ONX158" s="55"/>
      <c r="ONY158" s="58"/>
      <c r="ONZ158" s="57"/>
      <c r="OOA158" s="59"/>
      <c r="OOB158" s="59"/>
      <c r="OOC158" s="59"/>
      <c r="OOD158" s="57"/>
      <c r="OOE158" s="59"/>
      <c r="OOF158" s="55"/>
      <c r="OOG158" s="58"/>
      <c r="OOH158" s="57"/>
      <c r="OOI158" s="59"/>
      <c r="OOJ158" s="59"/>
      <c r="OOK158" s="59"/>
      <c r="OOL158" s="57"/>
      <c r="OOM158" s="59"/>
      <c r="OON158" s="55"/>
      <c r="OOO158" s="58"/>
      <c r="OOP158" s="57"/>
      <c r="OOQ158" s="59"/>
      <c r="OOR158" s="59"/>
      <c r="OOS158" s="59"/>
      <c r="OOT158" s="57"/>
      <c r="OOU158" s="59"/>
      <c r="OOV158" s="55"/>
      <c r="OOW158" s="58"/>
      <c r="OOX158" s="57"/>
      <c r="OOY158" s="59"/>
      <c r="OOZ158" s="59"/>
      <c r="OPA158" s="59"/>
      <c r="OPB158" s="57"/>
      <c r="OPC158" s="59"/>
      <c r="OPD158" s="55"/>
      <c r="OPE158" s="58"/>
      <c r="OPF158" s="57"/>
      <c r="OPG158" s="59"/>
      <c r="OPH158" s="59"/>
      <c r="OPI158" s="59"/>
      <c r="OPJ158" s="57"/>
      <c r="OPK158" s="59"/>
      <c r="OPL158" s="55"/>
      <c r="OPM158" s="58"/>
      <c r="OPN158" s="57"/>
      <c r="OPO158" s="59"/>
      <c r="OPP158" s="59"/>
      <c r="OPQ158" s="59"/>
      <c r="OPR158" s="57"/>
      <c r="OPS158" s="59"/>
      <c r="OPT158" s="55"/>
      <c r="OPU158" s="58"/>
      <c r="OPV158" s="57"/>
      <c r="OPW158" s="59"/>
      <c r="OPX158" s="59"/>
      <c r="OPY158" s="59"/>
      <c r="OPZ158" s="57"/>
      <c r="OQA158" s="59"/>
      <c r="OQB158" s="55"/>
      <c r="OQC158" s="58"/>
      <c r="OQD158" s="57"/>
      <c r="OQE158" s="59"/>
      <c r="OQF158" s="59"/>
      <c r="OQG158" s="59"/>
      <c r="OQH158" s="57"/>
      <c r="OQI158" s="59"/>
      <c r="OQJ158" s="55"/>
      <c r="OQK158" s="58"/>
      <c r="OQL158" s="57"/>
      <c r="OQM158" s="59"/>
      <c r="OQN158" s="59"/>
      <c r="OQO158" s="59"/>
      <c r="OQP158" s="57"/>
      <c r="OQQ158" s="59"/>
      <c r="OQR158" s="55"/>
      <c r="OQS158" s="58"/>
      <c r="OQT158" s="57"/>
      <c r="OQU158" s="59"/>
      <c r="OQV158" s="59"/>
      <c r="OQW158" s="59"/>
      <c r="OQX158" s="57"/>
      <c r="OQY158" s="59"/>
      <c r="OQZ158" s="55"/>
      <c r="ORA158" s="58"/>
      <c r="ORB158" s="57"/>
      <c r="ORC158" s="59"/>
      <c r="ORD158" s="59"/>
      <c r="ORE158" s="59"/>
      <c r="ORF158" s="57"/>
      <c r="ORG158" s="59"/>
      <c r="ORH158" s="55"/>
      <c r="ORI158" s="58"/>
      <c r="ORJ158" s="57"/>
      <c r="ORK158" s="59"/>
      <c r="ORL158" s="59"/>
      <c r="ORM158" s="59"/>
      <c r="ORN158" s="57"/>
      <c r="ORO158" s="59"/>
      <c r="ORP158" s="55"/>
      <c r="ORQ158" s="58"/>
      <c r="ORR158" s="57"/>
      <c r="ORS158" s="59"/>
      <c r="ORT158" s="59"/>
      <c r="ORU158" s="59"/>
      <c r="ORV158" s="57"/>
      <c r="ORW158" s="59"/>
      <c r="ORX158" s="55"/>
      <c r="ORY158" s="58"/>
      <c r="ORZ158" s="57"/>
      <c r="OSA158" s="59"/>
      <c r="OSB158" s="59"/>
      <c r="OSC158" s="59"/>
      <c r="OSD158" s="57"/>
      <c r="OSE158" s="59"/>
      <c r="OSF158" s="55"/>
      <c r="OSG158" s="58"/>
      <c r="OSH158" s="57"/>
      <c r="OSI158" s="59"/>
      <c r="OSJ158" s="59"/>
      <c r="OSK158" s="59"/>
      <c r="OSL158" s="57"/>
      <c r="OSM158" s="59"/>
      <c r="OSN158" s="55"/>
      <c r="OSO158" s="58"/>
      <c r="OSP158" s="57"/>
      <c r="OSQ158" s="59"/>
      <c r="OSR158" s="59"/>
      <c r="OSS158" s="59"/>
      <c r="OST158" s="57"/>
      <c r="OSU158" s="59"/>
      <c r="OSV158" s="55"/>
      <c r="OSW158" s="58"/>
      <c r="OSX158" s="57"/>
      <c r="OSY158" s="59"/>
      <c r="OSZ158" s="59"/>
      <c r="OTA158" s="59"/>
      <c r="OTB158" s="57"/>
      <c r="OTC158" s="59"/>
      <c r="OTD158" s="55"/>
      <c r="OTE158" s="58"/>
      <c r="OTF158" s="57"/>
      <c r="OTG158" s="59"/>
      <c r="OTH158" s="59"/>
      <c r="OTI158" s="59"/>
      <c r="OTJ158" s="57"/>
      <c r="OTK158" s="59"/>
      <c r="OTL158" s="55"/>
      <c r="OTM158" s="58"/>
      <c r="OTN158" s="57"/>
      <c r="OTO158" s="59"/>
      <c r="OTP158" s="59"/>
      <c r="OTQ158" s="59"/>
      <c r="OTR158" s="57"/>
      <c r="OTS158" s="59"/>
      <c r="OTT158" s="55"/>
      <c r="OTU158" s="58"/>
      <c r="OTV158" s="57"/>
      <c r="OTW158" s="59"/>
      <c r="OTX158" s="59"/>
      <c r="OTY158" s="59"/>
      <c r="OTZ158" s="57"/>
      <c r="OUA158" s="59"/>
      <c r="OUB158" s="55"/>
      <c r="OUC158" s="58"/>
      <c r="OUD158" s="57"/>
      <c r="OUE158" s="59"/>
      <c r="OUF158" s="59"/>
      <c r="OUG158" s="59"/>
      <c r="OUH158" s="57"/>
      <c r="OUI158" s="59"/>
      <c r="OUJ158" s="55"/>
      <c r="OUK158" s="58"/>
      <c r="OUL158" s="57"/>
      <c r="OUM158" s="59"/>
      <c r="OUN158" s="59"/>
      <c r="OUO158" s="59"/>
      <c r="OUP158" s="57"/>
      <c r="OUQ158" s="59"/>
      <c r="OUR158" s="55"/>
      <c r="OUS158" s="58"/>
      <c r="OUT158" s="57"/>
      <c r="OUU158" s="59"/>
      <c r="OUV158" s="59"/>
      <c r="OUW158" s="59"/>
      <c r="OUX158" s="57"/>
      <c r="OUY158" s="59"/>
      <c r="OUZ158" s="55"/>
      <c r="OVA158" s="58"/>
      <c r="OVB158" s="57"/>
      <c r="OVC158" s="59"/>
      <c r="OVD158" s="59"/>
      <c r="OVE158" s="59"/>
      <c r="OVF158" s="57"/>
      <c r="OVG158" s="59"/>
      <c r="OVH158" s="55"/>
      <c r="OVI158" s="58"/>
      <c r="OVJ158" s="57"/>
      <c r="OVK158" s="59"/>
      <c r="OVL158" s="59"/>
      <c r="OVM158" s="59"/>
      <c r="OVN158" s="57"/>
      <c r="OVO158" s="59"/>
      <c r="OVP158" s="55"/>
      <c r="OVQ158" s="58"/>
      <c r="OVR158" s="57"/>
      <c r="OVS158" s="59"/>
      <c r="OVT158" s="59"/>
      <c r="OVU158" s="59"/>
      <c r="OVV158" s="57"/>
      <c r="OVW158" s="59"/>
      <c r="OVX158" s="55"/>
      <c r="OVY158" s="58"/>
      <c r="OVZ158" s="57"/>
      <c r="OWA158" s="59"/>
      <c r="OWB158" s="59"/>
      <c r="OWC158" s="59"/>
      <c r="OWD158" s="57"/>
      <c r="OWE158" s="59"/>
      <c r="OWF158" s="55"/>
      <c r="OWG158" s="58"/>
      <c r="OWH158" s="57"/>
      <c r="OWI158" s="59"/>
      <c r="OWJ158" s="59"/>
      <c r="OWK158" s="59"/>
      <c r="OWL158" s="57"/>
      <c r="OWM158" s="59"/>
      <c r="OWN158" s="55"/>
      <c r="OWO158" s="58"/>
      <c r="OWP158" s="57"/>
      <c r="OWQ158" s="59"/>
      <c r="OWR158" s="59"/>
      <c r="OWS158" s="59"/>
      <c r="OWT158" s="57"/>
      <c r="OWU158" s="59"/>
      <c r="OWV158" s="55"/>
      <c r="OWW158" s="58"/>
      <c r="OWX158" s="57"/>
      <c r="OWY158" s="59"/>
      <c r="OWZ158" s="59"/>
      <c r="OXA158" s="59"/>
      <c r="OXB158" s="57"/>
      <c r="OXC158" s="59"/>
      <c r="OXD158" s="55"/>
      <c r="OXE158" s="58"/>
      <c r="OXF158" s="57"/>
      <c r="OXG158" s="59"/>
      <c r="OXH158" s="59"/>
      <c r="OXI158" s="59"/>
      <c r="OXJ158" s="57"/>
      <c r="OXK158" s="59"/>
      <c r="OXL158" s="55"/>
      <c r="OXM158" s="58"/>
      <c r="OXN158" s="57"/>
      <c r="OXO158" s="59"/>
      <c r="OXP158" s="59"/>
      <c r="OXQ158" s="59"/>
      <c r="OXR158" s="57"/>
      <c r="OXS158" s="59"/>
      <c r="OXT158" s="55"/>
      <c r="OXU158" s="58"/>
      <c r="OXV158" s="57"/>
      <c r="OXW158" s="59"/>
      <c r="OXX158" s="59"/>
      <c r="OXY158" s="59"/>
      <c r="OXZ158" s="57"/>
      <c r="OYA158" s="59"/>
      <c r="OYB158" s="55"/>
      <c r="OYC158" s="58"/>
      <c r="OYD158" s="57"/>
      <c r="OYE158" s="59"/>
      <c r="OYF158" s="59"/>
      <c r="OYG158" s="59"/>
      <c r="OYH158" s="57"/>
      <c r="OYI158" s="59"/>
      <c r="OYJ158" s="55"/>
      <c r="OYK158" s="58"/>
      <c r="OYL158" s="57"/>
      <c r="OYM158" s="59"/>
      <c r="OYN158" s="59"/>
      <c r="OYO158" s="59"/>
      <c r="OYP158" s="57"/>
      <c r="OYQ158" s="59"/>
      <c r="OYR158" s="55"/>
      <c r="OYS158" s="58"/>
      <c r="OYT158" s="57"/>
      <c r="OYU158" s="59"/>
      <c r="OYV158" s="59"/>
      <c r="OYW158" s="59"/>
      <c r="OYX158" s="57"/>
      <c r="OYY158" s="59"/>
      <c r="OYZ158" s="55"/>
      <c r="OZA158" s="58"/>
      <c r="OZB158" s="57"/>
      <c r="OZC158" s="59"/>
      <c r="OZD158" s="59"/>
      <c r="OZE158" s="59"/>
      <c r="OZF158" s="57"/>
      <c r="OZG158" s="59"/>
      <c r="OZH158" s="55"/>
      <c r="OZI158" s="58"/>
      <c r="OZJ158" s="57"/>
      <c r="OZK158" s="59"/>
      <c r="OZL158" s="59"/>
      <c r="OZM158" s="59"/>
      <c r="OZN158" s="57"/>
      <c r="OZO158" s="59"/>
      <c r="OZP158" s="55"/>
      <c r="OZQ158" s="58"/>
      <c r="OZR158" s="57"/>
      <c r="OZS158" s="59"/>
      <c r="OZT158" s="59"/>
      <c r="OZU158" s="59"/>
      <c r="OZV158" s="57"/>
      <c r="OZW158" s="59"/>
      <c r="OZX158" s="55"/>
      <c r="OZY158" s="58"/>
      <c r="OZZ158" s="57"/>
      <c r="PAA158" s="59"/>
      <c r="PAB158" s="59"/>
      <c r="PAC158" s="59"/>
      <c r="PAD158" s="57"/>
      <c r="PAE158" s="59"/>
      <c r="PAF158" s="55"/>
      <c r="PAG158" s="58"/>
      <c r="PAH158" s="57"/>
      <c r="PAI158" s="59"/>
      <c r="PAJ158" s="59"/>
      <c r="PAK158" s="59"/>
      <c r="PAL158" s="57"/>
      <c r="PAM158" s="59"/>
      <c r="PAN158" s="55"/>
      <c r="PAO158" s="58"/>
      <c r="PAP158" s="57"/>
      <c r="PAQ158" s="59"/>
      <c r="PAR158" s="59"/>
      <c r="PAS158" s="59"/>
      <c r="PAT158" s="57"/>
      <c r="PAU158" s="59"/>
      <c r="PAV158" s="55"/>
      <c r="PAW158" s="58"/>
      <c r="PAX158" s="57"/>
      <c r="PAY158" s="59"/>
      <c r="PAZ158" s="59"/>
      <c r="PBA158" s="59"/>
      <c r="PBB158" s="57"/>
      <c r="PBC158" s="59"/>
      <c r="PBD158" s="55"/>
      <c r="PBE158" s="58"/>
      <c r="PBF158" s="57"/>
      <c r="PBG158" s="59"/>
      <c r="PBH158" s="59"/>
      <c r="PBI158" s="59"/>
      <c r="PBJ158" s="57"/>
      <c r="PBK158" s="59"/>
      <c r="PBL158" s="55"/>
      <c r="PBM158" s="58"/>
      <c r="PBN158" s="57"/>
      <c r="PBO158" s="59"/>
      <c r="PBP158" s="59"/>
      <c r="PBQ158" s="59"/>
      <c r="PBR158" s="57"/>
      <c r="PBS158" s="59"/>
      <c r="PBT158" s="55"/>
      <c r="PBU158" s="58"/>
      <c r="PBV158" s="57"/>
      <c r="PBW158" s="59"/>
      <c r="PBX158" s="59"/>
      <c r="PBY158" s="59"/>
      <c r="PBZ158" s="57"/>
      <c r="PCA158" s="59"/>
      <c r="PCB158" s="55"/>
      <c r="PCC158" s="58"/>
      <c r="PCD158" s="57"/>
      <c r="PCE158" s="59"/>
      <c r="PCF158" s="59"/>
      <c r="PCG158" s="59"/>
      <c r="PCH158" s="57"/>
      <c r="PCI158" s="59"/>
      <c r="PCJ158" s="55"/>
      <c r="PCK158" s="58"/>
      <c r="PCL158" s="57"/>
      <c r="PCM158" s="59"/>
      <c r="PCN158" s="59"/>
      <c r="PCO158" s="59"/>
      <c r="PCP158" s="57"/>
      <c r="PCQ158" s="59"/>
      <c r="PCR158" s="55"/>
      <c r="PCS158" s="58"/>
      <c r="PCT158" s="57"/>
      <c r="PCU158" s="59"/>
      <c r="PCV158" s="59"/>
      <c r="PCW158" s="59"/>
      <c r="PCX158" s="57"/>
      <c r="PCY158" s="59"/>
      <c r="PCZ158" s="55"/>
      <c r="PDA158" s="58"/>
      <c r="PDB158" s="57"/>
      <c r="PDC158" s="59"/>
      <c r="PDD158" s="59"/>
      <c r="PDE158" s="59"/>
      <c r="PDF158" s="57"/>
      <c r="PDG158" s="59"/>
      <c r="PDH158" s="55"/>
      <c r="PDI158" s="58"/>
      <c r="PDJ158" s="57"/>
      <c r="PDK158" s="59"/>
      <c r="PDL158" s="59"/>
      <c r="PDM158" s="59"/>
      <c r="PDN158" s="57"/>
      <c r="PDO158" s="59"/>
      <c r="PDP158" s="55"/>
      <c r="PDQ158" s="58"/>
      <c r="PDR158" s="57"/>
      <c r="PDS158" s="59"/>
      <c r="PDT158" s="59"/>
      <c r="PDU158" s="59"/>
      <c r="PDV158" s="57"/>
      <c r="PDW158" s="59"/>
      <c r="PDX158" s="55"/>
      <c r="PDY158" s="58"/>
      <c r="PDZ158" s="57"/>
      <c r="PEA158" s="59"/>
      <c r="PEB158" s="59"/>
      <c r="PEC158" s="59"/>
      <c r="PED158" s="57"/>
      <c r="PEE158" s="59"/>
      <c r="PEF158" s="55"/>
      <c r="PEG158" s="58"/>
      <c r="PEH158" s="57"/>
      <c r="PEI158" s="59"/>
      <c r="PEJ158" s="59"/>
      <c r="PEK158" s="59"/>
      <c r="PEL158" s="57"/>
      <c r="PEM158" s="59"/>
      <c r="PEN158" s="55"/>
      <c r="PEO158" s="58"/>
      <c r="PEP158" s="57"/>
      <c r="PEQ158" s="59"/>
      <c r="PER158" s="59"/>
      <c r="PES158" s="59"/>
      <c r="PET158" s="57"/>
      <c r="PEU158" s="59"/>
      <c r="PEV158" s="55"/>
      <c r="PEW158" s="58"/>
      <c r="PEX158" s="57"/>
      <c r="PEY158" s="59"/>
      <c r="PEZ158" s="59"/>
      <c r="PFA158" s="59"/>
      <c r="PFB158" s="57"/>
      <c r="PFC158" s="59"/>
      <c r="PFD158" s="55"/>
      <c r="PFE158" s="58"/>
      <c r="PFF158" s="57"/>
      <c r="PFG158" s="59"/>
      <c r="PFH158" s="59"/>
      <c r="PFI158" s="59"/>
      <c r="PFJ158" s="57"/>
      <c r="PFK158" s="59"/>
      <c r="PFL158" s="55"/>
      <c r="PFM158" s="58"/>
      <c r="PFN158" s="57"/>
      <c r="PFO158" s="59"/>
      <c r="PFP158" s="59"/>
      <c r="PFQ158" s="59"/>
      <c r="PFR158" s="57"/>
      <c r="PFS158" s="59"/>
      <c r="PFT158" s="55"/>
      <c r="PFU158" s="58"/>
      <c r="PFV158" s="57"/>
      <c r="PFW158" s="59"/>
      <c r="PFX158" s="59"/>
      <c r="PFY158" s="59"/>
      <c r="PFZ158" s="57"/>
      <c r="PGA158" s="59"/>
      <c r="PGB158" s="55"/>
      <c r="PGC158" s="58"/>
      <c r="PGD158" s="57"/>
      <c r="PGE158" s="59"/>
      <c r="PGF158" s="59"/>
      <c r="PGG158" s="59"/>
      <c r="PGH158" s="57"/>
      <c r="PGI158" s="59"/>
      <c r="PGJ158" s="55"/>
      <c r="PGK158" s="58"/>
      <c r="PGL158" s="57"/>
      <c r="PGM158" s="59"/>
      <c r="PGN158" s="59"/>
      <c r="PGO158" s="59"/>
      <c r="PGP158" s="57"/>
      <c r="PGQ158" s="59"/>
      <c r="PGR158" s="55"/>
      <c r="PGS158" s="58"/>
      <c r="PGT158" s="57"/>
      <c r="PGU158" s="59"/>
      <c r="PGV158" s="59"/>
      <c r="PGW158" s="59"/>
      <c r="PGX158" s="57"/>
      <c r="PGY158" s="59"/>
      <c r="PGZ158" s="55"/>
      <c r="PHA158" s="58"/>
      <c r="PHB158" s="57"/>
      <c r="PHC158" s="59"/>
      <c r="PHD158" s="59"/>
      <c r="PHE158" s="59"/>
      <c r="PHF158" s="57"/>
      <c r="PHG158" s="59"/>
      <c r="PHH158" s="55"/>
      <c r="PHI158" s="58"/>
      <c r="PHJ158" s="57"/>
      <c r="PHK158" s="59"/>
      <c r="PHL158" s="59"/>
      <c r="PHM158" s="59"/>
      <c r="PHN158" s="57"/>
      <c r="PHO158" s="59"/>
      <c r="PHP158" s="55"/>
      <c r="PHQ158" s="58"/>
      <c r="PHR158" s="57"/>
      <c r="PHS158" s="59"/>
      <c r="PHT158" s="59"/>
      <c r="PHU158" s="59"/>
      <c r="PHV158" s="57"/>
      <c r="PHW158" s="59"/>
      <c r="PHX158" s="55"/>
      <c r="PHY158" s="58"/>
      <c r="PHZ158" s="57"/>
      <c r="PIA158" s="59"/>
      <c r="PIB158" s="59"/>
      <c r="PIC158" s="59"/>
      <c r="PID158" s="57"/>
      <c r="PIE158" s="59"/>
      <c r="PIF158" s="55"/>
      <c r="PIG158" s="58"/>
      <c r="PIH158" s="57"/>
      <c r="PII158" s="59"/>
      <c r="PIJ158" s="59"/>
      <c r="PIK158" s="59"/>
      <c r="PIL158" s="57"/>
      <c r="PIM158" s="59"/>
      <c r="PIN158" s="55"/>
      <c r="PIO158" s="58"/>
      <c r="PIP158" s="57"/>
      <c r="PIQ158" s="59"/>
      <c r="PIR158" s="59"/>
      <c r="PIS158" s="59"/>
      <c r="PIT158" s="57"/>
      <c r="PIU158" s="59"/>
      <c r="PIV158" s="55"/>
      <c r="PIW158" s="58"/>
      <c r="PIX158" s="57"/>
      <c r="PIY158" s="59"/>
      <c r="PIZ158" s="59"/>
      <c r="PJA158" s="59"/>
      <c r="PJB158" s="57"/>
      <c r="PJC158" s="59"/>
      <c r="PJD158" s="55"/>
      <c r="PJE158" s="58"/>
      <c r="PJF158" s="57"/>
      <c r="PJG158" s="59"/>
      <c r="PJH158" s="59"/>
      <c r="PJI158" s="59"/>
      <c r="PJJ158" s="57"/>
      <c r="PJK158" s="59"/>
      <c r="PJL158" s="55"/>
      <c r="PJM158" s="58"/>
      <c r="PJN158" s="57"/>
      <c r="PJO158" s="59"/>
      <c r="PJP158" s="59"/>
      <c r="PJQ158" s="59"/>
      <c r="PJR158" s="57"/>
      <c r="PJS158" s="59"/>
      <c r="PJT158" s="55"/>
      <c r="PJU158" s="58"/>
      <c r="PJV158" s="57"/>
      <c r="PJW158" s="59"/>
      <c r="PJX158" s="59"/>
      <c r="PJY158" s="59"/>
      <c r="PJZ158" s="57"/>
      <c r="PKA158" s="59"/>
      <c r="PKB158" s="55"/>
      <c r="PKC158" s="58"/>
      <c r="PKD158" s="57"/>
      <c r="PKE158" s="59"/>
      <c r="PKF158" s="59"/>
      <c r="PKG158" s="59"/>
      <c r="PKH158" s="57"/>
      <c r="PKI158" s="59"/>
      <c r="PKJ158" s="55"/>
      <c r="PKK158" s="58"/>
      <c r="PKL158" s="57"/>
      <c r="PKM158" s="59"/>
      <c r="PKN158" s="59"/>
      <c r="PKO158" s="59"/>
      <c r="PKP158" s="57"/>
      <c r="PKQ158" s="59"/>
      <c r="PKR158" s="55"/>
      <c r="PKS158" s="58"/>
      <c r="PKT158" s="57"/>
      <c r="PKU158" s="59"/>
      <c r="PKV158" s="59"/>
      <c r="PKW158" s="59"/>
      <c r="PKX158" s="57"/>
      <c r="PKY158" s="59"/>
      <c r="PKZ158" s="55"/>
      <c r="PLA158" s="58"/>
      <c r="PLB158" s="57"/>
      <c r="PLC158" s="59"/>
      <c r="PLD158" s="59"/>
      <c r="PLE158" s="59"/>
      <c r="PLF158" s="57"/>
      <c r="PLG158" s="59"/>
      <c r="PLH158" s="55"/>
      <c r="PLI158" s="58"/>
      <c r="PLJ158" s="57"/>
      <c r="PLK158" s="59"/>
      <c r="PLL158" s="59"/>
      <c r="PLM158" s="59"/>
      <c r="PLN158" s="57"/>
      <c r="PLO158" s="59"/>
      <c r="PLP158" s="55"/>
      <c r="PLQ158" s="58"/>
      <c r="PLR158" s="57"/>
      <c r="PLS158" s="59"/>
      <c r="PLT158" s="59"/>
      <c r="PLU158" s="59"/>
      <c r="PLV158" s="57"/>
      <c r="PLW158" s="59"/>
      <c r="PLX158" s="55"/>
      <c r="PLY158" s="58"/>
      <c r="PLZ158" s="57"/>
      <c r="PMA158" s="59"/>
      <c r="PMB158" s="59"/>
      <c r="PMC158" s="59"/>
      <c r="PMD158" s="57"/>
      <c r="PME158" s="59"/>
      <c r="PMF158" s="55"/>
      <c r="PMG158" s="58"/>
      <c r="PMH158" s="57"/>
      <c r="PMI158" s="59"/>
      <c r="PMJ158" s="59"/>
      <c r="PMK158" s="59"/>
      <c r="PML158" s="57"/>
      <c r="PMM158" s="59"/>
      <c r="PMN158" s="55"/>
      <c r="PMO158" s="58"/>
      <c r="PMP158" s="57"/>
      <c r="PMQ158" s="59"/>
      <c r="PMR158" s="59"/>
      <c r="PMS158" s="59"/>
      <c r="PMT158" s="57"/>
      <c r="PMU158" s="59"/>
      <c r="PMV158" s="55"/>
      <c r="PMW158" s="58"/>
      <c r="PMX158" s="57"/>
      <c r="PMY158" s="59"/>
      <c r="PMZ158" s="59"/>
      <c r="PNA158" s="59"/>
      <c r="PNB158" s="57"/>
      <c r="PNC158" s="59"/>
      <c r="PND158" s="55"/>
      <c r="PNE158" s="58"/>
      <c r="PNF158" s="57"/>
      <c r="PNG158" s="59"/>
      <c r="PNH158" s="59"/>
      <c r="PNI158" s="59"/>
      <c r="PNJ158" s="57"/>
      <c r="PNK158" s="59"/>
      <c r="PNL158" s="55"/>
      <c r="PNM158" s="58"/>
      <c r="PNN158" s="57"/>
      <c r="PNO158" s="59"/>
      <c r="PNP158" s="59"/>
      <c r="PNQ158" s="59"/>
      <c r="PNR158" s="57"/>
      <c r="PNS158" s="59"/>
      <c r="PNT158" s="55"/>
      <c r="PNU158" s="58"/>
      <c r="PNV158" s="57"/>
      <c r="PNW158" s="59"/>
      <c r="PNX158" s="59"/>
      <c r="PNY158" s="59"/>
      <c r="PNZ158" s="57"/>
      <c r="POA158" s="59"/>
      <c r="POB158" s="55"/>
      <c r="POC158" s="58"/>
      <c r="POD158" s="57"/>
      <c r="POE158" s="59"/>
      <c r="POF158" s="59"/>
      <c r="POG158" s="59"/>
      <c r="POH158" s="57"/>
      <c r="POI158" s="59"/>
      <c r="POJ158" s="55"/>
      <c r="POK158" s="58"/>
      <c r="POL158" s="57"/>
      <c r="POM158" s="59"/>
      <c r="PON158" s="59"/>
      <c r="POO158" s="59"/>
      <c r="POP158" s="57"/>
      <c r="POQ158" s="59"/>
      <c r="POR158" s="55"/>
      <c r="POS158" s="58"/>
      <c r="POT158" s="57"/>
      <c r="POU158" s="59"/>
      <c r="POV158" s="59"/>
      <c r="POW158" s="59"/>
      <c r="POX158" s="57"/>
      <c r="POY158" s="59"/>
      <c r="POZ158" s="55"/>
      <c r="PPA158" s="58"/>
      <c r="PPB158" s="57"/>
      <c r="PPC158" s="59"/>
      <c r="PPD158" s="59"/>
      <c r="PPE158" s="59"/>
      <c r="PPF158" s="57"/>
      <c r="PPG158" s="59"/>
      <c r="PPH158" s="55"/>
      <c r="PPI158" s="58"/>
      <c r="PPJ158" s="57"/>
      <c r="PPK158" s="59"/>
      <c r="PPL158" s="59"/>
      <c r="PPM158" s="59"/>
      <c r="PPN158" s="57"/>
      <c r="PPO158" s="59"/>
      <c r="PPP158" s="55"/>
      <c r="PPQ158" s="58"/>
      <c r="PPR158" s="57"/>
      <c r="PPS158" s="59"/>
      <c r="PPT158" s="59"/>
      <c r="PPU158" s="59"/>
      <c r="PPV158" s="57"/>
      <c r="PPW158" s="59"/>
      <c r="PPX158" s="55"/>
      <c r="PPY158" s="58"/>
      <c r="PPZ158" s="57"/>
      <c r="PQA158" s="59"/>
      <c r="PQB158" s="59"/>
      <c r="PQC158" s="59"/>
      <c r="PQD158" s="57"/>
      <c r="PQE158" s="59"/>
      <c r="PQF158" s="55"/>
      <c r="PQG158" s="58"/>
      <c r="PQH158" s="57"/>
      <c r="PQI158" s="59"/>
      <c r="PQJ158" s="59"/>
      <c r="PQK158" s="59"/>
      <c r="PQL158" s="57"/>
      <c r="PQM158" s="59"/>
      <c r="PQN158" s="55"/>
      <c r="PQO158" s="58"/>
      <c r="PQP158" s="57"/>
      <c r="PQQ158" s="59"/>
      <c r="PQR158" s="59"/>
      <c r="PQS158" s="59"/>
      <c r="PQT158" s="57"/>
      <c r="PQU158" s="59"/>
      <c r="PQV158" s="55"/>
      <c r="PQW158" s="58"/>
      <c r="PQX158" s="57"/>
      <c r="PQY158" s="59"/>
      <c r="PQZ158" s="59"/>
      <c r="PRA158" s="59"/>
      <c r="PRB158" s="57"/>
      <c r="PRC158" s="59"/>
      <c r="PRD158" s="55"/>
      <c r="PRE158" s="58"/>
      <c r="PRF158" s="57"/>
      <c r="PRG158" s="59"/>
      <c r="PRH158" s="59"/>
      <c r="PRI158" s="59"/>
      <c r="PRJ158" s="57"/>
      <c r="PRK158" s="59"/>
      <c r="PRL158" s="55"/>
      <c r="PRM158" s="58"/>
      <c r="PRN158" s="57"/>
      <c r="PRO158" s="59"/>
      <c r="PRP158" s="59"/>
      <c r="PRQ158" s="59"/>
      <c r="PRR158" s="57"/>
      <c r="PRS158" s="59"/>
      <c r="PRT158" s="55"/>
      <c r="PRU158" s="58"/>
      <c r="PRV158" s="57"/>
      <c r="PRW158" s="59"/>
      <c r="PRX158" s="59"/>
      <c r="PRY158" s="59"/>
      <c r="PRZ158" s="57"/>
      <c r="PSA158" s="59"/>
      <c r="PSB158" s="55"/>
      <c r="PSC158" s="58"/>
      <c r="PSD158" s="57"/>
      <c r="PSE158" s="59"/>
      <c r="PSF158" s="59"/>
      <c r="PSG158" s="59"/>
      <c r="PSH158" s="57"/>
      <c r="PSI158" s="59"/>
      <c r="PSJ158" s="55"/>
      <c r="PSK158" s="58"/>
      <c r="PSL158" s="57"/>
      <c r="PSM158" s="59"/>
      <c r="PSN158" s="59"/>
      <c r="PSO158" s="59"/>
      <c r="PSP158" s="57"/>
      <c r="PSQ158" s="59"/>
      <c r="PSR158" s="55"/>
      <c r="PSS158" s="58"/>
      <c r="PST158" s="57"/>
      <c r="PSU158" s="59"/>
      <c r="PSV158" s="59"/>
      <c r="PSW158" s="59"/>
      <c r="PSX158" s="57"/>
      <c r="PSY158" s="59"/>
      <c r="PSZ158" s="55"/>
      <c r="PTA158" s="58"/>
      <c r="PTB158" s="57"/>
      <c r="PTC158" s="59"/>
      <c r="PTD158" s="59"/>
      <c r="PTE158" s="59"/>
      <c r="PTF158" s="57"/>
      <c r="PTG158" s="59"/>
      <c r="PTH158" s="55"/>
      <c r="PTI158" s="58"/>
      <c r="PTJ158" s="57"/>
      <c r="PTK158" s="59"/>
      <c r="PTL158" s="59"/>
      <c r="PTM158" s="59"/>
      <c r="PTN158" s="57"/>
      <c r="PTO158" s="59"/>
      <c r="PTP158" s="55"/>
      <c r="PTQ158" s="58"/>
      <c r="PTR158" s="57"/>
      <c r="PTS158" s="59"/>
      <c r="PTT158" s="59"/>
      <c r="PTU158" s="59"/>
      <c r="PTV158" s="57"/>
      <c r="PTW158" s="59"/>
      <c r="PTX158" s="55"/>
      <c r="PTY158" s="58"/>
      <c r="PTZ158" s="57"/>
      <c r="PUA158" s="59"/>
      <c r="PUB158" s="59"/>
      <c r="PUC158" s="59"/>
      <c r="PUD158" s="57"/>
      <c r="PUE158" s="59"/>
      <c r="PUF158" s="55"/>
      <c r="PUG158" s="58"/>
      <c r="PUH158" s="57"/>
      <c r="PUI158" s="59"/>
      <c r="PUJ158" s="59"/>
      <c r="PUK158" s="59"/>
      <c r="PUL158" s="57"/>
      <c r="PUM158" s="59"/>
      <c r="PUN158" s="55"/>
      <c r="PUO158" s="58"/>
      <c r="PUP158" s="57"/>
      <c r="PUQ158" s="59"/>
      <c r="PUR158" s="59"/>
      <c r="PUS158" s="59"/>
      <c r="PUT158" s="57"/>
      <c r="PUU158" s="59"/>
      <c r="PUV158" s="55"/>
      <c r="PUW158" s="58"/>
      <c r="PUX158" s="57"/>
      <c r="PUY158" s="59"/>
      <c r="PUZ158" s="59"/>
      <c r="PVA158" s="59"/>
      <c r="PVB158" s="57"/>
      <c r="PVC158" s="59"/>
      <c r="PVD158" s="55"/>
      <c r="PVE158" s="58"/>
      <c r="PVF158" s="57"/>
      <c r="PVG158" s="59"/>
      <c r="PVH158" s="59"/>
      <c r="PVI158" s="59"/>
      <c r="PVJ158" s="57"/>
      <c r="PVK158" s="59"/>
      <c r="PVL158" s="55"/>
      <c r="PVM158" s="58"/>
      <c r="PVN158" s="57"/>
      <c r="PVO158" s="59"/>
      <c r="PVP158" s="59"/>
      <c r="PVQ158" s="59"/>
      <c r="PVR158" s="57"/>
      <c r="PVS158" s="59"/>
      <c r="PVT158" s="55"/>
      <c r="PVU158" s="58"/>
      <c r="PVV158" s="57"/>
      <c r="PVW158" s="59"/>
      <c r="PVX158" s="59"/>
      <c r="PVY158" s="59"/>
      <c r="PVZ158" s="57"/>
      <c r="PWA158" s="59"/>
      <c r="PWB158" s="55"/>
      <c r="PWC158" s="58"/>
      <c r="PWD158" s="57"/>
      <c r="PWE158" s="59"/>
      <c r="PWF158" s="59"/>
      <c r="PWG158" s="59"/>
      <c r="PWH158" s="57"/>
      <c r="PWI158" s="59"/>
      <c r="PWJ158" s="55"/>
      <c r="PWK158" s="58"/>
      <c r="PWL158" s="57"/>
      <c r="PWM158" s="59"/>
      <c r="PWN158" s="59"/>
      <c r="PWO158" s="59"/>
      <c r="PWP158" s="57"/>
      <c r="PWQ158" s="59"/>
      <c r="PWR158" s="55"/>
      <c r="PWS158" s="58"/>
      <c r="PWT158" s="57"/>
      <c r="PWU158" s="59"/>
      <c r="PWV158" s="59"/>
      <c r="PWW158" s="59"/>
      <c r="PWX158" s="57"/>
      <c r="PWY158" s="59"/>
      <c r="PWZ158" s="55"/>
      <c r="PXA158" s="58"/>
      <c r="PXB158" s="57"/>
      <c r="PXC158" s="59"/>
      <c r="PXD158" s="59"/>
      <c r="PXE158" s="59"/>
      <c r="PXF158" s="57"/>
      <c r="PXG158" s="59"/>
      <c r="PXH158" s="55"/>
      <c r="PXI158" s="58"/>
      <c r="PXJ158" s="57"/>
      <c r="PXK158" s="59"/>
      <c r="PXL158" s="59"/>
      <c r="PXM158" s="59"/>
      <c r="PXN158" s="57"/>
      <c r="PXO158" s="59"/>
      <c r="PXP158" s="55"/>
      <c r="PXQ158" s="58"/>
      <c r="PXR158" s="57"/>
      <c r="PXS158" s="59"/>
      <c r="PXT158" s="59"/>
      <c r="PXU158" s="59"/>
      <c r="PXV158" s="57"/>
      <c r="PXW158" s="59"/>
      <c r="PXX158" s="55"/>
      <c r="PXY158" s="58"/>
      <c r="PXZ158" s="57"/>
      <c r="PYA158" s="59"/>
      <c r="PYB158" s="59"/>
      <c r="PYC158" s="59"/>
      <c r="PYD158" s="57"/>
      <c r="PYE158" s="59"/>
      <c r="PYF158" s="55"/>
      <c r="PYG158" s="58"/>
      <c r="PYH158" s="57"/>
      <c r="PYI158" s="59"/>
      <c r="PYJ158" s="59"/>
      <c r="PYK158" s="59"/>
      <c r="PYL158" s="57"/>
      <c r="PYM158" s="59"/>
      <c r="PYN158" s="55"/>
      <c r="PYO158" s="58"/>
      <c r="PYP158" s="57"/>
      <c r="PYQ158" s="59"/>
      <c r="PYR158" s="59"/>
      <c r="PYS158" s="59"/>
      <c r="PYT158" s="57"/>
      <c r="PYU158" s="59"/>
      <c r="PYV158" s="55"/>
      <c r="PYW158" s="58"/>
      <c r="PYX158" s="57"/>
      <c r="PYY158" s="59"/>
      <c r="PYZ158" s="59"/>
      <c r="PZA158" s="59"/>
      <c r="PZB158" s="57"/>
      <c r="PZC158" s="59"/>
      <c r="PZD158" s="55"/>
      <c r="PZE158" s="58"/>
      <c r="PZF158" s="57"/>
      <c r="PZG158" s="59"/>
      <c r="PZH158" s="59"/>
      <c r="PZI158" s="59"/>
      <c r="PZJ158" s="57"/>
      <c r="PZK158" s="59"/>
      <c r="PZL158" s="55"/>
      <c r="PZM158" s="58"/>
      <c r="PZN158" s="57"/>
      <c r="PZO158" s="59"/>
      <c r="PZP158" s="59"/>
      <c r="PZQ158" s="59"/>
      <c r="PZR158" s="57"/>
      <c r="PZS158" s="59"/>
      <c r="PZT158" s="55"/>
      <c r="PZU158" s="58"/>
      <c r="PZV158" s="57"/>
      <c r="PZW158" s="59"/>
      <c r="PZX158" s="59"/>
      <c r="PZY158" s="59"/>
      <c r="PZZ158" s="57"/>
      <c r="QAA158" s="59"/>
      <c r="QAB158" s="55"/>
      <c r="QAC158" s="58"/>
      <c r="QAD158" s="57"/>
      <c r="QAE158" s="59"/>
      <c r="QAF158" s="59"/>
      <c r="QAG158" s="59"/>
      <c r="QAH158" s="57"/>
      <c r="QAI158" s="59"/>
      <c r="QAJ158" s="55"/>
      <c r="QAK158" s="58"/>
      <c r="QAL158" s="57"/>
      <c r="QAM158" s="59"/>
      <c r="QAN158" s="59"/>
      <c r="QAO158" s="59"/>
      <c r="QAP158" s="57"/>
      <c r="QAQ158" s="59"/>
      <c r="QAR158" s="55"/>
      <c r="QAS158" s="58"/>
      <c r="QAT158" s="57"/>
      <c r="QAU158" s="59"/>
      <c r="QAV158" s="59"/>
      <c r="QAW158" s="59"/>
      <c r="QAX158" s="57"/>
      <c r="QAY158" s="59"/>
      <c r="QAZ158" s="55"/>
      <c r="QBA158" s="58"/>
      <c r="QBB158" s="57"/>
      <c r="QBC158" s="59"/>
      <c r="QBD158" s="59"/>
      <c r="QBE158" s="59"/>
      <c r="QBF158" s="57"/>
      <c r="QBG158" s="59"/>
      <c r="QBH158" s="55"/>
      <c r="QBI158" s="58"/>
      <c r="QBJ158" s="57"/>
      <c r="QBK158" s="59"/>
      <c r="QBL158" s="59"/>
      <c r="QBM158" s="59"/>
      <c r="QBN158" s="57"/>
      <c r="QBO158" s="59"/>
      <c r="QBP158" s="55"/>
      <c r="QBQ158" s="58"/>
      <c r="QBR158" s="57"/>
      <c r="QBS158" s="59"/>
      <c r="QBT158" s="59"/>
      <c r="QBU158" s="59"/>
      <c r="QBV158" s="57"/>
      <c r="QBW158" s="59"/>
      <c r="QBX158" s="55"/>
      <c r="QBY158" s="58"/>
      <c r="QBZ158" s="57"/>
      <c r="QCA158" s="59"/>
      <c r="QCB158" s="59"/>
      <c r="QCC158" s="59"/>
      <c r="QCD158" s="57"/>
      <c r="QCE158" s="59"/>
      <c r="QCF158" s="55"/>
      <c r="QCG158" s="58"/>
      <c r="QCH158" s="57"/>
      <c r="QCI158" s="59"/>
      <c r="QCJ158" s="59"/>
      <c r="QCK158" s="59"/>
      <c r="QCL158" s="57"/>
      <c r="QCM158" s="59"/>
      <c r="QCN158" s="55"/>
      <c r="QCO158" s="58"/>
      <c r="QCP158" s="57"/>
      <c r="QCQ158" s="59"/>
      <c r="QCR158" s="59"/>
      <c r="QCS158" s="59"/>
      <c r="QCT158" s="57"/>
      <c r="QCU158" s="59"/>
      <c r="QCV158" s="55"/>
      <c r="QCW158" s="58"/>
      <c r="QCX158" s="57"/>
      <c r="QCY158" s="59"/>
      <c r="QCZ158" s="59"/>
      <c r="QDA158" s="59"/>
      <c r="QDB158" s="57"/>
      <c r="QDC158" s="59"/>
      <c r="QDD158" s="55"/>
      <c r="QDE158" s="58"/>
      <c r="QDF158" s="57"/>
      <c r="QDG158" s="59"/>
      <c r="QDH158" s="59"/>
      <c r="QDI158" s="59"/>
      <c r="QDJ158" s="57"/>
      <c r="QDK158" s="59"/>
      <c r="QDL158" s="55"/>
      <c r="QDM158" s="58"/>
      <c r="QDN158" s="57"/>
      <c r="QDO158" s="59"/>
      <c r="QDP158" s="59"/>
      <c r="QDQ158" s="59"/>
      <c r="QDR158" s="57"/>
      <c r="QDS158" s="59"/>
      <c r="QDT158" s="55"/>
      <c r="QDU158" s="58"/>
      <c r="QDV158" s="57"/>
      <c r="QDW158" s="59"/>
      <c r="QDX158" s="59"/>
      <c r="QDY158" s="59"/>
      <c r="QDZ158" s="57"/>
      <c r="QEA158" s="59"/>
      <c r="QEB158" s="55"/>
      <c r="QEC158" s="58"/>
      <c r="QED158" s="57"/>
      <c r="QEE158" s="59"/>
      <c r="QEF158" s="59"/>
      <c r="QEG158" s="59"/>
      <c r="QEH158" s="57"/>
      <c r="QEI158" s="59"/>
      <c r="QEJ158" s="55"/>
      <c r="QEK158" s="58"/>
      <c r="QEL158" s="57"/>
      <c r="QEM158" s="59"/>
      <c r="QEN158" s="59"/>
      <c r="QEO158" s="59"/>
      <c r="QEP158" s="57"/>
      <c r="QEQ158" s="59"/>
      <c r="QER158" s="55"/>
      <c r="QES158" s="58"/>
      <c r="QET158" s="57"/>
      <c r="QEU158" s="59"/>
      <c r="QEV158" s="59"/>
      <c r="QEW158" s="59"/>
      <c r="QEX158" s="57"/>
      <c r="QEY158" s="59"/>
      <c r="QEZ158" s="55"/>
      <c r="QFA158" s="58"/>
      <c r="QFB158" s="57"/>
      <c r="QFC158" s="59"/>
      <c r="QFD158" s="59"/>
      <c r="QFE158" s="59"/>
      <c r="QFF158" s="57"/>
      <c r="QFG158" s="59"/>
      <c r="QFH158" s="55"/>
      <c r="QFI158" s="58"/>
      <c r="QFJ158" s="57"/>
      <c r="QFK158" s="59"/>
      <c r="QFL158" s="59"/>
      <c r="QFM158" s="59"/>
      <c r="QFN158" s="57"/>
      <c r="QFO158" s="59"/>
      <c r="QFP158" s="55"/>
      <c r="QFQ158" s="58"/>
      <c r="QFR158" s="57"/>
      <c r="QFS158" s="59"/>
      <c r="QFT158" s="59"/>
      <c r="QFU158" s="59"/>
      <c r="QFV158" s="57"/>
      <c r="QFW158" s="59"/>
      <c r="QFX158" s="55"/>
      <c r="QFY158" s="58"/>
      <c r="QFZ158" s="57"/>
      <c r="QGA158" s="59"/>
      <c r="QGB158" s="59"/>
      <c r="QGC158" s="59"/>
      <c r="QGD158" s="57"/>
      <c r="QGE158" s="59"/>
      <c r="QGF158" s="55"/>
      <c r="QGG158" s="58"/>
      <c r="QGH158" s="57"/>
      <c r="QGI158" s="59"/>
      <c r="QGJ158" s="59"/>
      <c r="QGK158" s="59"/>
      <c r="QGL158" s="57"/>
      <c r="QGM158" s="59"/>
      <c r="QGN158" s="55"/>
      <c r="QGO158" s="58"/>
      <c r="QGP158" s="57"/>
      <c r="QGQ158" s="59"/>
      <c r="QGR158" s="59"/>
      <c r="QGS158" s="59"/>
      <c r="QGT158" s="57"/>
      <c r="QGU158" s="59"/>
      <c r="QGV158" s="55"/>
      <c r="QGW158" s="58"/>
      <c r="QGX158" s="57"/>
      <c r="QGY158" s="59"/>
      <c r="QGZ158" s="59"/>
      <c r="QHA158" s="59"/>
      <c r="QHB158" s="57"/>
      <c r="QHC158" s="59"/>
      <c r="QHD158" s="55"/>
      <c r="QHE158" s="58"/>
      <c r="QHF158" s="57"/>
      <c r="QHG158" s="59"/>
      <c r="QHH158" s="59"/>
      <c r="QHI158" s="59"/>
      <c r="QHJ158" s="57"/>
      <c r="QHK158" s="59"/>
      <c r="QHL158" s="55"/>
      <c r="QHM158" s="58"/>
      <c r="QHN158" s="57"/>
      <c r="QHO158" s="59"/>
      <c r="QHP158" s="59"/>
      <c r="QHQ158" s="59"/>
      <c r="QHR158" s="57"/>
      <c r="QHS158" s="59"/>
      <c r="QHT158" s="55"/>
      <c r="QHU158" s="58"/>
      <c r="QHV158" s="57"/>
      <c r="QHW158" s="59"/>
      <c r="QHX158" s="59"/>
      <c r="QHY158" s="59"/>
      <c r="QHZ158" s="57"/>
      <c r="QIA158" s="59"/>
      <c r="QIB158" s="55"/>
      <c r="QIC158" s="58"/>
      <c r="QID158" s="57"/>
      <c r="QIE158" s="59"/>
      <c r="QIF158" s="59"/>
      <c r="QIG158" s="59"/>
      <c r="QIH158" s="57"/>
      <c r="QII158" s="59"/>
      <c r="QIJ158" s="55"/>
      <c r="QIK158" s="58"/>
      <c r="QIL158" s="57"/>
      <c r="QIM158" s="59"/>
      <c r="QIN158" s="59"/>
      <c r="QIO158" s="59"/>
      <c r="QIP158" s="57"/>
      <c r="QIQ158" s="59"/>
      <c r="QIR158" s="55"/>
      <c r="QIS158" s="58"/>
      <c r="QIT158" s="57"/>
      <c r="QIU158" s="59"/>
      <c r="QIV158" s="59"/>
      <c r="QIW158" s="59"/>
      <c r="QIX158" s="57"/>
      <c r="QIY158" s="59"/>
      <c r="QIZ158" s="55"/>
      <c r="QJA158" s="58"/>
      <c r="QJB158" s="57"/>
      <c r="QJC158" s="59"/>
      <c r="QJD158" s="59"/>
      <c r="QJE158" s="59"/>
      <c r="QJF158" s="57"/>
      <c r="QJG158" s="59"/>
      <c r="QJH158" s="55"/>
      <c r="QJI158" s="58"/>
      <c r="QJJ158" s="57"/>
      <c r="QJK158" s="59"/>
      <c r="QJL158" s="59"/>
      <c r="QJM158" s="59"/>
      <c r="QJN158" s="57"/>
      <c r="QJO158" s="59"/>
      <c r="QJP158" s="55"/>
      <c r="QJQ158" s="58"/>
      <c r="QJR158" s="57"/>
      <c r="QJS158" s="59"/>
      <c r="QJT158" s="59"/>
      <c r="QJU158" s="59"/>
      <c r="QJV158" s="57"/>
      <c r="QJW158" s="59"/>
      <c r="QJX158" s="55"/>
      <c r="QJY158" s="58"/>
      <c r="QJZ158" s="57"/>
      <c r="QKA158" s="59"/>
      <c r="QKB158" s="59"/>
      <c r="QKC158" s="59"/>
      <c r="QKD158" s="57"/>
      <c r="QKE158" s="59"/>
      <c r="QKF158" s="55"/>
      <c r="QKG158" s="58"/>
      <c r="QKH158" s="57"/>
      <c r="QKI158" s="59"/>
      <c r="QKJ158" s="59"/>
      <c r="QKK158" s="59"/>
      <c r="QKL158" s="57"/>
      <c r="QKM158" s="59"/>
      <c r="QKN158" s="55"/>
      <c r="QKO158" s="58"/>
      <c r="QKP158" s="57"/>
      <c r="QKQ158" s="59"/>
      <c r="QKR158" s="59"/>
      <c r="QKS158" s="59"/>
      <c r="QKT158" s="57"/>
      <c r="QKU158" s="59"/>
      <c r="QKV158" s="55"/>
      <c r="QKW158" s="58"/>
      <c r="QKX158" s="57"/>
      <c r="QKY158" s="59"/>
      <c r="QKZ158" s="59"/>
      <c r="QLA158" s="59"/>
      <c r="QLB158" s="57"/>
      <c r="QLC158" s="59"/>
      <c r="QLD158" s="55"/>
      <c r="QLE158" s="58"/>
      <c r="QLF158" s="57"/>
      <c r="QLG158" s="59"/>
      <c r="QLH158" s="59"/>
      <c r="QLI158" s="59"/>
      <c r="QLJ158" s="57"/>
      <c r="QLK158" s="59"/>
      <c r="QLL158" s="55"/>
      <c r="QLM158" s="58"/>
      <c r="QLN158" s="57"/>
      <c r="QLO158" s="59"/>
      <c r="QLP158" s="59"/>
      <c r="QLQ158" s="59"/>
      <c r="QLR158" s="57"/>
      <c r="QLS158" s="59"/>
      <c r="QLT158" s="55"/>
      <c r="QLU158" s="58"/>
      <c r="QLV158" s="57"/>
      <c r="QLW158" s="59"/>
      <c r="QLX158" s="59"/>
      <c r="QLY158" s="59"/>
      <c r="QLZ158" s="57"/>
      <c r="QMA158" s="59"/>
      <c r="QMB158" s="55"/>
      <c r="QMC158" s="58"/>
      <c r="QMD158" s="57"/>
      <c r="QME158" s="59"/>
      <c r="QMF158" s="59"/>
      <c r="QMG158" s="59"/>
      <c r="QMH158" s="57"/>
      <c r="QMI158" s="59"/>
      <c r="QMJ158" s="55"/>
      <c r="QMK158" s="58"/>
      <c r="QML158" s="57"/>
      <c r="QMM158" s="59"/>
      <c r="QMN158" s="59"/>
      <c r="QMO158" s="59"/>
      <c r="QMP158" s="57"/>
      <c r="QMQ158" s="59"/>
      <c r="QMR158" s="55"/>
      <c r="QMS158" s="58"/>
      <c r="QMT158" s="57"/>
      <c r="QMU158" s="59"/>
      <c r="QMV158" s="59"/>
      <c r="QMW158" s="59"/>
      <c r="QMX158" s="57"/>
      <c r="QMY158" s="59"/>
      <c r="QMZ158" s="55"/>
      <c r="QNA158" s="58"/>
      <c r="QNB158" s="57"/>
      <c r="QNC158" s="59"/>
      <c r="QND158" s="59"/>
      <c r="QNE158" s="59"/>
      <c r="QNF158" s="57"/>
      <c r="QNG158" s="59"/>
      <c r="QNH158" s="55"/>
      <c r="QNI158" s="58"/>
      <c r="QNJ158" s="57"/>
      <c r="QNK158" s="59"/>
      <c r="QNL158" s="59"/>
      <c r="QNM158" s="59"/>
      <c r="QNN158" s="57"/>
      <c r="QNO158" s="59"/>
      <c r="QNP158" s="55"/>
      <c r="QNQ158" s="58"/>
      <c r="QNR158" s="57"/>
      <c r="QNS158" s="59"/>
      <c r="QNT158" s="59"/>
      <c r="QNU158" s="59"/>
      <c r="QNV158" s="57"/>
      <c r="QNW158" s="59"/>
      <c r="QNX158" s="55"/>
      <c r="QNY158" s="58"/>
      <c r="QNZ158" s="57"/>
      <c r="QOA158" s="59"/>
      <c r="QOB158" s="59"/>
      <c r="QOC158" s="59"/>
      <c r="QOD158" s="57"/>
      <c r="QOE158" s="59"/>
      <c r="QOF158" s="55"/>
      <c r="QOG158" s="58"/>
      <c r="QOH158" s="57"/>
      <c r="QOI158" s="59"/>
      <c r="QOJ158" s="59"/>
      <c r="QOK158" s="59"/>
      <c r="QOL158" s="57"/>
      <c r="QOM158" s="59"/>
      <c r="QON158" s="55"/>
      <c r="QOO158" s="58"/>
      <c r="QOP158" s="57"/>
      <c r="QOQ158" s="59"/>
      <c r="QOR158" s="59"/>
      <c r="QOS158" s="59"/>
      <c r="QOT158" s="57"/>
      <c r="QOU158" s="59"/>
      <c r="QOV158" s="55"/>
      <c r="QOW158" s="58"/>
      <c r="QOX158" s="57"/>
      <c r="QOY158" s="59"/>
      <c r="QOZ158" s="59"/>
      <c r="QPA158" s="59"/>
      <c r="QPB158" s="57"/>
      <c r="QPC158" s="59"/>
      <c r="QPD158" s="55"/>
      <c r="QPE158" s="58"/>
      <c r="QPF158" s="57"/>
      <c r="QPG158" s="59"/>
      <c r="QPH158" s="59"/>
      <c r="QPI158" s="59"/>
      <c r="QPJ158" s="57"/>
      <c r="QPK158" s="59"/>
      <c r="QPL158" s="55"/>
      <c r="QPM158" s="58"/>
      <c r="QPN158" s="57"/>
      <c r="QPO158" s="59"/>
      <c r="QPP158" s="59"/>
      <c r="QPQ158" s="59"/>
      <c r="QPR158" s="57"/>
      <c r="QPS158" s="59"/>
      <c r="QPT158" s="55"/>
      <c r="QPU158" s="58"/>
      <c r="QPV158" s="57"/>
      <c r="QPW158" s="59"/>
      <c r="QPX158" s="59"/>
      <c r="QPY158" s="59"/>
      <c r="QPZ158" s="57"/>
      <c r="QQA158" s="59"/>
      <c r="QQB158" s="55"/>
      <c r="QQC158" s="58"/>
      <c r="QQD158" s="57"/>
      <c r="QQE158" s="59"/>
      <c r="QQF158" s="59"/>
      <c r="QQG158" s="59"/>
      <c r="QQH158" s="57"/>
      <c r="QQI158" s="59"/>
      <c r="QQJ158" s="55"/>
      <c r="QQK158" s="58"/>
      <c r="QQL158" s="57"/>
      <c r="QQM158" s="59"/>
      <c r="QQN158" s="59"/>
      <c r="QQO158" s="59"/>
      <c r="QQP158" s="57"/>
      <c r="QQQ158" s="59"/>
      <c r="QQR158" s="55"/>
      <c r="QQS158" s="58"/>
      <c r="QQT158" s="57"/>
      <c r="QQU158" s="59"/>
      <c r="QQV158" s="59"/>
      <c r="QQW158" s="59"/>
      <c r="QQX158" s="57"/>
      <c r="QQY158" s="59"/>
      <c r="QQZ158" s="55"/>
      <c r="QRA158" s="58"/>
      <c r="QRB158" s="57"/>
      <c r="QRC158" s="59"/>
      <c r="QRD158" s="59"/>
      <c r="QRE158" s="59"/>
      <c r="QRF158" s="57"/>
      <c r="QRG158" s="59"/>
      <c r="QRH158" s="55"/>
      <c r="QRI158" s="58"/>
      <c r="QRJ158" s="57"/>
      <c r="QRK158" s="59"/>
      <c r="QRL158" s="59"/>
      <c r="QRM158" s="59"/>
      <c r="QRN158" s="57"/>
      <c r="QRO158" s="59"/>
      <c r="QRP158" s="55"/>
      <c r="QRQ158" s="58"/>
      <c r="QRR158" s="57"/>
      <c r="QRS158" s="59"/>
      <c r="QRT158" s="59"/>
      <c r="QRU158" s="59"/>
      <c r="QRV158" s="57"/>
      <c r="QRW158" s="59"/>
      <c r="QRX158" s="55"/>
      <c r="QRY158" s="58"/>
      <c r="QRZ158" s="57"/>
      <c r="QSA158" s="59"/>
      <c r="QSB158" s="59"/>
      <c r="QSC158" s="59"/>
      <c r="QSD158" s="57"/>
      <c r="QSE158" s="59"/>
      <c r="QSF158" s="55"/>
      <c r="QSG158" s="58"/>
      <c r="QSH158" s="57"/>
      <c r="QSI158" s="59"/>
      <c r="QSJ158" s="59"/>
      <c r="QSK158" s="59"/>
      <c r="QSL158" s="57"/>
      <c r="QSM158" s="59"/>
      <c r="QSN158" s="55"/>
      <c r="QSO158" s="58"/>
      <c r="QSP158" s="57"/>
      <c r="QSQ158" s="59"/>
      <c r="QSR158" s="59"/>
      <c r="QSS158" s="59"/>
      <c r="QST158" s="57"/>
      <c r="QSU158" s="59"/>
      <c r="QSV158" s="55"/>
      <c r="QSW158" s="58"/>
      <c r="QSX158" s="57"/>
      <c r="QSY158" s="59"/>
      <c r="QSZ158" s="59"/>
      <c r="QTA158" s="59"/>
      <c r="QTB158" s="57"/>
      <c r="QTC158" s="59"/>
      <c r="QTD158" s="55"/>
      <c r="QTE158" s="58"/>
      <c r="QTF158" s="57"/>
      <c r="QTG158" s="59"/>
      <c r="QTH158" s="59"/>
      <c r="QTI158" s="59"/>
      <c r="QTJ158" s="57"/>
      <c r="QTK158" s="59"/>
      <c r="QTL158" s="55"/>
      <c r="QTM158" s="58"/>
      <c r="QTN158" s="57"/>
      <c r="QTO158" s="59"/>
      <c r="QTP158" s="59"/>
      <c r="QTQ158" s="59"/>
      <c r="QTR158" s="57"/>
      <c r="QTS158" s="59"/>
      <c r="QTT158" s="55"/>
      <c r="QTU158" s="58"/>
      <c r="QTV158" s="57"/>
      <c r="QTW158" s="59"/>
      <c r="QTX158" s="59"/>
      <c r="QTY158" s="59"/>
      <c r="QTZ158" s="57"/>
      <c r="QUA158" s="59"/>
      <c r="QUB158" s="55"/>
      <c r="QUC158" s="58"/>
      <c r="QUD158" s="57"/>
      <c r="QUE158" s="59"/>
      <c r="QUF158" s="59"/>
      <c r="QUG158" s="59"/>
      <c r="QUH158" s="57"/>
      <c r="QUI158" s="59"/>
      <c r="QUJ158" s="55"/>
      <c r="QUK158" s="58"/>
      <c r="QUL158" s="57"/>
      <c r="QUM158" s="59"/>
      <c r="QUN158" s="59"/>
      <c r="QUO158" s="59"/>
      <c r="QUP158" s="57"/>
      <c r="QUQ158" s="59"/>
      <c r="QUR158" s="55"/>
      <c r="QUS158" s="58"/>
      <c r="QUT158" s="57"/>
      <c r="QUU158" s="59"/>
      <c r="QUV158" s="59"/>
      <c r="QUW158" s="59"/>
      <c r="QUX158" s="57"/>
      <c r="QUY158" s="59"/>
      <c r="QUZ158" s="55"/>
      <c r="QVA158" s="58"/>
      <c r="QVB158" s="57"/>
      <c r="QVC158" s="59"/>
      <c r="QVD158" s="59"/>
      <c r="QVE158" s="59"/>
      <c r="QVF158" s="57"/>
      <c r="QVG158" s="59"/>
      <c r="QVH158" s="55"/>
      <c r="QVI158" s="58"/>
      <c r="QVJ158" s="57"/>
      <c r="QVK158" s="59"/>
      <c r="QVL158" s="59"/>
      <c r="QVM158" s="59"/>
      <c r="QVN158" s="57"/>
      <c r="QVO158" s="59"/>
      <c r="QVP158" s="55"/>
      <c r="QVQ158" s="58"/>
      <c r="QVR158" s="57"/>
      <c r="QVS158" s="59"/>
      <c r="QVT158" s="59"/>
      <c r="QVU158" s="59"/>
      <c r="QVV158" s="57"/>
      <c r="QVW158" s="59"/>
      <c r="QVX158" s="55"/>
      <c r="QVY158" s="58"/>
      <c r="QVZ158" s="57"/>
      <c r="QWA158" s="59"/>
      <c r="QWB158" s="59"/>
      <c r="QWC158" s="59"/>
      <c r="QWD158" s="57"/>
      <c r="QWE158" s="59"/>
      <c r="QWF158" s="55"/>
      <c r="QWG158" s="58"/>
      <c r="QWH158" s="57"/>
      <c r="QWI158" s="59"/>
      <c r="QWJ158" s="59"/>
      <c r="QWK158" s="59"/>
      <c r="QWL158" s="57"/>
      <c r="QWM158" s="59"/>
      <c r="QWN158" s="55"/>
      <c r="QWO158" s="58"/>
      <c r="QWP158" s="57"/>
      <c r="QWQ158" s="59"/>
      <c r="QWR158" s="59"/>
      <c r="QWS158" s="59"/>
      <c r="QWT158" s="57"/>
      <c r="QWU158" s="59"/>
      <c r="QWV158" s="55"/>
      <c r="QWW158" s="58"/>
      <c r="QWX158" s="57"/>
      <c r="QWY158" s="59"/>
      <c r="QWZ158" s="59"/>
      <c r="QXA158" s="59"/>
      <c r="QXB158" s="57"/>
      <c r="QXC158" s="59"/>
      <c r="QXD158" s="55"/>
      <c r="QXE158" s="58"/>
      <c r="QXF158" s="57"/>
      <c r="QXG158" s="59"/>
      <c r="QXH158" s="59"/>
      <c r="QXI158" s="59"/>
      <c r="QXJ158" s="57"/>
      <c r="QXK158" s="59"/>
      <c r="QXL158" s="55"/>
      <c r="QXM158" s="58"/>
      <c r="QXN158" s="57"/>
      <c r="QXO158" s="59"/>
      <c r="QXP158" s="59"/>
      <c r="QXQ158" s="59"/>
      <c r="QXR158" s="57"/>
      <c r="QXS158" s="59"/>
      <c r="QXT158" s="55"/>
      <c r="QXU158" s="58"/>
      <c r="QXV158" s="57"/>
      <c r="QXW158" s="59"/>
      <c r="QXX158" s="59"/>
      <c r="QXY158" s="59"/>
      <c r="QXZ158" s="57"/>
      <c r="QYA158" s="59"/>
      <c r="QYB158" s="55"/>
      <c r="QYC158" s="58"/>
      <c r="QYD158" s="57"/>
      <c r="QYE158" s="59"/>
      <c r="QYF158" s="59"/>
      <c r="QYG158" s="59"/>
      <c r="QYH158" s="57"/>
      <c r="QYI158" s="59"/>
      <c r="QYJ158" s="55"/>
      <c r="QYK158" s="58"/>
      <c r="QYL158" s="57"/>
      <c r="QYM158" s="59"/>
      <c r="QYN158" s="59"/>
      <c r="QYO158" s="59"/>
      <c r="QYP158" s="57"/>
      <c r="QYQ158" s="59"/>
      <c r="QYR158" s="55"/>
      <c r="QYS158" s="58"/>
      <c r="QYT158" s="57"/>
      <c r="QYU158" s="59"/>
      <c r="QYV158" s="59"/>
      <c r="QYW158" s="59"/>
      <c r="QYX158" s="57"/>
      <c r="QYY158" s="59"/>
      <c r="QYZ158" s="55"/>
      <c r="QZA158" s="58"/>
      <c r="QZB158" s="57"/>
      <c r="QZC158" s="59"/>
      <c r="QZD158" s="59"/>
      <c r="QZE158" s="59"/>
      <c r="QZF158" s="57"/>
      <c r="QZG158" s="59"/>
      <c r="QZH158" s="55"/>
      <c r="QZI158" s="58"/>
      <c r="QZJ158" s="57"/>
      <c r="QZK158" s="59"/>
      <c r="QZL158" s="59"/>
      <c r="QZM158" s="59"/>
      <c r="QZN158" s="57"/>
      <c r="QZO158" s="59"/>
      <c r="QZP158" s="55"/>
      <c r="QZQ158" s="58"/>
      <c r="QZR158" s="57"/>
      <c r="QZS158" s="59"/>
      <c r="QZT158" s="59"/>
      <c r="QZU158" s="59"/>
      <c r="QZV158" s="57"/>
      <c r="QZW158" s="59"/>
      <c r="QZX158" s="55"/>
      <c r="QZY158" s="58"/>
      <c r="QZZ158" s="57"/>
      <c r="RAA158" s="59"/>
      <c r="RAB158" s="59"/>
      <c r="RAC158" s="59"/>
      <c r="RAD158" s="57"/>
      <c r="RAE158" s="59"/>
      <c r="RAF158" s="55"/>
      <c r="RAG158" s="58"/>
      <c r="RAH158" s="57"/>
      <c r="RAI158" s="59"/>
      <c r="RAJ158" s="59"/>
      <c r="RAK158" s="59"/>
      <c r="RAL158" s="57"/>
      <c r="RAM158" s="59"/>
      <c r="RAN158" s="55"/>
      <c r="RAO158" s="58"/>
      <c r="RAP158" s="57"/>
      <c r="RAQ158" s="59"/>
      <c r="RAR158" s="59"/>
      <c r="RAS158" s="59"/>
      <c r="RAT158" s="57"/>
      <c r="RAU158" s="59"/>
      <c r="RAV158" s="55"/>
      <c r="RAW158" s="58"/>
      <c r="RAX158" s="57"/>
      <c r="RAY158" s="59"/>
      <c r="RAZ158" s="59"/>
      <c r="RBA158" s="59"/>
      <c r="RBB158" s="57"/>
      <c r="RBC158" s="59"/>
      <c r="RBD158" s="55"/>
      <c r="RBE158" s="58"/>
      <c r="RBF158" s="57"/>
      <c r="RBG158" s="59"/>
      <c r="RBH158" s="59"/>
      <c r="RBI158" s="59"/>
      <c r="RBJ158" s="57"/>
      <c r="RBK158" s="59"/>
      <c r="RBL158" s="55"/>
      <c r="RBM158" s="58"/>
      <c r="RBN158" s="57"/>
      <c r="RBO158" s="59"/>
      <c r="RBP158" s="59"/>
      <c r="RBQ158" s="59"/>
      <c r="RBR158" s="57"/>
      <c r="RBS158" s="59"/>
      <c r="RBT158" s="55"/>
      <c r="RBU158" s="58"/>
      <c r="RBV158" s="57"/>
      <c r="RBW158" s="59"/>
      <c r="RBX158" s="59"/>
      <c r="RBY158" s="59"/>
      <c r="RBZ158" s="57"/>
      <c r="RCA158" s="59"/>
      <c r="RCB158" s="55"/>
      <c r="RCC158" s="58"/>
      <c r="RCD158" s="57"/>
      <c r="RCE158" s="59"/>
      <c r="RCF158" s="59"/>
      <c r="RCG158" s="59"/>
      <c r="RCH158" s="57"/>
      <c r="RCI158" s="59"/>
      <c r="RCJ158" s="55"/>
      <c r="RCK158" s="58"/>
      <c r="RCL158" s="57"/>
      <c r="RCM158" s="59"/>
      <c r="RCN158" s="59"/>
      <c r="RCO158" s="59"/>
      <c r="RCP158" s="57"/>
      <c r="RCQ158" s="59"/>
      <c r="RCR158" s="55"/>
      <c r="RCS158" s="58"/>
      <c r="RCT158" s="57"/>
      <c r="RCU158" s="59"/>
      <c r="RCV158" s="59"/>
      <c r="RCW158" s="59"/>
      <c r="RCX158" s="57"/>
      <c r="RCY158" s="59"/>
      <c r="RCZ158" s="55"/>
      <c r="RDA158" s="58"/>
      <c r="RDB158" s="57"/>
      <c r="RDC158" s="59"/>
      <c r="RDD158" s="59"/>
      <c r="RDE158" s="59"/>
      <c r="RDF158" s="57"/>
      <c r="RDG158" s="59"/>
      <c r="RDH158" s="55"/>
      <c r="RDI158" s="58"/>
      <c r="RDJ158" s="57"/>
      <c r="RDK158" s="59"/>
      <c r="RDL158" s="59"/>
      <c r="RDM158" s="59"/>
      <c r="RDN158" s="57"/>
      <c r="RDO158" s="59"/>
      <c r="RDP158" s="55"/>
      <c r="RDQ158" s="58"/>
      <c r="RDR158" s="57"/>
      <c r="RDS158" s="59"/>
      <c r="RDT158" s="59"/>
      <c r="RDU158" s="59"/>
      <c r="RDV158" s="57"/>
      <c r="RDW158" s="59"/>
      <c r="RDX158" s="55"/>
      <c r="RDY158" s="58"/>
      <c r="RDZ158" s="57"/>
      <c r="REA158" s="59"/>
      <c r="REB158" s="59"/>
      <c r="REC158" s="59"/>
      <c r="RED158" s="57"/>
      <c r="REE158" s="59"/>
      <c r="REF158" s="55"/>
      <c r="REG158" s="58"/>
      <c r="REH158" s="57"/>
      <c r="REI158" s="59"/>
      <c r="REJ158" s="59"/>
      <c r="REK158" s="59"/>
      <c r="REL158" s="57"/>
      <c r="REM158" s="59"/>
      <c r="REN158" s="55"/>
      <c r="REO158" s="58"/>
      <c r="REP158" s="57"/>
      <c r="REQ158" s="59"/>
      <c r="RER158" s="59"/>
      <c r="RES158" s="59"/>
      <c r="RET158" s="57"/>
      <c r="REU158" s="59"/>
      <c r="REV158" s="55"/>
      <c r="REW158" s="58"/>
      <c r="REX158" s="57"/>
      <c r="REY158" s="59"/>
      <c r="REZ158" s="59"/>
      <c r="RFA158" s="59"/>
      <c r="RFB158" s="57"/>
      <c r="RFC158" s="59"/>
      <c r="RFD158" s="55"/>
      <c r="RFE158" s="58"/>
      <c r="RFF158" s="57"/>
      <c r="RFG158" s="59"/>
      <c r="RFH158" s="59"/>
      <c r="RFI158" s="59"/>
      <c r="RFJ158" s="57"/>
      <c r="RFK158" s="59"/>
      <c r="RFL158" s="55"/>
      <c r="RFM158" s="58"/>
      <c r="RFN158" s="57"/>
      <c r="RFO158" s="59"/>
      <c r="RFP158" s="59"/>
      <c r="RFQ158" s="59"/>
      <c r="RFR158" s="57"/>
      <c r="RFS158" s="59"/>
      <c r="RFT158" s="55"/>
      <c r="RFU158" s="58"/>
      <c r="RFV158" s="57"/>
      <c r="RFW158" s="59"/>
      <c r="RFX158" s="59"/>
      <c r="RFY158" s="59"/>
      <c r="RFZ158" s="57"/>
      <c r="RGA158" s="59"/>
      <c r="RGB158" s="55"/>
      <c r="RGC158" s="58"/>
      <c r="RGD158" s="57"/>
      <c r="RGE158" s="59"/>
      <c r="RGF158" s="59"/>
      <c r="RGG158" s="59"/>
      <c r="RGH158" s="57"/>
      <c r="RGI158" s="59"/>
      <c r="RGJ158" s="55"/>
      <c r="RGK158" s="58"/>
      <c r="RGL158" s="57"/>
      <c r="RGM158" s="59"/>
      <c r="RGN158" s="59"/>
      <c r="RGO158" s="59"/>
      <c r="RGP158" s="57"/>
      <c r="RGQ158" s="59"/>
      <c r="RGR158" s="55"/>
      <c r="RGS158" s="58"/>
      <c r="RGT158" s="57"/>
      <c r="RGU158" s="59"/>
      <c r="RGV158" s="59"/>
      <c r="RGW158" s="59"/>
      <c r="RGX158" s="57"/>
      <c r="RGY158" s="59"/>
      <c r="RGZ158" s="55"/>
      <c r="RHA158" s="58"/>
      <c r="RHB158" s="57"/>
      <c r="RHC158" s="59"/>
      <c r="RHD158" s="59"/>
      <c r="RHE158" s="59"/>
      <c r="RHF158" s="57"/>
      <c r="RHG158" s="59"/>
      <c r="RHH158" s="55"/>
      <c r="RHI158" s="58"/>
      <c r="RHJ158" s="57"/>
      <c r="RHK158" s="59"/>
      <c r="RHL158" s="59"/>
      <c r="RHM158" s="59"/>
      <c r="RHN158" s="57"/>
      <c r="RHO158" s="59"/>
      <c r="RHP158" s="55"/>
      <c r="RHQ158" s="58"/>
      <c r="RHR158" s="57"/>
      <c r="RHS158" s="59"/>
      <c r="RHT158" s="59"/>
      <c r="RHU158" s="59"/>
      <c r="RHV158" s="57"/>
      <c r="RHW158" s="59"/>
      <c r="RHX158" s="55"/>
      <c r="RHY158" s="58"/>
      <c r="RHZ158" s="57"/>
      <c r="RIA158" s="59"/>
      <c r="RIB158" s="59"/>
      <c r="RIC158" s="59"/>
      <c r="RID158" s="57"/>
      <c r="RIE158" s="59"/>
      <c r="RIF158" s="55"/>
      <c r="RIG158" s="58"/>
      <c r="RIH158" s="57"/>
      <c r="RII158" s="59"/>
      <c r="RIJ158" s="59"/>
      <c r="RIK158" s="59"/>
      <c r="RIL158" s="57"/>
      <c r="RIM158" s="59"/>
      <c r="RIN158" s="55"/>
      <c r="RIO158" s="58"/>
      <c r="RIP158" s="57"/>
      <c r="RIQ158" s="59"/>
      <c r="RIR158" s="59"/>
      <c r="RIS158" s="59"/>
      <c r="RIT158" s="57"/>
      <c r="RIU158" s="59"/>
      <c r="RIV158" s="55"/>
      <c r="RIW158" s="58"/>
      <c r="RIX158" s="57"/>
      <c r="RIY158" s="59"/>
      <c r="RIZ158" s="59"/>
      <c r="RJA158" s="59"/>
      <c r="RJB158" s="57"/>
      <c r="RJC158" s="59"/>
      <c r="RJD158" s="55"/>
      <c r="RJE158" s="58"/>
      <c r="RJF158" s="57"/>
      <c r="RJG158" s="59"/>
      <c r="RJH158" s="59"/>
      <c r="RJI158" s="59"/>
      <c r="RJJ158" s="57"/>
      <c r="RJK158" s="59"/>
      <c r="RJL158" s="55"/>
      <c r="RJM158" s="58"/>
      <c r="RJN158" s="57"/>
      <c r="RJO158" s="59"/>
      <c r="RJP158" s="59"/>
      <c r="RJQ158" s="59"/>
      <c r="RJR158" s="57"/>
      <c r="RJS158" s="59"/>
      <c r="RJT158" s="55"/>
      <c r="RJU158" s="58"/>
      <c r="RJV158" s="57"/>
      <c r="RJW158" s="59"/>
      <c r="RJX158" s="59"/>
      <c r="RJY158" s="59"/>
      <c r="RJZ158" s="57"/>
      <c r="RKA158" s="59"/>
      <c r="RKB158" s="55"/>
      <c r="RKC158" s="58"/>
      <c r="RKD158" s="57"/>
      <c r="RKE158" s="59"/>
      <c r="RKF158" s="59"/>
      <c r="RKG158" s="59"/>
      <c r="RKH158" s="57"/>
      <c r="RKI158" s="59"/>
      <c r="RKJ158" s="55"/>
      <c r="RKK158" s="58"/>
      <c r="RKL158" s="57"/>
      <c r="RKM158" s="59"/>
      <c r="RKN158" s="59"/>
      <c r="RKO158" s="59"/>
      <c r="RKP158" s="57"/>
      <c r="RKQ158" s="59"/>
      <c r="RKR158" s="55"/>
      <c r="RKS158" s="58"/>
      <c r="RKT158" s="57"/>
      <c r="RKU158" s="59"/>
      <c r="RKV158" s="59"/>
      <c r="RKW158" s="59"/>
      <c r="RKX158" s="57"/>
      <c r="RKY158" s="59"/>
      <c r="RKZ158" s="55"/>
      <c r="RLA158" s="58"/>
      <c r="RLB158" s="57"/>
      <c r="RLC158" s="59"/>
      <c r="RLD158" s="59"/>
      <c r="RLE158" s="59"/>
      <c r="RLF158" s="57"/>
      <c r="RLG158" s="59"/>
      <c r="RLH158" s="55"/>
      <c r="RLI158" s="58"/>
      <c r="RLJ158" s="57"/>
      <c r="RLK158" s="59"/>
      <c r="RLL158" s="59"/>
      <c r="RLM158" s="59"/>
      <c r="RLN158" s="57"/>
      <c r="RLO158" s="59"/>
      <c r="RLP158" s="55"/>
      <c r="RLQ158" s="58"/>
      <c r="RLR158" s="57"/>
      <c r="RLS158" s="59"/>
      <c r="RLT158" s="59"/>
      <c r="RLU158" s="59"/>
      <c r="RLV158" s="57"/>
      <c r="RLW158" s="59"/>
      <c r="RLX158" s="55"/>
      <c r="RLY158" s="58"/>
      <c r="RLZ158" s="57"/>
      <c r="RMA158" s="59"/>
      <c r="RMB158" s="59"/>
      <c r="RMC158" s="59"/>
      <c r="RMD158" s="57"/>
      <c r="RME158" s="59"/>
      <c r="RMF158" s="55"/>
      <c r="RMG158" s="58"/>
      <c r="RMH158" s="57"/>
      <c r="RMI158" s="59"/>
      <c r="RMJ158" s="59"/>
      <c r="RMK158" s="59"/>
      <c r="RML158" s="57"/>
      <c r="RMM158" s="59"/>
      <c r="RMN158" s="55"/>
      <c r="RMO158" s="58"/>
      <c r="RMP158" s="57"/>
      <c r="RMQ158" s="59"/>
      <c r="RMR158" s="59"/>
      <c r="RMS158" s="59"/>
      <c r="RMT158" s="57"/>
      <c r="RMU158" s="59"/>
      <c r="RMV158" s="55"/>
      <c r="RMW158" s="58"/>
      <c r="RMX158" s="57"/>
      <c r="RMY158" s="59"/>
      <c r="RMZ158" s="59"/>
      <c r="RNA158" s="59"/>
      <c r="RNB158" s="57"/>
      <c r="RNC158" s="59"/>
      <c r="RND158" s="55"/>
      <c r="RNE158" s="58"/>
      <c r="RNF158" s="57"/>
      <c r="RNG158" s="59"/>
      <c r="RNH158" s="59"/>
      <c r="RNI158" s="59"/>
      <c r="RNJ158" s="57"/>
      <c r="RNK158" s="59"/>
      <c r="RNL158" s="55"/>
      <c r="RNM158" s="58"/>
      <c r="RNN158" s="57"/>
      <c r="RNO158" s="59"/>
      <c r="RNP158" s="59"/>
      <c r="RNQ158" s="59"/>
      <c r="RNR158" s="57"/>
      <c r="RNS158" s="59"/>
      <c r="RNT158" s="55"/>
      <c r="RNU158" s="58"/>
      <c r="RNV158" s="57"/>
      <c r="RNW158" s="59"/>
      <c r="RNX158" s="59"/>
      <c r="RNY158" s="59"/>
      <c r="RNZ158" s="57"/>
      <c r="ROA158" s="59"/>
      <c r="ROB158" s="55"/>
      <c r="ROC158" s="58"/>
      <c r="ROD158" s="57"/>
      <c r="ROE158" s="59"/>
      <c r="ROF158" s="59"/>
      <c r="ROG158" s="59"/>
      <c r="ROH158" s="57"/>
      <c r="ROI158" s="59"/>
      <c r="ROJ158" s="55"/>
      <c r="ROK158" s="58"/>
      <c r="ROL158" s="57"/>
      <c r="ROM158" s="59"/>
      <c r="RON158" s="59"/>
      <c r="ROO158" s="59"/>
      <c r="ROP158" s="57"/>
      <c r="ROQ158" s="59"/>
      <c r="ROR158" s="55"/>
      <c r="ROS158" s="58"/>
      <c r="ROT158" s="57"/>
      <c r="ROU158" s="59"/>
      <c r="ROV158" s="59"/>
      <c r="ROW158" s="59"/>
      <c r="ROX158" s="57"/>
      <c r="ROY158" s="59"/>
      <c r="ROZ158" s="55"/>
      <c r="RPA158" s="58"/>
      <c r="RPB158" s="57"/>
      <c r="RPC158" s="59"/>
      <c r="RPD158" s="59"/>
      <c r="RPE158" s="59"/>
      <c r="RPF158" s="57"/>
      <c r="RPG158" s="59"/>
      <c r="RPH158" s="55"/>
      <c r="RPI158" s="58"/>
      <c r="RPJ158" s="57"/>
      <c r="RPK158" s="59"/>
      <c r="RPL158" s="59"/>
      <c r="RPM158" s="59"/>
      <c r="RPN158" s="57"/>
      <c r="RPO158" s="59"/>
      <c r="RPP158" s="55"/>
      <c r="RPQ158" s="58"/>
      <c r="RPR158" s="57"/>
      <c r="RPS158" s="59"/>
      <c r="RPT158" s="59"/>
      <c r="RPU158" s="59"/>
      <c r="RPV158" s="57"/>
      <c r="RPW158" s="59"/>
      <c r="RPX158" s="55"/>
      <c r="RPY158" s="58"/>
      <c r="RPZ158" s="57"/>
      <c r="RQA158" s="59"/>
      <c r="RQB158" s="59"/>
      <c r="RQC158" s="59"/>
      <c r="RQD158" s="57"/>
      <c r="RQE158" s="59"/>
      <c r="RQF158" s="55"/>
      <c r="RQG158" s="58"/>
      <c r="RQH158" s="57"/>
      <c r="RQI158" s="59"/>
      <c r="RQJ158" s="59"/>
      <c r="RQK158" s="59"/>
      <c r="RQL158" s="57"/>
      <c r="RQM158" s="59"/>
      <c r="RQN158" s="55"/>
      <c r="RQO158" s="58"/>
      <c r="RQP158" s="57"/>
      <c r="RQQ158" s="59"/>
      <c r="RQR158" s="59"/>
      <c r="RQS158" s="59"/>
      <c r="RQT158" s="57"/>
      <c r="RQU158" s="59"/>
      <c r="RQV158" s="55"/>
      <c r="RQW158" s="58"/>
      <c r="RQX158" s="57"/>
      <c r="RQY158" s="59"/>
      <c r="RQZ158" s="59"/>
      <c r="RRA158" s="59"/>
      <c r="RRB158" s="57"/>
      <c r="RRC158" s="59"/>
      <c r="RRD158" s="55"/>
      <c r="RRE158" s="58"/>
      <c r="RRF158" s="57"/>
      <c r="RRG158" s="59"/>
      <c r="RRH158" s="59"/>
      <c r="RRI158" s="59"/>
      <c r="RRJ158" s="57"/>
      <c r="RRK158" s="59"/>
      <c r="RRL158" s="55"/>
      <c r="RRM158" s="58"/>
      <c r="RRN158" s="57"/>
      <c r="RRO158" s="59"/>
      <c r="RRP158" s="59"/>
      <c r="RRQ158" s="59"/>
      <c r="RRR158" s="57"/>
      <c r="RRS158" s="59"/>
      <c r="RRT158" s="55"/>
      <c r="RRU158" s="58"/>
      <c r="RRV158" s="57"/>
      <c r="RRW158" s="59"/>
      <c r="RRX158" s="59"/>
      <c r="RRY158" s="59"/>
      <c r="RRZ158" s="57"/>
      <c r="RSA158" s="59"/>
      <c r="RSB158" s="55"/>
      <c r="RSC158" s="58"/>
      <c r="RSD158" s="57"/>
      <c r="RSE158" s="59"/>
      <c r="RSF158" s="59"/>
      <c r="RSG158" s="59"/>
      <c r="RSH158" s="57"/>
      <c r="RSI158" s="59"/>
      <c r="RSJ158" s="55"/>
      <c r="RSK158" s="58"/>
      <c r="RSL158" s="57"/>
      <c r="RSM158" s="59"/>
      <c r="RSN158" s="59"/>
      <c r="RSO158" s="59"/>
      <c r="RSP158" s="57"/>
      <c r="RSQ158" s="59"/>
      <c r="RSR158" s="55"/>
      <c r="RSS158" s="58"/>
      <c r="RST158" s="57"/>
      <c r="RSU158" s="59"/>
      <c r="RSV158" s="59"/>
      <c r="RSW158" s="59"/>
      <c r="RSX158" s="57"/>
      <c r="RSY158" s="59"/>
      <c r="RSZ158" s="55"/>
      <c r="RTA158" s="58"/>
      <c r="RTB158" s="57"/>
      <c r="RTC158" s="59"/>
      <c r="RTD158" s="59"/>
      <c r="RTE158" s="59"/>
      <c r="RTF158" s="57"/>
      <c r="RTG158" s="59"/>
      <c r="RTH158" s="55"/>
      <c r="RTI158" s="58"/>
      <c r="RTJ158" s="57"/>
      <c r="RTK158" s="59"/>
      <c r="RTL158" s="59"/>
      <c r="RTM158" s="59"/>
      <c r="RTN158" s="57"/>
      <c r="RTO158" s="59"/>
      <c r="RTP158" s="55"/>
      <c r="RTQ158" s="58"/>
      <c r="RTR158" s="57"/>
      <c r="RTS158" s="59"/>
      <c r="RTT158" s="59"/>
      <c r="RTU158" s="59"/>
      <c r="RTV158" s="57"/>
      <c r="RTW158" s="59"/>
      <c r="RTX158" s="55"/>
      <c r="RTY158" s="58"/>
      <c r="RTZ158" s="57"/>
      <c r="RUA158" s="59"/>
      <c r="RUB158" s="59"/>
      <c r="RUC158" s="59"/>
      <c r="RUD158" s="57"/>
      <c r="RUE158" s="59"/>
      <c r="RUF158" s="55"/>
      <c r="RUG158" s="58"/>
      <c r="RUH158" s="57"/>
      <c r="RUI158" s="59"/>
      <c r="RUJ158" s="59"/>
      <c r="RUK158" s="59"/>
      <c r="RUL158" s="57"/>
      <c r="RUM158" s="59"/>
      <c r="RUN158" s="55"/>
      <c r="RUO158" s="58"/>
      <c r="RUP158" s="57"/>
      <c r="RUQ158" s="59"/>
      <c r="RUR158" s="59"/>
      <c r="RUS158" s="59"/>
      <c r="RUT158" s="57"/>
      <c r="RUU158" s="59"/>
      <c r="RUV158" s="55"/>
      <c r="RUW158" s="58"/>
      <c r="RUX158" s="57"/>
      <c r="RUY158" s="59"/>
      <c r="RUZ158" s="59"/>
      <c r="RVA158" s="59"/>
      <c r="RVB158" s="57"/>
      <c r="RVC158" s="59"/>
      <c r="RVD158" s="55"/>
      <c r="RVE158" s="58"/>
      <c r="RVF158" s="57"/>
      <c r="RVG158" s="59"/>
      <c r="RVH158" s="59"/>
      <c r="RVI158" s="59"/>
      <c r="RVJ158" s="57"/>
      <c r="RVK158" s="59"/>
      <c r="RVL158" s="55"/>
      <c r="RVM158" s="58"/>
      <c r="RVN158" s="57"/>
      <c r="RVO158" s="59"/>
      <c r="RVP158" s="59"/>
      <c r="RVQ158" s="59"/>
      <c r="RVR158" s="57"/>
      <c r="RVS158" s="59"/>
      <c r="RVT158" s="55"/>
      <c r="RVU158" s="58"/>
      <c r="RVV158" s="57"/>
      <c r="RVW158" s="59"/>
      <c r="RVX158" s="59"/>
      <c r="RVY158" s="59"/>
      <c r="RVZ158" s="57"/>
      <c r="RWA158" s="59"/>
      <c r="RWB158" s="55"/>
      <c r="RWC158" s="58"/>
      <c r="RWD158" s="57"/>
      <c r="RWE158" s="59"/>
      <c r="RWF158" s="59"/>
      <c r="RWG158" s="59"/>
      <c r="RWH158" s="57"/>
      <c r="RWI158" s="59"/>
      <c r="RWJ158" s="55"/>
      <c r="RWK158" s="58"/>
      <c r="RWL158" s="57"/>
      <c r="RWM158" s="59"/>
      <c r="RWN158" s="59"/>
      <c r="RWO158" s="59"/>
      <c r="RWP158" s="57"/>
      <c r="RWQ158" s="59"/>
      <c r="RWR158" s="55"/>
      <c r="RWS158" s="58"/>
      <c r="RWT158" s="57"/>
      <c r="RWU158" s="59"/>
      <c r="RWV158" s="59"/>
      <c r="RWW158" s="59"/>
      <c r="RWX158" s="57"/>
      <c r="RWY158" s="59"/>
      <c r="RWZ158" s="55"/>
      <c r="RXA158" s="58"/>
      <c r="RXB158" s="57"/>
      <c r="RXC158" s="59"/>
      <c r="RXD158" s="59"/>
      <c r="RXE158" s="59"/>
      <c r="RXF158" s="57"/>
      <c r="RXG158" s="59"/>
      <c r="RXH158" s="55"/>
      <c r="RXI158" s="58"/>
      <c r="RXJ158" s="57"/>
      <c r="RXK158" s="59"/>
      <c r="RXL158" s="59"/>
      <c r="RXM158" s="59"/>
      <c r="RXN158" s="57"/>
      <c r="RXO158" s="59"/>
      <c r="RXP158" s="55"/>
      <c r="RXQ158" s="58"/>
      <c r="RXR158" s="57"/>
      <c r="RXS158" s="59"/>
      <c r="RXT158" s="59"/>
      <c r="RXU158" s="59"/>
      <c r="RXV158" s="57"/>
      <c r="RXW158" s="59"/>
      <c r="RXX158" s="55"/>
      <c r="RXY158" s="58"/>
      <c r="RXZ158" s="57"/>
      <c r="RYA158" s="59"/>
      <c r="RYB158" s="59"/>
      <c r="RYC158" s="59"/>
      <c r="RYD158" s="57"/>
      <c r="RYE158" s="59"/>
      <c r="RYF158" s="55"/>
      <c r="RYG158" s="58"/>
      <c r="RYH158" s="57"/>
      <c r="RYI158" s="59"/>
      <c r="RYJ158" s="59"/>
      <c r="RYK158" s="59"/>
      <c r="RYL158" s="57"/>
      <c r="RYM158" s="59"/>
      <c r="RYN158" s="55"/>
      <c r="RYO158" s="58"/>
      <c r="RYP158" s="57"/>
      <c r="RYQ158" s="59"/>
      <c r="RYR158" s="59"/>
      <c r="RYS158" s="59"/>
      <c r="RYT158" s="57"/>
      <c r="RYU158" s="59"/>
      <c r="RYV158" s="55"/>
      <c r="RYW158" s="58"/>
      <c r="RYX158" s="57"/>
      <c r="RYY158" s="59"/>
      <c r="RYZ158" s="59"/>
      <c r="RZA158" s="59"/>
      <c r="RZB158" s="57"/>
      <c r="RZC158" s="59"/>
      <c r="RZD158" s="55"/>
      <c r="RZE158" s="58"/>
      <c r="RZF158" s="57"/>
      <c r="RZG158" s="59"/>
      <c r="RZH158" s="59"/>
      <c r="RZI158" s="59"/>
      <c r="RZJ158" s="57"/>
      <c r="RZK158" s="59"/>
      <c r="RZL158" s="55"/>
      <c r="RZM158" s="58"/>
      <c r="RZN158" s="57"/>
      <c r="RZO158" s="59"/>
      <c r="RZP158" s="59"/>
      <c r="RZQ158" s="59"/>
      <c r="RZR158" s="57"/>
      <c r="RZS158" s="59"/>
      <c r="RZT158" s="55"/>
      <c r="RZU158" s="58"/>
      <c r="RZV158" s="57"/>
      <c r="RZW158" s="59"/>
      <c r="RZX158" s="59"/>
      <c r="RZY158" s="59"/>
      <c r="RZZ158" s="57"/>
      <c r="SAA158" s="59"/>
      <c r="SAB158" s="55"/>
      <c r="SAC158" s="58"/>
      <c r="SAD158" s="57"/>
      <c r="SAE158" s="59"/>
      <c r="SAF158" s="59"/>
      <c r="SAG158" s="59"/>
      <c r="SAH158" s="57"/>
      <c r="SAI158" s="59"/>
      <c r="SAJ158" s="55"/>
      <c r="SAK158" s="58"/>
      <c r="SAL158" s="57"/>
      <c r="SAM158" s="59"/>
      <c r="SAN158" s="59"/>
      <c r="SAO158" s="59"/>
      <c r="SAP158" s="57"/>
      <c r="SAQ158" s="59"/>
      <c r="SAR158" s="55"/>
      <c r="SAS158" s="58"/>
      <c r="SAT158" s="57"/>
      <c r="SAU158" s="59"/>
      <c r="SAV158" s="59"/>
      <c r="SAW158" s="59"/>
      <c r="SAX158" s="57"/>
      <c r="SAY158" s="59"/>
      <c r="SAZ158" s="55"/>
      <c r="SBA158" s="58"/>
      <c r="SBB158" s="57"/>
      <c r="SBC158" s="59"/>
      <c r="SBD158" s="59"/>
      <c r="SBE158" s="59"/>
      <c r="SBF158" s="57"/>
      <c r="SBG158" s="59"/>
      <c r="SBH158" s="55"/>
      <c r="SBI158" s="58"/>
      <c r="SBJ158" s="57"/>
      <c r="SBK158" s="59"/>
      <c r="SBL158" s="59"/>
      <c r="SBM158" s="59"/>
      <c r="SBN158" s="57"/>
      <c r="SBO158" s="59"/>
      <c r="SBP158" s="55"/>
      <c r="SBQ158" s="58"/>
      <c r="SBR158" s="57"/>
      <c r="SBS158" s="59"/>
      <c r="SBT158" s="59"/>
      <c r="SBU158" s="59"/>
      <c r="SBV158" s="57"/>
      <c r="SBW158" s="59"/>
      <c r="SBX158" s="55"/>
      <c r="SBY158" s="58"/>
      <c r="SBZ158" s="57"/>
      <c r="SCA158" s="59"/>
      <c r="SCB158" s="59"/>
      <c r="SCC158" s="59"/>
      <c r="SCD158" s="57"/>
      <c r="SCE158" s="59"/>
      <c r="SCF158" s="55"/>
      <c r="SCG158" s="58"/>
      <c r="SCH158" s="57"/>
      <c r="SCI158" s="59"/>
      <c r="SCJ158" s="59"/>
      <c r="SCK158" s="59"/>
      <c r="SCL158" s="57"/>
      <c r="SCM158" s="59"/>
      <c r="SCN158" s="55"/>
      <c r="SCO158" s="58"/>
      <c r="SCP158" s="57"/>
      <c r="SCQ158" s="59"/>
      <c r="SCR158" s="59"/>
      <c r="SCS158" s="59"/>
      <c r="SCT158" s="57"/>
      <c r="SCU158" s="59"/>
      <c r="SCV158" s="55"/>
      <c r="SCW158" s="58"/>
      <c r="SCX158" s="57"/>
      <c r="SCY158" s="59"/>
      <c r="SCZ158" s="59"/>
      <c r="SDA158" s="59"/>
      <c r="SDB158" s="57"/>
      <c r="SDC158" s="59"/>
      <c r="SDD158" s="55"/>
      <c r="SDE158" s="58"/>
      <c r="SDF158" s="57"/>
      <c r="SDG158" s="59"/>
      <c r="SDH158" s="59"/>
      <c r="SDI158" s="59"/>
      <c r="SDJ158" s="57"/>
      <c r="SDK158" s="59"/>
      <c r="SDL158" s="55"/>
      <c r="SDM158" s="58"/>
      <c r="SDN158" s="57"/>
      <c r="SDO158" s="59"/>
      <c r="SDP158" s="59"/>
      <c r="SDQ158" s="59"/>
      <c r="SDR158" s="57"/>
      <c r="SDS158" s="59"/>
      <c r="SDT158" s="55"/>
      <c r="SDU158" s="58"/>
      <c r="SDV158" s="57"/>
      <c r="SDW158" s="59"/>
      <c r="SDX158" s="59"/>
      <c r="SDY158" s="59"/>
      <c r="SDZ158" s="57"/>
      <c r="SEA158" s="59"/>
      <c r="SEB158" s="55"/>
      <c r="SEC158" s="58"/>
      <c r="SED158" s="57"/>
      <c r="SEE158" s="59"/>
      <c r="SEF158" s="59"/>
      <c r="SEG158" s="59"/>
      <c r="SEH158" s="57"/>
      <c r="SEI158" s="59"/>
      <c r="SEJ158" s="55"/>
      <c r="SEK158" s="58"/>
      <c r="SEL158" s="57"/>
      <c r="SEM158" s="59"/>
      <c r="SEN158" s="59"/>
      <c r="SEO158" s="59"/>
      <c r="SEP158" s="57"/>
      <c r="SEQ158" s="59"/>
      <c r="SER158" s="55"/>
      <c r="SES158" s="58"/>
      <c r="SET158" s="57"/>
      <c r="SEU158" s="59"/>
      <c r="SEV158" s="59"/>
      <c r="SEW158" s="59"/>
      <c r="SEX158" s="57"/>
      <c r="SEY158" s="59"/>
      <c r="SEZ158" s="55"/>
      <c r="SFA158" s="58"/>
      <c r="SFB158" s="57"/>
      <c r="SFC158" s="59"/>
      <c r="SFD158" s="59"/>
      <c r="SFE158" s="59"/>
      <c r="SFF158" s="57"/>
      <c r="SFG158" s="59"/>
      <c r="SFH158" s="55"/>
      <c r="SFI158" s="58"/>
      <c r="SFJ158" s="57"/>
      <c r="SFK158" s="59"/>
      <c r="SFL158" s="59"/>
      <c r="SFM158" s="59"/>
      <c r="SFN158" s="57"/>
      <c r="SFO158" s="59"/>
      <c r="SFP158" s="55"/>
      <c r="SFQ158" s="58"/>
      <c r="SFR158" s="57"/>
      <c r="SFS158" s="59"/>
      <c r="SFT158" s="59"/>
      <c r="SFU158" s="59"/>
      <c r="SFV158" s="57"/>
      <c r="SFW158" s="59"/>
      <c r="SFX158" s="55"/>
      <c r="SFY158" s="58"/>
      <c r="SFZ158" s="57"/>
      <c r="SGA158" s="59"/>
      <c r="SGB158" s="59"/>
      <c r="SGC158" s="59"/>
      <c r="SGD158" s="57"/>
      <c r="SGE158" s="59"/>
      <c r="SGF158" s="55"/>
      <c r="SGG158" s="58"/>
      <c r="SGH158" s="57"/>
      <c r="SGI158" s="59"/>
      <c r="SGJ158" s="59"/>
      <c r="SGK158" s="59"/>
      <c r="SGL158" s="57"/>
      <c r="SGM158" s="59"/>
      <c r="SGN158" s="55"/>
      <c r="SGO158" s="58"/>
      <c r="SGP158" s="57"/>
      <c r="SGQ158" s="59"/>
      <c r="SGR158" s="59"/>
      <c r="SGS158" s="59"/>
      <c r="SGT158" s="57"/>
      <c r="SGU158" s="59"/>
      <c r="SGV158" s="55"/>
      <c r="SGW158" s="58"/>
      <c r="SGX158" s="57"/>
      <c r="SGY158" s="59"/>
      <c r="SGZ158" s="59"/>
      <c r="SHA158" s="59"/>
      <c r="SHB158" s="57"/>
      <c r="SHC158" s="59"/>
      <c r="SHD158" s="55"/>
      <c r="SHE158" s="58"/>
      <c r="SHF158" s="57"/>
      <c r="SHG158" s="59"/>
      <c r="SHH158" s="59"/>
      <c r="SHI158" s="59"/>
      <c r="SHJ158" s="57"/>
      <c r="SHK158" s="59"/>
      <c r="SHL158" s="55"/>
      <c r="SHM158" s="58"/>
      <c r="SHN158" s="57"/>
      <c r="SHO158" s="59"/>
      <c r="SHP158" s="59"/>
      <c r="SHQ158" s="59"/>
      <c r="SHR158" s="57"/>
      <c r="SHS158" s="59"/>
      <c r="SHT158" s="55"/>
      <c r="SHU158" s="58"/>
      <c r="SHV158" s="57"/>
      <c r="SHW158" s="59"/>
      <c r="SHX158" s="59"/>
      <c r="SHY158" s="59"/>
      <c r="SHZ158" s="57"/>
      <c r="SIA158" s="59"/>
      <c r="SIB158" s="55"/>
      <c r="SIC158" s="58"/>
      <c r="SID158" s="57"/>
      <c r="SIE158" s="59"/>
      <c r="SIF158" s="59"/>
      <c r="SIG158" s="59"/>
      <c r="SIH158" s="57"/>
      <c r="SII158" s="59"/>
      <c r="SIJ158" s="55"/>
      <c r="SIK158" s="58"/>
      <c r="SIL158" s="57"/>
      <c r="SIM158" s="59"/>
      <c r="SIN158" s="59"/>
      <c r="SIO158" s="59"/>
      <c r="SIP158" s="57"/>
      <c r="SIQ158" s="59"/>
      <c r="SIR158" s="55"/>
      <c r="SIS158" s="58"/>
      <c r="SIT158" s="57"/>
      <c r="SIU158" s="59"/>
      <c r="SIV158" s="59"/>
      <c r="SIW158" s="59"/>
      <c r="SIX158" s="57"/>
      <c r="SIY158" s="59"/>
      <c r="SIZ158" s="55"/>
      <c r="SJA158" s="58"/>
      <c r="SJB158" s="57"/>
      <c r="SJC158" s="59"/>
      <c r="SJD158" s="59"/>
      <c r="SJE158" s="59"/>
      <c r="SJF158" s="57"/>
      <c r="SJG158" s="59"/>
      <c r="SJH158" s="55"/>
      <c r="SJI158" s="58"/>
      <c r="SJJ158" s="57"/>
      <c r="SJK158" s="59"/>
      <c r="SJL158" s="59"/>
      <c r="SJM158" s="59"/>
      <c r="SJN158" s="57"/>
      <c r="SJO158" s="59"/>
      <c r="SJP158" s="55"/>
      <c r="SJQ158" s="58"/>
      <c r="SJR158" s="57"/>
      <c r="SJS158" s="59"/>
      <c r="SJT158" s="59"/>
      <c r="SJU158" s="59"/>
      <c r="SJV158" s="57"/>
      <c r="SJW158" s="59"/>
      <c r="SJX158" s="55"/>
      <c r="SJY158" s="58"/>
      <c r="SJZ158" s="57"/>
      <c r="SKA158" s="59"/>
      <c r="SKB158" s="59"/>
      <c r="SKC158" s="59"/>
      <c r="SKD158" s="57"/>
      <c r="SKE158" s="59"/>
      <c r="SKF158" s="55"/>
      <c r="SKG158" s="58"/>
      <c r="SKH158" s="57"/>
      <c r="SKI158" s="59"/>
      <c r="SKJ158" s="59"/>
      <c r="SKK158" s="59"/>
      <c r="SKL158" s="57"/>
      <c r="SKM158" s="59"/>
      <c r="SKN158" s="55"/>
      <c r="SKO158" s="58"/>
      <c r="SKP158" s="57"/>
      <c r="SKQ158" s="59"/>
      <c r="SKR158" s="59"/>
      <c r="SKS158" s="59"/>
      <c r="SKT158" s="57"/>
      <c r="SKU158" s="59"/>
      <c r="SKV158" s="55"/>
      <c r="SKW158" s="58"/>
      <c r="SKX158" s="57"/>
      <c r="SKY158" s="59"/>
      <c r="SKZ158" s="59"/>
      <c r="SLA158" s="59"/>
      <c r="SLB158" s="57"/>
      <c r="SLC158" s="59"/>
      <c r="SLD158" s="55"/>
      <c r="SLE158" s="58"/>
      <c r="SLF158" s="57"/>
      <c r="SLG158" s="59"/>
      <c r="SLH158" s="59"/>
      <c r="SLI158" s="59"/>
      <c r="SLJ158" s="57"/>
      <c r="SLK158" s="59"/>
      <c r="SLL158" s="55"/>
      <c r="SLM158" s="58"/>
      <c r="SLN158" s="57"/>
      <c r="SLO158" s="59"/>
      <c r="SLP158" s="59"/>
      <c r="SLQ158" s="59"/>
      <c r="SLR158" s="57"/>
      <c r="SLS158" s="59"/>
      <c r="SLT158" s="55"/>
      <c r="SLU158" s="58"/>
      <c r="SLV158" s="57"/>
      <c r="SLW158" s="59"/>
      <c r="SLX158" s="59"/>
      <c r="SLY158" s="59"/>
      <c r="SLZ158" s="57"/>
      <c r="SMA158" s="59"/>
      <c r="SMB158" s="55"/>
      <c r="SMC158" s="58"/>
      <c r="SMD158" s="57"/>
      <c r="SME158" s="59"/>
      <c r="SMF158" s="59"/>
      <c r="SMG158" s="59"/>
      <c r="SMH158" s="57"/>
      <c r="SMI158" s="59"/>
      <c r="SMJ158" s="55"/>
      <c r="SMK158" s="58"/>
      <c r="SML158" s="57"/>
      <c r="SMM158" s="59"/>
      <c r="SMN158" s="59"/>
      <c r="SMO158" s="59"/>
      <c r="SMP158" s="57"/>
      <c r="SMQ158" s="59"/>
      <c r="SMR158" s="55"/>
      <c r="SMS158" s="58"/>
      <c r="SMT158" s="57"/>
      <c r="SMU158" s="59"/>
      <c r="SMV158" s="59"/>
      <c r="SMW158" s="59"/>
      <c r="SMX158" s="57"/>
      <c r="SMY158" s="59"/>
      <c r="SMZ158" s="55"/>
      <c r="SNA158" s="58"/>
      <c r="SNB158" s="57"/>
      <c r="SNC158" s="59"/>
      <c r="SND158" s="59"/>
      <c r="SNE158" s="59"/>
      <c r="SNF158" s="57"/>
      <c r="SNG158" s="59"/>
      <c r="SNH158" s="55"/>
      <c r="SNI158" s="58"/>
      <c r="SNJ158" s="57"/>
      <c r="SNK158" s="59"/>
      <c r="SNL158" s="59"/>
      <c r="SNM158" s="59"/>
      <c r="SNN158" s="57"/>
      <c r="SNO158" s="59"/>
      <c r="SNP158" s="55"/>
      <c r="SNQ158" s="58"/>
      <c r="SNR158" s="57"/>
      <c r="SNS158" s="59"/>
      <c r="SNT158" s="59"/>
      <c r="SNU158" s="59"/>
      <c r="SNV158" s="57"/>
      <c r="SNW158" s="59"/>
      <c r="SNX158" s="55"/>
      <c r="SNY158" s="58"/>
      <c r="SNZ158" s="57"/>
      <c r="SOA158" s="59"/>
      <c r="SOB158" s="59"/>
      <c r="SOC158" s="59"/>
      <c r="SOD158" s="57"/>
      <c r="SOE158" s="59"/>
      <c r="SOF158" s="55"/>
      <c r="SOG158" s="58"/>
      <c r="SOH158" s="57"/>
      <c r="SOI158" s="59"/>
      <c r="SOJ158" s="59"/>
      <c r="SOK158" s="59"/>
      <c r="SOL158" s="57"/>
      <c r="SOM158" s="59"/>
      <c r="SON158" s="55"/>
      <c r="SOO158" s="58"/>
      <c r="SOP158" s="57"/>
      <c r="SOQ158" s="59"/>
      <c r="SOR158" s="59"/>
      <c r="SOS158" s="59"/>
      <c r="SOT158" s="57"/>
      <c r="SOU158" s="59"/>
      <c r="SOV158" s="55"/>
      <c r="SOW158" s="58"/>
      <c r="SOX158" s="57"/>
      <c r="SOY158" s="59"/>
      <c r="SOZ158" s="59"/>
      <c r="SPA158" s="59"/>
      <c r="SPB158" s="57"/>
      <c r="SPC158" s="59"/>
      <c r="SPD158" s="55"/>
      <c r="SPE158" s="58"/>
      <c r="SPF158" s="57"/>
      <c r="SPG158" s="59"/>
      <c r="SPH158" s="59"/>
      <c r="SPI158" s="59"/>
      <c r="SPJ158" s="57"/>
      <c r="SPK158" s="59"/>
      <c r="SPL158" s="55"/>
      <c r="SPM158" s="58"/>
      <c r="SPN158" s="57"/>
      <c r="SPO158" s="59"/>
      <c r="SPP158" s="59"/>
      <c r="SPQ158" s="59"/>
      <c r="SPR158" s="57"/>
      <c r="SPS158" s="59"/>
      <c r="SPT158" s="55"/>
      <c r="SPU158" s="58"/>
      <c r="SPV158" s="57"/>
      <c r="SPW158" s="59"/>
      <c r="SPX158" s="59"/>
      <c r="SPY158" s="59"/>
      <c r="SPZ158" s="57"/>
      <c r="SQA158" s="59"/>
      <c r="SQB158" s="55"/>
      <c r="SQC158" s="58"/>
      <c r="SQD158" s="57"/>
      <c r="SQE158" s="59"/>
      <c r="SQF158" s="59"/>
      <c r="SQG158" s="59"/>
      <c r="SQH158" s="57"/>
      <c r="SQI158" s="59"/>
      <c r="SQJ158" s="55"/>
      <c r="SQK158" s="58"/>
      <c r="SQL158" s="57"/>
      <c r="SQM158" s="59"/>
      <c r="SQN158" s="59"/>
      <c r="SQO158" s="59"/>
      <c r="SQP158" s="57"/>
      <c r="SQQ158" s="59"/>
      <c r="SQR158" s="55"/>
      <c r="SQS158" s="58"/>
      <c r="SQT158" s="57"/>
      <c r="SQU158" s="59"/>
      <c r="SQV158" s="59"/>
      <c r="SQW158" s="59"/>
      <c r="SQX158" s="57"/>
      <c r="SQY158" s="59"/>
      <c r="SQZ158" s="55"/>
      <c r="SRA158" s="58"/>
      <c r="SRB158" s="57"/>
      <c r="SRC158" s="59"/>
      <c r="SRD158" s="59"/>
      <c r="SRE158" s="59"/>
      <c r="SRF158" s="57"/>
      <c r="SRG158" s="59"/>
      <c r="SRH158" s="55"/>
      <c r="SRI158" s="58"/>
      <c r="SRJ158" s="57"/>
      <c r="SRK158" s="59"/>
      <c r="SRL158" s="59"/>
      <c r="SRM158" s="59"/>
      <c r="SRN158" s="57"/>
      <c r="SRO158" s="59"/>
      <c r="SRP158" s="55"/>
      <c r="SRQ158" s="58"/>
      <c r="SRR158" s="57"/>
      <c r="SRS158" s="59"/>
      <c r="SRT158" s="59"/>
      <c r="SRU158" s="59"/>
      <c r="SRV158" s="57"/>
      <c r="SRW158" s="59"/>
      <c r="SRX158" s="55"/>
      <c r="SRY158" s="58"/>
      <c r="SRZ158" s="57"/>
      <c r="SSA158" s="59"/>
      <c r="SSB158" s="59"/>
      <c r="SSC158" s="59"/>
      <c r="SSD158" s="57"/>
      <c r="SSE158" s="59"/>
      <c r="SSF158" s="55"/>
      <c r="SSG158" s="58"/>
      <c r="SSH158" s="57"/>
      <c r="SSI158" s="59"/>
      <c r="SSJ158" s="59"/>
      <c r="SSK158" s="59"/>
      <c r="SSL158" s="57"/>
      <c r="SSM158" s="59"/>
      <c r="SSN158" s="55"/>
      <c r="SSO158" s="58"/>
      <c r="SSP158" s="57"/>
      <c r="SSQ158" s="59"/>
      <c r="SSR158" s="59"/>
      <c r="SSS158" s="59"/>
      <c r="SST158" s="57"/>
      <c r="SSU158" s="59"/>
      <c r="SSV158" s="55"/>
      <c r="SSW158" s="58"/>
      <c r="SSX158" s="57"/>
      <c r="SSY158" s="59"/>
      <c r="SSZ158" s="59"/>
      <c r="STA158" s="59"/>
      <c r="STB158" s="57"/>
      <c r="STC158" s="59"/>
      <c r="STD158" s="55"/>
      <c r="STE158" s="58"/>
      <c r="STF158" s="57"/>
      <c r="STG158" s="59"/>
      <c r="STH158" s="59"/>
      <c r="STI158" s="59"/>
      <c r="STJ158" s="57"/>
      <c r="STK158" s="59"/>
      <c r="STL158" s="55"/>
      <c r="STM158" s="58"/>
      <c r="STN158" s="57"/>
      <c r="STO158" s="59"/>
      <c r="STP158" s="59"/>
      <c r="STQ158" s="59"/>
      <c r="STR158" s="57"/>
      <c r="STS158" s="59"/>
      <c r="STT158" s="55"/>
      <c r="STU158" s="58"/>
      <c r="STV158" s="57"/>
      <c r="STW158" s="59"/>
      <c r="STX158" s="59"/>
      <c r="STY158" s="59"/>
      <c r="STZ158" s="57"/>
      <c r="SUA158" s="59"/>
      <c r="SUB158" s="55"/>
      <c r="SUC158" s="58"/>
      <c r="SUD158" s="57"/>
      <c r="SUE158" s="59"/>
      <c r="SUF158" s="59"/>
      <c r="SUG158" s="59"/>
      <c r="SUH158" s="57"/>
      <c r="SUI158" s="59"/>
      <c r="SUJ158" s="55"/>
      <c r="SUK158" s="58"/>
      <c r="SUL158" s="57"/>
      <c r="SUM158" s="59"/>
      <c r="SUN158" s="59"/>
      <c r="SUO158" s="59"/>
      <c r="SUP158" s="57"/>
      <c r="SUQ158" s="59"/>
      <c r="SUR158" s="55"/>
      <c r="SUS158" s="58"/>
      <c r="SUT158" s="57"/>
      <c r="SUU158" s="59"/>
      <c r="SUV158" s="59"/>
      <c r="SUW158" s="59"/>
      <c r="SUX158" s="57"/>
      <c r="SUY158" s="59"/>
      <c r="SUZ158" s="55"/>
      <c r="SVA158" s="58"/>
      <c r="SVB158" s="57"/>
      <c r="SVC158" s="59"/>
      <c r="SVD158" s="59"/>
      <c r="SVE158" s="59"/>
      <c r="SVF158" s="57"/>
      <c r="SVG158" s="59"/>
      <c r="SVH158" s="55"/>
      <c r="SVI158" s="58"/>
      <c r="SVJ158" s="57"/>
      <c r="SVK158" s="59"/>
      <c r="SVL158" s="59"/>
      <c r="SVM158" s="59"/>
      <c r="SVN158" s="57"/>
      <c r="SVO158" s="59"/>
      <c r="SVP158" s="55"/>
      <c r="SVQ158" s="58"/>
      <c r="SVR158" s="57"/>
      <c r="SVS158" s="59"/>
      <c r="SVT158" s="59"/>
      <c r="SVU158" s="59"/>
      <c r="SVV158" s="57"/>
      <c r="SVW158" s="59"/>
      <c r="SVX158" s="55"/>
      <c r="SVY158" s="58"/>
      <c r="SVZ158" s="57"/>
      <c r="SWA158" s="59"/>
      <c r="SWB158" s="59"/>
      <c r="SWC158" s="59"/>
      <c r="SWD158" s="57"/>
      <c r="SWE158" s="59"/>
      <c r="SWF158" s="55"/>
      <c r="SWG158" s="58"/>
      <c r="SWH158" s="57"/>
      <c r="SWI158" s="59"/>
      <c r="SWJ158" s="59"/>
      <c r="SWK158" s="59"/>
      <c r="SWL158" s="57"/>
      <c r="SWM158" s="59"/>
      <c r="SWN158" s="55"/>
      <c r="SWO158" s="58"/>
      <c r="SWP158" s="57"/>
      <c r="SWQ158" s="59"/>
      <c r="SWR158" s="59"/>
      <c r="SWS158" s="59"/>
      <c r="SWT158" s="57"/>
      <c r="SWU158" s="59"/>
      <c r="SWV158" s="55"/>
      <c r="SWW158" s="58"/>
      <c r="SWX158" s="57"/>
      <c r="SWY158" s="59"/>
      <c r="SWZ158" s="59"/>
      <c r="SXA158" s="59"/>
      <c r="SXB158" s="57"/>
      <c r="SXC158" s="59"/>
      <c r="SXD158" s="55"/>
      <c r="SXE158" s="58"/>
      <c r="SXF158" s="57"/>
      <c r="SXG158" s="59"/>
      <c r="SXH158" s="59"/>
      <c r="SXI158" s="59"/>
      <c r="SXJ158" s="57"/>
      <c r="SXK158" s="59"/>
      <c r="SXL158" s="55"/>
      <c r="SXM158" s="58"/>
      <c r="SXN158" s="57"/>
      <c r="SXO158" s="59"/>
      <c r="SXP158" s="59"/>
      <c r="SXQ158" s="59"/>
      <c r="SXR158" s="57"/>
      <c r="SXS158" s="59"/>
      <c r="SXT158" s="55"/>
      <c r="SXU158" s="58"/>
      <c r="SXV158" s="57"/>
      <c r="SXW158" s="59"/>
      <c r="SXX158" s="59"/>
      <c r="SXY158" s="59"/>
      <c r="SXZ158" s="57"/>
      <c r="SYA158" s="59"/>
      <c r="SYB158" s="55"/>
      <c r="SYC158" s="58"/>
      <c r="SYD158" s="57"/>
      <c r="SYE158" s="59"/>
      <c r="SYF158" s="59"/>
      <c r="SYG158" s="59"/>
      <c r="SYH158" s="57"/>
      <c r="SYI158" s="59"/>
      <c r="SYJ158" s="55"/>
      <c r="SYK158" s="58"/>
      <c r="SYL158" s="57"/>
      <c r="SYM158" s="59"/>
      <c r="SYN158" s="59"/>
      <c r="SYO158" s="59"/>
      <c r="SYP158" s="57"/>
      <c r="SYQ158" s="59"/>
      <c r="SYR158" s="55"/>
      <c r="SYS158" s="58"/>
      <c r="SYT158" s="57"/>
      <c r="SYU158" s="59"/>
      <c r="SYV158" s="59"/>
      <c r="SYW158" s="59"/>
      <c r="SYX158" s="57"/>
      <c r="SYY158" s="59"/>
      <c r="SYZ158" s="55"/>
      <c r="SZA158" s="58"/>
      <c r="SZB158" s="57"/>
      <c r="SZC158" s="59"/>
      <c r="SZD158" s="59"/>
      <c r="SZE158" s="59"/>
      <c r="SZF158" s="57"/>
      <c r="SZG158" s="59"/>
      <c r="SZH158" s="55"/>
      <c r="SZI158" s="58"/>
      <c r="SZJ158" s="57"/>
      <c r="SZK158" s="59"/>
      <c r="SZL158" s="59"/>
      <c r="SZM158" s="59"/>
      <c r="SZN158" s="57"/>
      <c r="SZO158" s="59"/>
      <c r="SZP158" s="55"/>
      <c r="SZQ158" s="58"/>
      <c r="SZR158" s="57"/>
      <c r="SZS158" s="59"/>
      <c r="SZT158" s="59"/>
      <c r="SZU158" s="59"/>
      <c r="SZV158" s="57"/>
      <c r="SZW158" s="59"/>
      <c r="SZX158" s="55"/>
      <c r="SZY158" s="58"/>
      <c r="SZZ158" s="57"/>
      <c r="TAA158" s="59"/>
      <c r="TAB158" s="59"/>
      <c r="TAC158" s="59"/>
      <c r="TAD158" s="57"/>
      <c r="TAE158" s="59"/>
      <c r="TAF158" s="55"/>
      <c r="TAG158" s="58"/>
      <c r="TAH158" s="57"/>
      <c r="TAI158" s="59"/>
      <c r="TAJ158" s="59"/>
      <c r="TAK158" s="59"/>
      <c r="TAL158" s="57"/>
      <c r="TAM158" s="59"/>
      <c r="TAN158" s="55"/>
      <c r="TAO158" s="58"/>
      <c r="TAP158" s="57"/>
      <c r="TAQ158" s="59"/>
      <c r="TAR158" s="59"/>
      <c r="TAS158" s="59"/>
      <c r="TAT158" s="57"/>
      <c r="TAU158" s="59"/>
      <c r="TAV158" s="55"/>
      <c r="TAW158" s="58"/>
      <c r="TAX158" s="57"/>
      <c r="TAY158" s="59"/>
      <c r="TAZ158" s="59"/>
      <c r="TBA158" s="59"/>
      <c r="TBB158" s="57"/>
      <c r="TBC158" s="59"/>
      <c r="TBD158" s="55"/>
      <c r="TBE158" s="58"/>
      <c r="TBF158" s="57"/>
      <c r="TBG158" s="59"/>
      <c r="TBH158" s="59"/>
      <c r="TBI158" s="59"/>
      <c r="TBJ158" s="57"/>
      <c r="TBK158" s="59"/>
      <c r="TBL158" s="55"/>
      <c r="TBM158" s="58"/>
      <c r="TBN158" s="57"/>
      <c r="TBO158" s="59"/>
      <c r="TBP158" s="59"/>
      <c r="TBQ158" s="59"/>
      <c r="TBR158" s="57"/>
      <c r="TBS158" s="59"/>
      <c r="TBT158" s="55"/>
      <c r="TBU158" s="58"/>
      <c r="TBV158" s="57"/>
      <c r="TBW158" s="59"/>
      <c r="TBX158" s="59"/>
      <c r="TBY158" s="59"/>
      <c r="TBZ158" s="57"/>
      <c r="TCA158" s="59"/>
      <c r="TCB158" s="55"/>
      <c r="TCC158" s="58"/>
      <c r="TCD158" s="57"/>
      <c r="TCE158" s="59"/>
      <c r="TCF158" s="59"/>
      <c r="TCG158" s="59"/>
      <c r="TCH158" s="57"/>
      <c r="TCI158" s="59"/>
      <c r="TCJ158" s="55"/>
      <c r="TCK158" s="58"/>
      <c r="TCL158" s="57"/>
      <c r="TCM158" s="59"/>
      <c r="TCN158" s="59"/>
      <c r="TCO158" s="59"/>
      <c r="TCP158" s="57"/>
      <c r="TCQ158" s="59"/>
      <c r="TCR158" s="55"/>
      <c r="TCS158" s="58"/>
      <c r="TCT158" s="57"/>
      <c r="TCU158" s="59"/>
      <c r="TCV158" s="59"/>
      <c r="TCW158" s="59"/>
      <c r="TCX158" s="57"/>
      <c r="TCY158" s="59"/>
      <c r="TCZ158" s="55"/>
      <c r="TDA158" s="58"/>
      <c r="TDB158" s="57"/>
      <c r="TDC158" s="59"/>
      <c r="TDD158" s="59"/>
      <c r="TDE158" s="59"/>
      <c r="TDF158" s="57"/>
      <c r="TDG158" s="59"/>
      <c r="TDH158" s="55"/>
      <c r="TDI158" s="58"/>
      <c r="TDJ158" s="57"/>
      <c r="TDK158" s="59"/>
      <c r="TDL158" s="59"/>
      <c r="TDM158" s="59"/>
      <c r="TDN158" s="57"/>
      <c r="TDO158" s="59"/>
      <c r="TDP158" s="55"/>
      <c r="TDQ158" s="58"/>
      <c r="TDR158" s="57"/>
      <c r="TDS158" s="59"/>
      <c r="TDT158" s="59"/>
      <c r="TDU158" s="59"/>
      <c r="TDV158" s="57"/>
      <c r="TDW158" s="59"/>
      <c r="TDX158" s="55"/>
      <c r="TDY158" s="58"/>
      <c r="TDZ158" s="57"/>
      <c r="TEA158" s="59"/>
      <c r="TEB158" s="59"/>
      <c r="TEC158" s="59"/>
      <c r="TED158" s="57"/>
      <c r="TEE158" s="59"/>
      <c r="TEF158" s="55"/>
      <c r="TEG158" s="58"/>
      <c r="TEH158" s="57"/>
      <c r="TEI158" s="59"/>
      <c r="TEJ158" s="59"/>
      <c r="TEK158" s="59"/>
      <c r="TEL158" s="57"/>
      <c r="TEM158" s="59"/>
      <c r="TEN158" s="55"/>
      <c r="TEO158" s="58"/>
      <c r="TEP158" s="57"/>
      <c r="TEQ158" s="59"/>
      <c r="TER158" s="59"/>
      <c r="TES158" s="59"/>
      <c r="TET158" s="57"/>
      <c r="TEU158" s="59"/>
      <c r="TEV158" s="55"/>
      <c r="TEW158" s="58"/>
      <c r="TEX158" s="57"/>
      <c r="TEY158" s="59"/>
      <c r="TEZ158" s="59"/>
      <c r="TFA158" s="59"/>
      <c r="TFB158" s="57"/>
      <c r="TFC158" s="59"/>
      <c r="TFD158" s="55"/>
      <c r="TFE158" s="58"/>
      <c r="TFF158" s="57"/>
      <c r="TFG158" s="59"/>
      <c r="TFH158" s="59"/>
      <c r="TFI158" s="59"/>
      <c r="TFJ158" s="57"/>
      <c r="TFK158" s="59"/>
      <c r="TFL158" s="55"/>
      <c r="TFM158" s="58"/>
      <c r="TFN158" s="57"/>
      <c r="TFO158" s="59"/>
      <c r="TFP158" s="59"/>
      <c r="TFQ158" s="59"/>
      <c r="TFR158" s="57"/>
      <c r="TFS158" s="59"/>
      <c r="TFT158" s="55"/>
      <c r="TFU158" s="58"/>
      <c r="TFV158" s="57"/>
      <c r="TFW158" s="59"/>
      <c r="TFX158" s="59"/>
      <c r="TFY158" s="59"/>
      <c r="TFZ158" s="57"/>
      <c r="TGA158" s="59"/>
      <c r="TGB158" s="55"/>
      <c r="TGC158" s="58"/>
      <c r="TGD158" s="57"/>
      <c r="TGE158" s="59"/>
      <c r="TGF158" s="59"/>
      <c r="TGG158" s="59"/>
      <c r="TGH158" s="57"/>
      <c r="TGI158" s="59"/>
      <c r="TGJ158" s="55"/>
      <c r="TGK158" s="58"/>
      <c r="TGL158" s="57"/>
      <c r="TGM158" s="59"/>
      <c r="TGN158" s="59"/>
      <c r="TGO158" s="59"/>
      <c r="TGP158" s="57"/>
      <c r="TGQ158" s="59"/>
      <c r="TGR158" s="55"/>
      <c r="TGS158" s="58"/>
      <c r="TGT158" s="57"/>
      <c r="TGU158" s="59"/>
      <c r="TGV158" s="59"/>
      <c r="TGW158" s="59"/>
      <c r="TGX158" s="57"/>
      <c r="TGY158" s="59"/>
      <c r="TGZ158" s="55"/>
      <c r="THA158" s="58"/>
      <c r="THB158" s="57"/>
      <c r="THC158" s="59"/>
      <c r="THD158" s="59"/>
      <c r="THE158" s="59"/>
      <c r="THF158" s="57"/>
      <c r="THG158" s="59"/>
      <c r="THH158" s="55"/>
      <c r="THI158" s="58"/>
      <c r="THJ158" s="57"/>
      <c r="THK158" s="59"/>
      <c r="THL158" s="59"/>
      <c r="THM158" s="59"/>
      <c r="THN158" s="57"/>
      <c r="THO158" s="59"/>
      <c r="THP158" s="55"/>
      <c r="THQ158" s="58"/>
      <c r="THR158" s="57"/>
      <c r="THS158" s="59"/>
      <c r="THT158" s="59"/>
      <c r="THU158" s="59"/>
      <c r="THV158" s="57"/>
      <c r="THW158" s="59"/>
      <c r="THX158" s="55"/>
      <c r="THY158" s="58"/>
      <c r="THZ158" s="57"/>
      <c r="TIA158" s="59"/>
      <c r="TIB158" s="59"/>
      <c r="TIC158" s="59"/>
      <c r="TID158" s="57"/>
      <c r="TIE158" s="59"/>
      <c r="TIF158" s="55"/>
      <c r="TIG158" s="58"/>
      <c r="TIH158" s="57"/>
      <c r="TII158" s="59"/>
      <c r="TIJ158" s="59"/>
      <c r="TIK158" s="59"/>
      <c r="TIL158" s="57"/>
      <c r="TIM158" s="59"/>
      <c r="TIN158" s="55"/>
      <c r="TIO158" s="58"/>
      <c r="TIP158" s="57"/>
      <c r="TIQ158" s="59"/>
      <c r="TIR158" s="59"/>
      <c r="TIS158" s="59"/>
      <c r="TIT158" s="57"/>
      <c r="TIU158" s="59"/>
      <c r="TIV158" s="55"/>
      <c r="TIW158" s="58"/>
      <c r="TIX158" s="57"/>
      <c r="TIY158" s="59"/>
      <c r="TIZ158" s="59"/>
      <c r="TJA158" s="59"/>
      <c r="TJB158" s="57"/>
      <c r="TJC158" s="59"/>
      <c r="TJD158" s="55"/>
      <c r="TJE158" s="58"/>
      <c r="TJF158" s="57"/>
      <c r="TJG158" s="59"/>
      <c r="TJH158" s="59"/>
      <c r="TJI158" s="59"/>
      <c r="TJJ158" s="57"/>
      <c r="TJK158" s="59"/>
      <c r="TJL158" s="55"/>
      <c r="TJM158" s="58"/>
      <c r="TJN158" s="57"/>
      <c r="TJO158" s="59"/>
      <c r="TJP158" s="59"/>
      <c r="TJQ158" s="59"/>
      <c r="TJR158" s="57"/>
      <c r="TJS158" s="59"/>
      <c r="TJT158" s="55"/>
      <c r="TJU158" s="58"/>
      <c r="TJV158" s="57"/>
      <c r="TJW158" s="59"/>
      <c r="TJX158" s="59"/>
      <c r="TJY158" s="59"/>
      <c r="TJZ158" s="57"/>
      <c r="TKA158" s="59"/>
      <c r="TKB158" s="55"/>
      <c r="TKC158" s="58"/>
      <c r="TKD158" s="57"/>
      <c r="TKE158" s="59"/>
      <c r="TKF158" s="59"/>
      <c r="TKG158" s="59"/>
      <c r="TKH158" s="57"/>
      <c r="TKI158" s="59"/>
      <c r="TKJ158" s="55"/>
      <c r="TKK158" s="58"/>
      <c r="TKL158" s="57"/>
      <c r="TKM158" s="59"/>
      <c r="TKN158" s="59"/>
      <c r="TKO158" s="59"/>
      <c r="TKP158" s="57"/>
      <c r="TKQ158" s="59"/>
      <c r="TKR158" s="55"/>
      <c r="TKS158" s="58"/>
      <c r="TKT158" s="57"/>
      <c r="TKU158" s="59"/>
      <c r="TKV158" s="59"/>
      <c r="TKW158" s="59"/>
      <c r="TKX158" s="57"/>
      <c r="TKY158" s="59"/>
      <c r="TKZ158" s="55"/>
      <c r="TLA158" s="58"/>
      <c r="TLB158" s="57"/>
      <c r="TLC158" s="59"/>
      <c r="TLD158" s="59"/>
      <c r="TLE158" s="59"/>
      <c r="TLF158" s="57"/>
      <c r="TLG158" s="59"/>
      <c r="TLH158" s="55"/>
      <c r="TLI158" s="58"/>
      <c r="TLJ158" s="57"/>
      <c r="TLK158" s="59"/>
      <c r="TLL158" s="59"/>
      <c r="TLM158" s="59"/>
      <c r="TLN158" s="57"/>
      <c r="TLO158" s="59"/>
      <c r="TLP158" s="55"/>
      <c r="TLQ158" s="58"/>
      <c r="TLR158" s="57"/>
      <c r="TLS158" s="59"/>
      <c r="TLT158" s="59"/>
      <c r="TLU158" s="59"/>
      <c r="TLV158" s="57"/>
      <c r="TLW158" s="59"/>
      <c r="TLX158" s="55"/>
      <c r="TLY158" s="58"/>
      <c r="TLZ158" s="57"/>
      <c r="TMA158" s="59"/>
      <c r="TMB158" s="59"/>
      <c r="TMC158" s="59"/>
      <c r="TMD158" s="57"/>
      <c r="TME158" s="59"/>
      <c r="TMF158" s="55"/>
      <c r="TMG158" s="58"/>
      <c r="TMH158" s="57"/>
      <c r="TMI158" s="59"/>
      <c r="TMJ158" s="59"/>
      <c r="TMK158" s="59"/>
      <c r="TML158" s="57"/>
      <c r="TMM158" s="59"/>
      <c r="TMN158" s="55"/>
      <c r="TMO158" s="58"/>
      <c r="TMP158" s="57"/>
      <c r="TMQ158" s="59"/>
      <c r="TMR158" s="59"/>
      <c r="TMS158" s="59"/>
      <c r="TMT158" s="57"/>
      <c r="TMU158" s="59"/>
      <c r="TMV158" s="55"/>
      <c r="TMW158" s="58"/>
      <c r="TMX158" s="57"/>
      <c r="TMY158" s="59"/>
      <c r="TMZ158" s="59"/>
      <c r="TNA158" s="59"/>
      <c r="TNB158" s="57"/>
      <c r="TNC158" s="59"/>
      <c r="TND158" s="55"/>
      <c r="TNE158" s="58"/>
      <c r="TNF158" s="57"/>
      <c r="TNG158" s="59"/>
      <c r="TNH158" s="59"/>
      <c r="TNI158" s="59"/>
      <c r="TNJ158" s="57"/>
      <c r="TNK158" s="59"/>
      <c r="TNL158" s="55"/>
      <c r="TNM158" s="58"/>
      <c r="TNN158" s="57"/>
      <c r="TNO158" s="59"/>
      <c r="TNP158" s="59"/>
      <c r="TNQ158" s="59"/>
      <c r="TNR158" s="57"/>
      <c r="TNS158" s="59"/>
      <c r="TNT158" s="55"/>
      <c r="TNU158" s="58"/>
      <c r="TNV158" s="57"/>
      <c r="TNW158" s="59"/>
      <c r="TNX158" s="59"/>
      <c r="TNY158" s="59"/>
      <c r="TNZ158" s="57"/>
      <c r="TOA158" s="59"/>
      <c r="TOB158" s="55"/>
      <c r="TOC158" s="58"/>
      <c r="TOD158" s="57"/>
      <c r="TOE158" s="59"/>
      <c r="TOF158" s="59"/>
      <c r="TOG158" s="59"/>
      <c r="TOH158" s="57"/>
      <c r="TOI158" s="59"/>
      <c r="TOJ158" s="55"/>
      <c r="TOK158" s="58"/>
      <c r="TOL158" s="57"/>
      <c r="TOM158" s="59"/>
      <c r="TON158" s="59"/>
      <c r="TOO158" s="59"/>
      <c r="TOP158" s="57"/>
      <c r="TOQ158" s="59"/>
      <c r="TOR158" s="55"/>
      <c r="TOS158" s="58"/>
      <c r="TOT158" s="57"/>
      <c r="TOU158" s="59"/>
      <c r="TOV158" s="59"/>
      <c r="TOW158" s="59"/>
      <c r="TOX158" s="57"/>
      <c r="TOY158" s="59"/>
      <c r="TOZ158" s="55"/>
      <c r="TPA158" s="58"/>
      <c r="TPB158" s="57"/>
      <c r="TPC158" s="59"/>
      <c r="TPD158" s="59"/>
      <c r="TPE158" s="59"/>
      <c r="TPF158" s="57"/>
      <c r="TPG158" s="59"/>
      <c r="TPH158" s="55"/>
      <c r="TPI158" s="58"/>
      <c r="TPJ158" s="57"/>
      <c r="TPK158" s="59"/>
      <c r="TPL158" s="59"/>
      <c r="TPM158" s="59"/>
      <c r="TPN158" s="57"/>
      <c r="TPO158" s="59"/>
      <c r="TPP158" s="55"/>
      <c r="TPQ158" s="58"/>
      <c r="TPR158" s="57"/>
      <c r="TPS158" s="59"/>
      <c r="TPT158" s="59"/>
      <c r="TPU158" s="59"/>
      <c r="TPV158" s="57"/>
      <c r="TPW158" s="59"/>
      <c r="TPX158" s="55"/>
      <c r="TPY158" s="58"/>
      <c r="TPZ158" s="57"/>
      <c r="TQA158" s="59"/>
      <c r="TQB158" s="59"/>
      <c r="TQC158" s="59"/>
      <c r="TQD158" s="57"/>
      <c r="TQE158" s="59"/>
      <c r="TQF158" s="55"/>
      <c r="TQG158" s="58"/>
      <c r="TQH158" s="57"/>
      <c r="TQI158" s="59"/>
      <c r="TQJ158" s="59"/>
      <c r="TQK158" s="59"/>
      <c r="TQL158" s="57"/>
      <c r="TQM158" s="59"/>
      <c r="TQN158" s="55"/>
      <c r="TQO158" s="58"/>
      <c r="TQP158" s="57"/>
      <c r="TQQ158" s="59"/>
      <c r="TQR158" s="59"/>
      <c r="TQS158" s="59"/>
      <c r="TQT158" s="57"/>
      <c r="TQU158" s="59"/>
      <c r="TQV158" s="55"/>
      <c r="TQW158" s="58"/>
      <c r="TQX158" s="57"/>
      <c r="TQY158" s="59"/>
      <c r="TQZ158" s="59"/>
      <c r="TRA158" s="59"/>
      <c r="TRB158" s="57"/>
      <c r="TRC158" s="59"/>
      <c r="TRD158" s="55"/>
      <c r="TRE158" s="58"/>
      <c r="TRF158" s="57"/>
      <c r="TRG158" s="59"/>
      <c r="TRH158" s="59"/>
      <c r="TRI158" s="59"/>
      <c r="TRJ158" s="57"/>
      <c r="TRK158" s="59"/>
      <c r="TRL158" s="55"/>
      <c r="TRM158" s="58"/>
      <c r="TRN158" s="57"/>
      <c r="TRO158" s="59"/>
      <c r="TRP158" s="59"/>
      <c r="TRQ158" s="59"/>
      <c r="TRR158" s="57"/>
      <c r="TRS158" s="59"/>
      <c r="TRT158" s="55"/>
      <c r="TRU158" s="58"/>
      <c r="TRV158" s="57"/>
      <c r="TRW158" s="59"/>
      <c r="TRX158" s="59"/>
      <c r="TRY158" s="59"/>
      <c r="TRZ158" s="57"/>
      <c r="TSA158" s="59"/>
      <c r="TSB158" s="55"/>
      <c r="TSC158" s="58"/>
      <c r="TSD158" s="57"/>
      <c r="TSE158" s="59"/>
      <c r="TSF158" s="59"/>
      <c r="TSG158" s="59"/>
      <c r="TSH158" s="57"/>
      <c r="TSI158" s="59"/>
      <c r="TSJ158" s="55"/>
      <c r="TSK158" s="58"/>
      <c r="TSL158" s="57"/>
      <c r="TSM158" s="59"/>
      <c r="TSN158" s="59"/>
      <c r="TSO158" s="59"/>
      <c r="TSP158" s="57"/>
      <c r="TSQ158" s="59"/>
      <c r="TSR158" s="55"/>
      <c r="TSS158" s="58"/>
      <c r="TST158" s="57"/>
      <c r="TSU158" s="59"/>
      <c r="TSV158" s="59"/>
      <c r="TSW158" s="59"/>
      <c r="TSX158" s="57"/>
      <c r="TSY158" s="59"/>
      <c r="TSZ158" s="55"/>
      <c r="TTA158" s="58"/>
      <c r="TTB158" s="57"/>
      <c r="TTC158" s="59"/>
      <c r="TTD158" s="59"/>
      <c r="TTE158" s="59"/>
      <c r="TTF158" s="57"/>
      <c r="TTG158" s="59"/>
      <c r="TTH158" s="55"/>
      <c r="TTI158" s="58"/>
      <c r="TTJ158" s="57"/>
      <c r="TTK158" s="59"/>
      <c r="TTL158" s="59"/>
      <c r="TTM158" s="59"/>
      <c r="TTN158" s="57"/>
      <c r="TTO158" s="59"/>
      <c r="TTP158" s="55"/>
      <c r="TTQ158" s="58"/>
      <c r="TTR158" s="57"/>
      <c r="TTS158" s="59"/>
      <c r="TTT158" s="59"/>
      <c r="TTU158" s="59"/>
      <c r="TTV158" s="57"/>
      <c r="TTW158" s="59"/>
      <c r="TTX158" s="55"/>
      <c r="TTY158" s="58"/>
      <c r="TTZ158" s="57"/>
      <c r="TUA158" s="59"/>
      <c r="TUB158" s="59"/>
      <c r="TUC158" s="59"/>
      <c r="TUD158" s="57"/>
      <c r="TUE158" s="59"/>
      <c r="TUF158" s="55"/>
      <c r="TUG158" s="58"/>
      <c r="TUH158" s="57"/>
      <c r="TUI158" s="59"/>
      <c r="TUJ158" s="59"/>
      <c r="TUK158" s="59"/>
      <c r="TUL158" s="57"/>
      <c r="TUM158" s="59"/>
      <c r="TUN158" s="55"/>
      <c r="TUO158" s="58"/>
      <c r="TUP158" s="57"/>
      <c r="TUQ158" s="59"/>
      <c r="TUR158" s="59"/>
      <c r="TUS158" s="59"/>
      <c r="TUT158" s="57"/>
      <c r="TUU158" s="59"/>
      <c r="TUV158" s="55"/>
      <c r="TUW158" s="58"/>
      <c r="TUX158" s="57"/>
      <c r="TUY158" s="59"/>
      <c r="TUZ158" s="59"/>
      <c r="TVA158" s="59"/>
      <c r="TVB158" s="57"/>
      <c r="TVC158" s="59"/>
      <c r="TVD158" s="55"/>
      <c r="TVE158" s="58"/>
      <c r="TVF158" s="57"/>
      <c r="TVG158" s="59"/>
      <c r="TVH158" s="59"/>
      <c r="TVI158" s="59"/>
      <c r="TVJ158" s="57"/>
      <c r="TVK158" s="59"/>
      <c r="TVL158" s="55"/>
      <c r="TVM158" s="58"/>
      <c r="TVN158" s="57"/>
      <c r="TVO158" s="59"/>
      <c r="TVP158" s="59"/>
      <c r="TVQ158" s="59"/>
      <c r="TVR158" s="57"/>
      <c r="TVS158" s="59"/>
      <c r="TVT158" s="55"/>
      <c r="TVU158" s="58"/>
      <c r="TVV158" s="57"/>
      <c r="TVW158" s="59"/>
      <c r="TVX158" s="59"/>
      <c r="TVY158" s="59"/>
      <c r="TVZ158" s="57"/>
      <c r="TWA158" s="59"/>
      <c r="TWB158" s="55"/>
      <c r="TWC158" s="58"/>
      <c r="TWD158" s="57"/>
      <c r="TWE158" s="59"/>
      <c r="TWF158" s="59"/>
      <c r="TWG158" s="59"/>
      <c r="TWH158" s="57"/>
      <c r="TWI158" s="59"/>
      <c r="TWJ158" s="55"/>
      <c r="TWK158" s="58"/>
      <c r="TWL158" s="57"/>
      <c r="TWM158" s="59"/>
      <c r="TWN158" s="59"/>
      <c r="TWO158" s="59"/>
      <c r="TWP158" s="57"/>
      <c r="TWQ158" s="59"/>
      <c r="TWR158" s="55"/>
      <c r="TWS158" s="58"/>
      <c r="TWT158" s="57"/>
      <c r="TWU158" s="59"/>
      <c r="TWV158" s="59"/>
      <c r="TWW158" s="59"/>
      <c r="TWX158" s="57"/>
      <c r="TWY158" s="59"/>
      <c r="TWZ158" s="55"/>
      <c r="TXA158" s="58"/>
      <c r="TXB158" s="57"/>
      <c r="TXC158" s="59"/>
      <c r="TXD158" s="59"/>
      <c r="TXE158" s="59"/>
      <c r="TXF158" s="57"/>
      <c r="TXG158" s="59"/>
      <c r="TXH158" s="55"/>
      <c r="TXI158" s="58"/>
      <c r="TXJ158" s="57"/>
      <c r="TXK158" s="59"/>
      <c r="TXL158" s="59"/>
      <c r="TXM158" s="59"/>
      <c r="TXN158" s="57"/>
      <c r="TXO158" s="59"/>
      <c r="TXP158" s="55"/>
      <c r="TXQ158" s="58"/>
      <c r="TXR158" s="57"/>
      <c r="TXS158" s="59"/>
      <c r="TXT158" s="59"/>
      <c r="TXU158" s="59"/>
      <c r="TXV158" s="57"/>
      <c r="TXW158" s="59"/>
      <c r="TXX158" s="55"/>
      <c r="TXY158" s="58"/>
      <c r="TXZ158" s="57"/>
      <c r="TYA158" s="59"/>
      <c r="TYB158" s="59"/>
      <c r="TYC158" s="59"/>
      <c r="TYD158" s="57"/>
      <c r="TYE158" s="59"/>
      <c r="TYF158" s="55"/>
      <c r="TYG158" s="58"/>
      <c r="TYH158" s="57"/>
      <c r="TYI158" s="59"/>
      <c r="TYJ158" s="59"/>
      <c r="TYK158" s="59"/>
      <c r="TYL158" s="57"/>
      <c r="TYM158" s="59"/>
      <c r="TYN158" s="55"/>
      <c r="TYO158" s="58"/>
      <c r="TYP158" s="57"/>
      <c r="TYQ158" s="59"/>
      <c r="TYR158" s="59"/>
      <c r="TYS158" s="59"/>
      <c r="TYT158" s="57"/>
      <c r="TYU158" s="59"/>
      <c r="TYV158" s="55"/>
      <c r="TYW158" s="58"/>
      <c r="TYX158" s="57"/>
      <c r="TYY158" s="59"/>
      <c r="TYZ158" s="59"/>
      <c r="TZA158" s="59"/>
      <c r="TZB158" s="57"/>
      <c r="TZC158" s="59"/>
      <c r="TZD158" s="55"/>
      <c r="TZE158" s="58"/>
      <c r="TZF158" s="57"/>
      <c r="TZG158" s="59"/>
      <c r="TZH158" s="59"/>
      <c r="TZI158" s="59"/>
      <c r="TZJ158" s="57"/>
      <c r="TZK158" s="59"/>
      <c r="TZL158" s="55"/>
      <c r="TZM158" s="58"/>
      <c r="TZN158" s="57"/>
      <c r="TZO158" s="59"/>
      <c r="TZP158" s="59"/>
      <c r="TZQ158" s="59"/>
      <c r="TZR158" s="57"/>
      <c r="TZS158" s="59"/>
      <c r="TZT158" s="55"/>
      <c r="TZU158" s="58"/>
      <c r="TZV158" s="57"/>
      <c r="TZW158" s="59"/>
      <c r="TZX158" s="59"/>
      <c r="TZY158" s="59"/>
      <c r="TZZ158" s="57"/>
      <c r="UAA158" s="59"/>
      <c r="UAB158" s="55"/>
      <c r="UAC158" s="58"/>
      <c r="UAD158" s="57"/>
      <c r="UAE158" s="59"/>
      <c r="UAF158" s="59"/>
      <c r="UAG158" s="59"/>
      <c r="UAH158" s="57"/>
      <c r="UAI158" s="59"/>
      <c r="UAJ158" s="55"/>
      <c r="UAK158" s="58"/>
      <c r="UAL158" s="57"/>
      <c r="UAM158" s="59"/>
      <c r="UAN158" s="59"/>
      <c r="UAO158" s="59"/>
      <c r="UAP158" s="57"/>
      <c r="UAQ158" s="59"/>
      <c r="UAR158" s="55"/>
      <c r="UAS158" s="58"/>
      <c r="UAT158" s="57"/>
      <c r="UAU158" s="59"/>
      <c r="UAV158" s="59"/>
      <c r="UAW158" s="59"/>
      <c r="UAX158" s="57"/>
      <c r="UAY158" s="59"/>
      <c r="UAZ158" s="55"/>
      <c r="UBA158" s="58"/>
      <c r="UBB158" s="57"/>
      <c r="UBC158" s="59"/>
      <c r="UBD158" s="59"/>
      <c r="UBE158" s="59"/>
      <c r="UBF158" s="57"/>
      <c r="UBG158" s="59"/>
      <c r="UBH158" s="55"/>
      <c r="UBI158" s="58"/>
      <c r="UBJ158" s="57"/>
      <c r="UBK158" s="59"/>
      <c r="UBL158" s="59"/>
      <c r="UBM158" s="59"/>
      <c r="UBN158" s="57"/>
      <c r="UBO158" s="59"/>
      <c r="UBP158" s="55"/>
      <c r="UBQ158" s="58"/>
      <c r="UBR158" s="57"/>
      <c r="UBS158" s="59"/>
      <c r="UBT158" s="59"/>
      <c r="UBU158" s="59"/>
      <c r="UBV158" s="57"/>
      <c r="UBW158" s="59"/>
      <c r="UBX158" s="55"/>
      <c r="UBY158" s="58"/>
      <c r="UBZ158" s="57"/>
      <c r="UCA158" s="59"/>
      <c r="UCB158" s="59"/>
      <c r="UCC158" s="59"/>
      <c r="UCD158" s="57"/>
      <c r="UCE158" s="59"/>
      <c r="UCF158" s="55"/>
      <c r="UCG158" s="58"/>
      <c r="UCH158" s="57"/>
      <c r="UCI158" s="59"/>
      <c r="UCJ158" s="59"/>
      <c r="UCK158" s="59"/>
      <c r="UCL158" s="57"/>
      <c r="UCM158" s="59"/>
      <c r="UCN158" s="55"/>
      <c r="UCO158" s="58"/>
      <c r="UCP158" s="57"/>
      <c r="UCQ158" s="59"/>
      <c r="UCR158" s="59"/>
      <c r="UCS158" s="59"/>
      <c r="UCT158" s="57"/>
      <c r="UCU158" s="59"/>
      <c r="UCV158" s="55"/>
      <c r="UCW158" s="58"/>
      <c r="UCX158" s="57"/>
      <c r="UCY158" s="59"/>
      <c r="UCZ158" s="59"/>
      <c r="UDA158" s="59"/>
      <c r="UDB158" s="57"/>
      <c r="UDC158" s="59"/>
      <c r="UDD158" s="55"/>
      <c r="UDE158" s="58"/>
      <c r="UDF158" s="57"/>
      <c r="UDG158" s="59"/>
      <c r="UDH158" s="59"/>
      <c r="UDI158" s="59"/>
      <c r="UDJ158" s="57"/>
      <c r="UDK158" s="59"/>
      <c r="UDL158" s="55"/>
      <c r="UDM158" s="58"/>
      <c r="UDN158" s="57"/>
      <c r="UDO158" s="59"/>
      <c r="UDP158" s="59"/>
      <c r="UDQ158" s="59"/>
      <c r="UDR158" s="57"/>
      <c r="UDS158" s="59"/>
      <c r="UDT158" s="55"/>
      <c r="UDU158" s="58"/>
      <c r="UDV158" s="57"/>
      <c r="UDW158" s="59"/>
      <c r="UDX158" s="59"/>
      <c r="UDY158" s="59"/>
      <c r="UDZ158" s="57"/>
      <c r="UEA158" s="59"/>
      <c r="UEB158" s="55"/>
      <c r="UEC158" s="58"/>
      <c r="UED158" s="57"/>
      <c r="UEE158" s="59"/>
      <c r="UEF158" s="59"/>
      <c r="UEG158" s="59"/>
      <c r="UEH158" s="57"/>
      <c r="UEI158" s="59"/>
      <c r="UEJ158" s="55"/>
      <c r="UEK158" s="58"/>
      <c r="UEL158" s="57"/>
      <c r="UEM158" s="59"/>
      <c r="UEN158" s="59"/>
      <c r="UEO158" s="59"/>
      <c r="UEP158" s="57"/>
      <c r="UEQ158" s="59"/>
      <c r="UER158" s="55"/>
      <c r="UES158" s="58"/>
      <c r="UET158" s="57"/>
      <c r="UEU158" s="59"/>
      <c r="UEV158" s="59"/>
      <c r="UEW158" s="59"/>
      <c r="UEX158" s="57"/>
      <c r="UEY158" s="59"/>
      <c r="UEZ158" s="55"/>
      <c r="UFA158" s="58"/>
      <c r="UFB158" s="57"/>
      <c r="UFC158" s="59"/>
      <c r="UFD158" s="59"/>
      <c r="UFE158" s="59"/>
      <c r="UFF158" s="57"/>
      <c r="UFG158" s="59"/>
      <c r="UFH158" s="55"/>
      <c r="UFI158" s="58"/>
      <c r="UFJ158" s="57"/>
      <c r="UFK158" s="59"/>
      <c r="UFL158" s="59"/>
      <c r="UFM158" s="59"/>
      <c r="UFN158" s="57"/>
      <c r="UFO158" s="59"/>
      <c r="UFP158" s="55"/>
      <c r="UFQ158" s="58"/>
      <c r="UFR158" s="57"/>
      <c r="UFS158" s="59"/>
      <c r="UFT158" s="59"/>
      <c r="UFU158" s="59"/>
      <c r="UFV158" s="57"/>
      <c r="UFW158" s="59"/>
      <c r="UFX158" s="55"/>
      <c r="UFY158" s="58"/>
      <c r="UFZ158" s="57"/>
      <c r="UGA158" s="59"/>
      <c r="UGB158" s="59"/>
      <c r="UGC158" s="59"/>
      <c r="UGD158" s="57"/>
      <c r="UGE158" s="59"/>
      <c r="UGF158" s="55"/>
      <c r="UGG158" s="58"/>
      <c r="UGH158" s="57"/>
      <c r="UGI158" s="59"/>
      <c r="UGJ158" s="59"/>
      <c r="UGK158" s="59"/>
      <c r="UGL158" s="57"/>
      <c r="UGM158" s="59"/>
      <c r="UGN158" s="55"/>
      <c r="UGO158" s="58"/>
      <c r="UGP158" s="57"/>
      <c r="UGQ158" s="59"/>
      <c r="UGR158" s="59"/>
      <c r="UGS158" s="59"/>
      <c r="UGT158" s="57"/>
      <c r="UGU158" s="59"/>
      <c r="UGV158" s="55"/>
      <c r="UGW158" s="58"/>
      <c r="UGX158" s="57"/>
      <c r="UGY158" s="59"/>
      <c r="UGZ158" s="59"/>
      <c r="UHA158" s="59"/>
      <c r="UHB158" s="57"/>
      <c r="UHC158" s="59"/>
      <c r="UHD158" s="55"/>
      <c r="UHE158" s="58"/>
      <c r="UHF158" s="57"/>
      <c r="UHG158" s="59"/>
      <c r="UHH158" s="59"/>
      <c r="UHI158" s="59"/>
      <c r="UHJ158" s="57"/>
      <c r="UHK158" s="59"/>
      <c r="UHL158" s="55"/>
      <c r="UHM158" s="58"/>
      <c r="UHN158" s="57"/>
      <c r="UHO158" s="59"/>
      <c r="UHP158" s="59"/>
      <c r="UHQ158" s="59"/>
      <c r="UHR158" s="57"/>
      <c r="UHS158" s="59"/>
      <c r="UHT158" s="55"/>
      <c r="UHU158" s="58"/>
      <c r="UHV158" s="57"/>
      <c r="UHW158" s="59"/>
      <c r="UHX158" s="59"/>
      <c r="UHY158" s="59"/>
      <c r="UHZ158" s="57"/>
      <c r="UIA158" s="59"/>
      <c r="UIB158" s="55"/>
      <c r="UIC158" s="58"/>
      <c r="UID158" s="57"/>
      <c r="UIE158" s="59"/>
      <c r="UIF158" s="59"/>
      <c r="UIG158" s="59"/>
      <c r="UIH158" s="57"/>
      <c r="UII158" s="59"/>
      <c r="UIJ158" s="55"/>
      <c r="UIK158" s="58"/>
      <c r="UIL158" s="57"/>
      <c r="UIM158" s="59"/>
      <c r="UIN158" s="59"/>
      <c r="UIO158" s="59"/>
      <c r="UIP158" s="57"/>
      <c r="UIQ158" s="59"/>
      <c r="UIR158" s="55"/>
      <c r="UIS158" s="58"/>
      <c r="UIT158" s="57"/>
      <c r="UIU158" s="59"/>
      <c r="UIV158" s="59"/>
      <c r="UIW158" s="59"/>
      <c r="UIX158" s="57"/>
      <c r="UIY158" s="59"/>
      <c r="UIZ158" s="55"/>
      <c r="UJA158" s="58"/>
      <c r="UJB158" s="57"/>
      <c r="UJC158" s="59"/>
      <c r="UJD158" s="59"/>
      <c r="UJE158" s="59"/>
      <c r="UJF158" s="57"/>
      <c r="UJG158" s="59"/>
      <c r="UJH158" s="55"/>
      <c r="UJI158" s="58"/>
      <c r="UJJ158" s="57"/>
      <c r="UJK158" s="59"/>
      <c r="UJL158" s="59"/>
      <c r="UJM158" s="59"/>
      <c r="UJN158" s="57"/>
      <c r="UJO158" s="59"/>
      <c r="UJP158" s="55"/>
      <c r="UJQ158" s="58"/>
      <c r="UJR158" s="57"/>
      <c r="UJS158" s="59"/>
      <c r="UJT158" s="59"/>
      <c r="UJU158" s="59"/>
      <c r="UJV158" s="57"/>
      <c r="UJW158" s="59"/>
      <c r="UJX158" s="55"/>
      <c r="UJY158" s="58"/>
      <c r="UJZ158" s="57"/>
      <c r="UKA158" s="59"/>
      <c r="UKB158" s="59"/>
      <c r="UKC158" s="59"/>
      <c r="UKD158" s="57"/>
      <c r="UKE158" s="59"/>
      <c r="UKF158" s="55"/>
      <c r="UKG158" s="58"/>
      <c r="UKH158" s="57"/>
      <c r="UKI158" s="59"/>
      <c r="UKJ158" s="59"/>
      <c r="UKK158" s="59"/>
      <c r="UKL158" s="57"/>
      <c r="UKM158" s="59"/>
      <c r="UKN158" s="55"/>
      <c r="UKO158" s="58"/>
      <c r="UKP158" s="57"/>
      <c r="UKQ158" s="59"/>
      <c r="UKR158" s="59"/>
      <c r="UKS158" s="59"/>
      <c r="UKT158" s="57"/>
      <c r="UKU158" s="59"/>
      <c r="UKV158" s="55"/>
      <c r="UKW158" s="58"/>
      <c r="UKX158" s="57"/>
      <c r="UKY158" s="59"/>
      <c r="UKZ158" s="59"/>
      <c r="ULA158" s="59"/>
      <c r="ULB158" s="57"/>
      <c r="ULC158" s="59"/>
      <c r="ULD158" s="55"/>
      <c r="ULE158" s="58"/>
      <c r="ULF158" s="57"/>
      <c r="ULG158" s="59"/>
      <c r="ULH158" s="59"/>
      <c r="ULI158" s="59"/>
      <c r="ULJ158" s="57"/>
      <c r="ULK158" s="59"/>
      <c r="ULL158" s="55"/>
      <c r="ULM158" s="58"/>
      <c r="ULN158" s="57"/>
      <c r="ULO158" s="59"/>
      <c r="ULP158" s="59"/>
      <c r="ULQ158" s="59"/>
      <c r="ULR158" s="57"/>
      <c r="ULS158" s="59"/>
      <c r="ULT158" s="55"/>
      <c r="ULU158" s="58"/>
      <c r="ULV158" s="57"/>
      <c r="ULW158" s="59"/>
      <c r="ULX158" s="59"/>
      <c r="ULY158" s="59"/>
      <c r="ULZ158" s="57"/>
      <c r="UMA158" s="59"/>
      <c r="UMB158" s="55"/>
      <c r="UMC158" s="58"/>
      <c r="UMD158" s="57"/>
      <c r="UME158" s="59"/>
      <c r="UMF158" s="59"/>
      <c r="UMG158" s="59"/>
      <c r="UMH158" s="57"/>
      <c r="UMI158" s="59"/>
      <c r="UMJ158" s="55"/>
      <c r="UMK158" s="58"/>
      <c r="UML158" s="57"/>
      <c r="UMM158" s="59"/>
      <c r="UMN158" s="59"/>
      <c r="UMO158" s="59"/>
      <c r="UMP158" s="57"/>
      <c r="UMQ158" s="59"/>
      <c r="UMR158" s="55"/>
      <c r="UMS158" s="58"/>
      <c r="UMT158" s="57"/>
      <c r="UMU158" s="59"/>
      <c r="UMV158" s="59"/>
      <c r="UMW158" s="59"/>
      <c r="UMX158" s="57"/>
      <c r="UMY158" s="59"/>
      <c r="UMZ158" s="55"/>
      <c r="UNA158" s="58"/>
      <c r="UNB158" s="57"/>
      <c r="UNC158" s="59"/>
      <c r="UND158" s="59"/>
      <c r="UNE158" s="59"/>
      <c r="UNF158" s="57"/>
      <c r="UNG158" s="59"/>
      <c r="UNH158" s="55"/>
      <c r="UNI158" s="58"/>
      <c r="UNJ158" s="57"/>
      <c r="UNK158" s="59"/>
      <c r="UNL158" s="59"/>
      <c r="UNM158" s="59"/>
      <c r="UNN158" s="57"/>
      <c r="UNO158" s="59"/>
      <c r="UNP158" s="55"/>
      <c r="UNQ158" s="58"/>
      <c r="UNR158" s="57"/>
      <c r="UNS158" s="59"/>
      <c r="UNT158" s="59"/>
      <c r="UNU158" s="59"/>
      <c r="UNV158" s="57"/>
      <c r="UNW158" s="59"/>
      <c r="UNX158" s="55"/>
      <c r="UNY158" s="58"/>
      <c r="UNZ158" s="57"/>
      <c r="UOA158" s="59"/>
      <c r="UOB158" s="59"/>
      <c r="UOC158" s="59"/>
      <c r="UOD158" s="57"/>
      <c r="UOE158" s="59"/>
      <c r="UOF158" s="55"/>
      <c r="UOG158" s="58"/>
      <c r="UOH158" s="57"/>
      <c r="UOI158" s="59"/>
      <c r="UOJ158" s="59"/>
      <c r="UOK158" s="59"/>
      <c r="UOL158" s="57"/>
      <c r="UOM158" s="59"/>
      <c r="UON158" s="55"/>
      <c r="UOO158" s="58"/>
      <c r="UOP158" s="57"/>
      <c r="UOQ158" s="59"/>
      <c r="UOR158" s="59"/>
      <c r="UOS158" s="59"/>
      <c r="UOT158" s="57"/>
      <c r="UOU158" s="59"/>
      <c r="UOV158" s="55"/>
      <c r="UOW158" s="58"/>
      <c r="UOX158" s="57"/>
      <c r="UOY158" s="59"/>
      <c r="UOZ158" s="59"/>
      <c r="UPA158" s="59"/>
      <c r="UPB158" s="57"/>
      <c r="UPC158" s="59"/>
      <c r="UPD158" s="55"/>
      <c r="UPE158" s="58"/>
      <c r="UPF158" s="57"/>
      <c r="UPG158" s="59"/>
      <c r="UPH158" s="59"/>
      <c r="UPI158" s="59"/>
      <c r="UPJ158" s="57"/>
      <c r="UPK158" s="59"/>
      <c r="UPL158" s="55"/>
      <c r="UPM158" s="58"/>
      <c r="UPN158" s="57"/>
      <c r="UPO158" s="59"/>
      <c r="UPP158" s="59"/>
      <c r="UPQ158" s="59"/>
      <c r="UPR158" s="57"/>
      <c r="UPS158" s="59"/>
      <c r="UPT158" s="55"/>
      <c r="UPU158" s="58"/>
      <c r="UPV158" s="57"/>
      <c r="UPW158" s="59"/>
      <c r="UPX158" s="59"/>
      <c r="UPY158" s="59"/>
      <c r="UPZ158" s="57"/>
      <c r="UQA158" s="59"/>
      <c r="UQB158" s="55"/>
      <c r="UQC158" s="58"/>
      <c r="UQD158" s="57"/>
      <c r="UQE158" s="59"/>
      <c r="UQF158" s="59"/>
      <c r="UQG158" s="59"/>
      <c r="UQH158" s="57"/>
      <c r="UQI158" s="59"/>
      <c r="UQJ158" s="55"/>
      <c r="UQK158" s="58"/>
      <c r="UQL158" s="57"/>
      <c r="UQM158" s="59"/>
      <c r="UQN158" s="59"/>
      <c r="UQO158" s="59"/>
      <c r="UQP158" s="57"/>
      <c r="UQQ158" s="59"/>
      <c r="UQR158" s="55"/>
      <c r="UQS158" s="58"/>
      <c r="UQT158" s="57"/>
      <c r="UQU158" s="59"/>
      <c r="UQV158" s="59"/>
      <c r="UQW158" s="59"/>
      <c r="UQX158" s="57"/>
      <c r="UQY158" s="59"/>
      <c r="UQZ158" s="55"/>
      <c r="URA158" s="58"/>
      <c r="URB158" s="57"/>
      <c r="URC158" s="59"/>
      <c r="URD158" s="59"/>
      <c r="URE158" s="59"/>
      <c r="URF158" s="57"/>
      <c r="URG158" s="59"/>
      <c r="URH158" s="55"/>
      <c r="URI158" s="58"/>
      <c r="URJ158" s="57"/>
      <c r="URK158" s="59"/>
      <c r="URL158" s="59"/>
      <c r="URM158" s="59"/>
      <c r="URN158" s="57"/>
      <c r="URO158" s="59"/>
      <c r="URP158" s="55"/>
      <c r="URQ158" s="58"/>
      <c r="URR158" s="57"/>
      <c r="URS158" s="59"/>
      <c r="URT158" s="59"/>
      <c r="URU158" s="59"/>
      <c r="URV158" s="57"/>
      <c r="URW158" s="59"/>
      <c r="URX158" s="55"/>
      <c r="URY158" s="58"/>
      <c r="URZ158" s="57"/>
      <c r="USA158" s="59"/>
      <c r="USB158" s="59"/>
      <c r="USC158" s="59"/>
      <c r="USD158" s="57"/>
      <c r="USE158" s="59"/>
      <c r="USF158" s="55"/>
      <c r="USG158" s="58"/>
      <c r="USH158" s="57"/>
      <c r="USI158" s="59"/>
      <c r="USJ158" s="59"/>
      <c r="USK158" s="59"/>
      <c r="USL158" s="57"/>
      <c r="USM158" s="59"/>
      <c r="USN158" s="55"/>
      <c r="USO158" s="58"/>
      <c r="USP158" s="57"/>
      <c r="USQ158" s="59"/>
      <c r="USR158" s="59"/>
      <c r="USS158" s="59"/>
      <c r="UST158" s="57"/>
      <c r="USU158" s="59"/>
      <c r="USV158" s="55"/>
      <c r="USW158" s="58"/>
      <c r="USX158" s="57"/>
      <c r="USY158" s="59"/>
      <c r="USZ158" s="59"/>
      <c r="UTA158" s="59"/>
      <c r="UTB158" s="57"/>
      <c r="UTC158" s="59"/>
      <c r="UTD158" s="55"/>
      <c r="UTE158" s="58"/>
      <c r="UTF158" s="57"/>
      <c r="UTG158" s="59"/>
      <c r="UTH158" s="59"/>
      <c r="UTI158" s="59"/>
      <c r="UTJ158" s="57"/>
      <c r="UTK158" s="59"/>
      <c r="UTL158" s="55"/>
      <c r="UTM158" s="58"/>
      <c r="UTN158" s="57"/>
      <c r="UTO158" s="59"/>
      <c r="UTP158" s="59"/>
      <c r="UTQ158" s="59"/>
      <c r="UTR158" s="57"/>
      <c r="UTS158" s="59"/>
      <c r="UTT158" s="55"/>
      <c r="UTU158" s="58"/>
      <c r="UTV158" s="57"/>
      <c r="UTW158" s="59"/>
      <c r="UTX158" s="59"/>
      <c r="UTY158" s="59"/>
      <c r="UTZ158" s="57"/>
      <c r="UUA158" s="59"/>
      <c r="UUB158" s="55"/>
      <c r="UUC158" s="58"/>
      <c r="UUD158" s="57"/>
      <c r="UUE158" s="59"/>
      <c r="UUF158" s="59"/>
      <c r="UUG158" s="59"/>
      <c r="UUH158" s="57"/>
      <c r="UUI158" s="59"/>
      <c r="UUJ158" s="55"/>
      <c r="UUK158" s="58"/>
      <c r="UUL158" s="57"/>
      <c r="UUM158" s="59"/>
      <c r="UUN158" s="59"/>
      <c r="UUO158" s="59"/>
      <c r="UUP158" s="57"/>
      <c r="UUQ158" s="59"/>
      <c r="UUR158" s="55"/>
      <c r="UUS158" s="58"/>
      <c r="UUT158" s="57"/>
      <c r="UUU158" s="59"/>
      <c r="UUV158" s="59"/>
      <c r="UUW158" s="59"/>
      <c r="UUX158" s="57"/>
      <c r="UUY158" s="59"/>
      <c r="UUZ158" s="55"/>
      <c r="UVA158" s="58"/>
      <c r="UVB158" s="57"/>
      <c r="UVC158" s="59"/>
      <c r="UVD158" s="59"/>
      <c r="UVE158" s="59"/>
      <c r="UVF158" s="57"/>
      <c r="UVG158" s="59"/>
      <c r="UVH158" s="55"/>
      <c r="UVI158" s="58"/>
      <c r="UVJ158" s="57"/>
      <c r="UVK158" s="59"/>
      <c r="UVL158" s="59"/>
      <c r="UVM158" s="59"/>
      <c r="UVN158" s="57"/>
      <c r="UVO158" s="59"/>
      <c r="UVP158" s="55"/>
      <c r="UVQ158" s="58"/>
      <c r="UVR158" s="57"/>
      <c r="UVS158" s="59"/>
      <c r="UVT158" s="59"/>
      <c r="UVU158" s="59"/>
      <c r="UVV158" s="57"/>
      <c r="UVW158" s="59"/>
      <c r="UVX158" s="55"/>
      <c r="UVY158" s="58"/>
      <c r="UVZ158" s="57"/>
      <c r="UWA158" s="59"/>
      <c r="UWB158" s="59"/>
      <c r="UWC158" s="59"/>
      <c r="UWD158" s="57"/>
      <c r="UWE158" s="59"/>
      <c r="UWF158" s="55"/>
      <c r="UWG158" s="58"/>
      <c r="UWH158" s="57"/>
      <c r="UWI158" s="59"/>
      <c r="UWJ158" s="59"/>
      <c r="UWK158" s="59"/>
      <c r="UWL158" s="57"/>
      <c r="UWM158" s="59"/>
      <c r="UWN158" s="55"/>
      <c r="UWO158" s="58"/>
      <c r="UWP158" s="57"/>
      <c r="UWQ158" s="59"/>
      <c r="UWR158" s="59"/>
      <c r="UWS158" s="59"/>
      <c r="UWT158" s="57"/>
      <c r="UWU158" s="59"/>
      <c r="UWV158" s="55"/>
      <c r="UWW158" s="58"/>
      <c r="UWX158" s="57"/>
      <c r="UWY158" s="59"/>
      <c r="UWZ158" s="59"/>
      <c r="UXA158" s="59"/>
      <c r="UXB158" s="57"/>
      <c r="UXC158" s="59"/>
      <c r="UXD158" s="55"/>
      <c r="UXE158" s="58"/>
      <c r="UXF158" s="57"/>
      <c r="UXG158" s="59"/>
      <c r="UXH158" s="59"/>
      <c r="UXI158" s="59"/>
      <c r="UXJ158" s="57"/>
      <c r="UXK158" s="59"/>
      <c r="UXL158" s="55"/>
      <c r="UXM158" s="58"/>
      <c r="UXN158" s="57"/>
      <c r="UXO158" s="59"/>
      <c r="UXP158" s="59"/>
      <c r="UXQ158" s="59"/>
      <c r="UXR158" s="57"/>
      <c r="UXS158" s="59"/>
      <c r="UXT158" s="55"/>
      <c r="UXU158" s="58"/>
      <c r="UXV158" s="57"/>
      <c r="UXW158" s="59"/>
      <c r="UXX158" s="59"/>
      <c r="UXY158" s="59"/>
      <c r="UXZ158" s="57"/>
      <c r="UYA158" s="59"/>
      <c r="UYB158" s="55"/>
      <c r="UYC158" s="58"/>
      <c r="UYD158" s="57"/>
      <c r="UYE158" s="59"/>
      <c r="UYF158" s="59"/>
      <c r="UYG158" s="59"/>
      <c r="UYH158" s="57"/>
      <c r="UYI158" s="59"/>
      <c r="UYJ158" s="55"/>
      <c r="UYK158" s="58"/>
      <c r="UYL158" s="57"/>
      <c r="UYM158" s="59"/>
      <c r="UYN158" s="59"/>
      <c r="UYO158" s="59"/>
      <c r="UYP158" s="57"/>
      <c r="UYQ158" s="59"/>
      <c r="UYR158" s="55"/>
      <c r="UYS158" s="58"/>
      <c r="UYT158" s="57"/>
      <c r="UYU158" s="59"/>
      <c r="UYV158" s="59"/>
      <c r="UYW158" s="59"/>
      <c r="UYX158" s="57"/>
      <c r="UYY158" s="59"/>
      <c r="UYZ158" s="55"/>
      <c r="UZA158" s="58"/>
      <c r="UZB158" s="57"/>
      <c r="UZC158" s="59"/>
      <c r="UZD158" s="59"/>
      <c r="UZE158" s="59"/>
      <c r="UZF158" s="57"/>
      <c r="UZG158" s="59"/>
      <c r="UZH158" s="55"/>
      <c r="UZI158" s="58"/>
      <c r="UZJ158" s="57"/>
      <c r="UZK158" s="59"/>
      <c r="UZL158" s="59"/>
      <c r="UZM158" s="59"/>
      <c r="UZN158" s="57"/>
      <c r="UZO158" s="59"/>
      <c r="UZP158" s="55"/>
      <c r="UZQ158" s="58"/>
      <c r="UZR158" s="57"/>
      <c r="UZS158" s="59"/>
      <c r="UZT158" s="59"/>
      <c r="UZU158" s="59"/>
      <c r="UZV158" s="57"/>
      <c r="UZW158" s="59"/>
      <c r="UZX158" s="55"/>
      <c r="UZY158" s="58"/>
      <c r="UZZ158" s="57"/>
      <c r="VAA158" s="59"/>
      <c r="VAB158" s="59"/>
      <c r="VAC158" s="59"/>
      <c r="VAD158" s="57"/>
      <c r="VAE158" s="59"/>
      <c r="VAF158" s="55"/>
      <c r="VAG158" s="58"/>
      <c r="VAH158" s="57"/>
      <c r="VAI158" s="59"/>
      <c r="VAJ158" s="59"/>
      <c r="VAK158" s="59"/>
      <c r="VAL158" s="57"/>
      <c r="VAM158" s="59"/>
      <c r="VAN158" s="55"/>
      <c r="VAO158" s="58"/>
      <c r="VAP158" s="57"/>
      <c r="VAQ158" s="59"/>
      <c r="VAR158" s="59"/>
      <c r="VAS158" s="59"/>
      <c r="VAT158" s="57"/>
      <c r="VAU158" s="59"/>
      <c r="VAV158" s="55"/>
      <c r="VAW158" s="58"/>
      <c r="VAX158" s="57"/>
      <c r="VAY158" s="59"/>
      <c r="VAZ158" s="59"/>
      <c r="VBA158" s="59"/>
      <c r="VBB158" s="57"/>
      <c r="VBC158" s="59"/>
      <c r="VBD158" s="55"/>
      <c r="VBE158" s="58"/>
      <c r="VBF158" s="57"/>
      <c r="VBG158" s="59"/>
      <c r="VBH158" s="59"/>
      <c r="VBI158" s="59"/>
      <c r="VBJ158" s="57"/>
      <c r="VBK158" s="59"/>
      <c r="VBL158" s="55"/>
      <c r="VBM158" s="58"/>
      <c r="VBN158" s="57"/>
      <c r="VBO158" s="59"/>
      <c r="VBP158" s="59"/>
      <c r="VBQ158" s="59"/>
      <c r="VBR158" s="57"/>
      <c r="VBS158" s="59"/>
      <c r="VBT158" s="55"/>
      <c r="VBU158" s="58"/>
      <c r="VBV158" s="57"/>
      <c r="VBW158" s="59"/>
      <c r="VBX158" s="59"/>
      <c r="VBY158" s="59"/>
      <c r="VBZ158" s="57"/>
      <c r="VCA158" s="59"/>
      <c r="VCB158" s="55"/>
      <c r="VCC158" s="58"/>
      <c r="VCD158" s="57"/>
      <c r="VCE158" s="59"/>
      <c r="VCF158" s="59"/>
      <c r="VCG158" s="59"/>
      <c r="VCH158" s="57"/>
      <c r="VCI158" s="59"/>
      <c r="VCJ158" s="55"/>
      <c r="VCK158" s="58"/>
      <c r="VCL158" s="57"/>
      <c r="VCM158" s="59"/>
      <c r="VCN158" s="59"/>
      <c r="VCO158" s="59"/>
      <c r="VCP158" s="57"/>
      <c r="VCQ158" s="59"/>
      <c r="VCR158" s="55"/>
      <c r="VCS158" s="58"/>
      <c r="VCT158" s="57"/>
      <c r="VCU158" s="59"/>
      <c r="VCV158" s="59"/>
      <c r="VCW158" s="59"/>
      <c r="VCX158" s="57"/>
      <c r="VCY158" s="59"/>
      <c r="VCZ158" s="55"/>
      <c r="VDA158" s="58"/>
      <c r="VDB158" s="57"/>
      <c r="VDC158" s="59"/>
      <c r="VDD158" s="59"/>
      <c r="VDE158" s="59"/>
      <c r="VDF158" s="57"/>
      <c r="VDG158" s="59"/>
      <c r="VDH158" s="55"/>
      <c r="VDI158" s="58"/>
      <c r="VDJ158" s="57"/>
      <c r="VDK158" s="59"/>
      <c r="VDL158" s="59"/>
      <c r="VDM158" s="59"/>
      <c r="VDN158" s="57"/>
      <c r="VDO158" s="59"/>
      <c r="VDP158" s="55"/>
      <c r="VDQ158" s="58"/>
      <c r="VDR158" s="57"/>
      <c r="VDS158" s="59"/>
      <c r="VDT158" s="59"/>
      <c r="VDU158" s="59"/>
      <c r="VDV158" s="57"/>
      <c r="VDW158" s="59"/>
      <c r="VDX158" s="55"/>
      <c r="VDY158" s="58"/>
      <c r="VDZ158" s="57"/>
      <c r="VEA158" s="59"/>
      <c r="VEB158" s="59"/>
      <c r="VEC158" s="59"/>
      <c r="VED158" s="57"/>
      <c r="VEE158" s="59"/>
      <c r="VEF158" s="55"/>
      <c r="VEG158" s="58"/>
      <c r="VEH158" s="57"/>
      <c r="VEI158" s="59"/>
      <c r="VEJ158" s="59"/>
      <c r="VEK158" s="59"/>
      <c r="VEL158" s="57"/>
      <c r="VEM158" s="59"/>
      <c r="VEN158" s="55"/>
      <c r="VEO158" s="58"/>
      <c r="VEP158" s="57"/>
      <c r="VEQ158" s="59"/>
      <c r="VER158" s="59"/>
      <c r="VES158" s="59"/>
      <c r="VET158" s="57"/>
      <c r="VEU158" s="59"/>
      <c r="VEV158" s="55"/>
      <c r="VEW158" s="58"/>
      <c r="VEX158" s="57"/>
      <c r="VEY158" s="59"/>
      <c r="VEZ158" s="59"/>
      <c r="VFA158" s="59"/>
      <c r="VFB158" s="57"/>
      <c r="VFC158" s="59"/>
      <c r="VFD158" s="55"/>
      <c r="VFE158" s="58"/>
      <c r="VFF158" s="57"/>
      <c r="VFG158" s="59"/>
      <c r="VFH158" s="59"/>
      <c r="VFI158" s="59"/>
      <c r="VFJ158" s="57"/>
      <c r="VFK158" s="59"/>
      <c r="VFL158" s="55"/>
      <c r="VFM158" s="58"/>
      <c r="VFN158" s="57"/>
      <c r="VFO158" s="59"/>
      <c r="VFP158" s="59"/>
      <c r="VFQ158" s="59"/>
      <c r="VFR158" s="57"/>
      <c r="VFS158" s="59"/>
      <c r="VFT158" s="55"/>
      <c r="VFU158" s="58"/>
      <c r="VFV158" s="57"/>
      <c r="VFW158" s="59"/>
      <c r="VFX158" s="59"/>
      <c r="VFY158" s="59"/>
      <c r="VFZ158" s="57"/>
      <c r="VGA158" s="59"/>
      <c r="VGB158" s="55"/>
      <c r="VGC158" s="58"/>
      <c r="VGD158" s="57"/>
      <c r="VGE158" s="59"/>
      <c r="VGF158" s="59"/>
      <c r="VGG158" s="59"/>
      <c r="VGH158" s="57"/>
      <c r="VGI158" s="59"/>
      <c r="VGJ158" s="55"/>
      <c r="VGK158" s="58"/>
      <c r="VGL158" s="57"/>
      <c r="VGM158" s="59"/>
      <c r="VGN158" s="59"/>
      <c r="VGO158" s="59"/>
      <c r="VGP158" s="57"/>
      <c r="VGQ158" s="59"/>
      <c r="VGR158" s="55"/>
      <c r="VGS158" s="58"/>
      <c r="VGT158" s="57"/>
      <c r="VGU158" s="59"/>
      <c r="VGV158" s="59"/>
      <c r="VGW158" s="59"/>
      <c r="VGX158" s="57"/>
      <c r="VGY158" s="59"/>
      <c r="VGZ158" s="55"/>
      <c r="VHA158" s="58"/>
      <c r="VHB158" s="57"/>
      <c r="VHC158" s="59"/>
      <c r="VHD158" s="59"/>
      <c r="VHE158" s="59"/>
      <c r="VHF158" s="57"/>
      <c r="VHG158" s="59"/>
      <c r="VHH158" s="55"/>
      <c r="VHI158" s="58"/>
      <c r="VHJ158" s="57"/>
      <c r="VHK158" s="59"/>
      <c r="VHL158" s="59"/>
      <c r="VHM158" s="59"/>
      <c r="VHN158" s="57"/>
      <c r="VHO158" s="59"/>
      <c r="VHP158" s="55"/>
      <c r="VHQ158" s="58"/>
      <c r="VHR158" s="57"/>
      <c r="VHS158" s="59"/>
      <c r="VHT158" s="59"/>
      <c r="VHU158" s="59"/>
      <c r="VHV158" s="57"/>
      <c r="VHW158" s="59"/>
      <c r="VHX158" s="55"/>
      <c r="VHY158" s="58"/>
      <c r="VHZ158" s="57"/>
      <c r="VIA158" s="59"/>
      <c r="VIB158" s="59"/>
      <c r="VIC158" s="59"/>
      <c r="VID158" s="57"/>
      <c r="VIE158" s="59"/>
      <c r="VIF158" s="55"/>
      <c r="VIG158" s="58"/>
      <c r="VIH158" s="57"/>
      <c r="VII158" s="59"/>
      <c r="VIJ158" s="59"/>
      <c r="VIK158" s="59"/>
      <c r="VIL158" s="57"/>
      <c r="VIM158" s="59"/>
      <c r="VIN158" s="55"/>
      <c r="VIO158" s="58"/>
      <c r="VIP158" s="57"/>
      <c r="VIQ158" s="59"/>
      <c r="VIR158" s="59"/>
      <c r="VIS158" s="59"/>
      <c r="VIT158" s="57"/>
      <c r="VIU158" s="59"/>
      <c r="VIV158" s="55"/>
      <c r="VIW158" s="58"/>
      <c r="VIX158" s="57"/>
      <c r="VIY158" s="59"/>
      <c r="VIZ158" s="59"/>
      <c r="VJA158" s="59"/>
      <c r="VJB158" s="57"/>
      <c r="VJC158" s="59"/>
      <c r="VJD158" s="55"/>
      <c r="VJE158" s="58"/>
      <c r="VJF158" s="57"/>
      <c r="VJG158" s="59"/>
      <c r="VJH158" s="59"/>
      <c r="VJI158" s="59"/>
      <c r="VJJ158" s="57"/>
      <c r="VJK158" s="59"/>
      <c r="VJL158" s="55"/>
      <c r="VJM158" s="58"/>
      <c r="VJN158" s="57"/>
      <c r="VJO158" s="59"/>
      <c r="VJP158" s="59"/>
      <c r="VJQ158" s="59"/>
      <c r="VJR158" s="57"/>
      <c r="VJS158" s="59"/>
      <c r="VJT158" s="55"/>
      <c r="VJU158" s="58"/>
      <c r="VJV158" s="57"/>
      <c r="VJW158" s="59"/>
      <c r="VJX158" s="59"/>
      <c r="VJY158" s="59"/>
      <c r="VJZ158" s="57"/>
      <c r="VKA158" s="59"/>
      <c r="VKB158" s="55"/>
      <c r="VKC158" s="58"/>
      <c r="VKD158" s="57"/>
      <c r="VKE158" s="59"/>
      <c r="VKF158" s="59"/>
      <c r="VKG158" s="59"/>
      <c r="VKH158" s="57"/>
      <c r="VKI158" s="59"/>
      <c r="VKJ158" s="55"/>
      <c r="VKK158" s="58"/>
      <c r="VKL158" s="57"/>
      <c r="VKM158" s="59"/>
      <c r="VKN158" s="59"/>
      <c r="VKO158" s="59"/>
      <c r="VKP158" s="57"/>
      <c r="VKQ158" s="59"/>
      <c r="VKR158" s="55"/>
      <c r="VKS158" s="58"/>
      <c r="VKT158" s="57"/>
      <c r="VKU158" s="59"/>
      <c r="VKV158" s="59"/>
      <c r="VKW158" s="59"/>
      <c r="VKX158" s="57"/>
      <c r="VKY158" s="59"/>
      <c r="VKZ158" s="55"/>
      <c r="VLA158" s="58"/>
      <c r="VLB158" s="57"/>
      <c r="VLC158" s="59"/>
      <c r="VLD158" s="59"/>
      <c r="VLE158" s="59"/>
      <c r="VLF158" s="57"/>
      <c r="VLG158" s="59"/>
      <c r="VLH158" s="55"/>
      <c r="VLI158" s="58"/>
      <c r="VLJ158" s="57"/>
      <c r="VLK158" s="59"/>
      <c r="VLL158" s="59"/>
      <c r="VLM158" s="59"/>
      <c r="VLN158" s="57"/>
      <c r="VLO158" s="59"/>
      <c r="VLP158" s="55"/>
      <c r="VLQ158" s="58"/>
      <c r="VLR158" s="57"/>
      <c r="VLS158" s="59"/>
      <c r="VLT158" s="59"/>
      <c r="VLU158" s="59"/>
      <c r="VLV158" s="57"/>
      <c r="VLW158" s="59"/>
      <c r="VLX158" s="55"/>
      <c r="VLY158" s="58"/>
      <c r="VLZ158" s="57"/>
      <c r="VMA158" s="59"/>
      <c r="VMB158" s="59"/>
      <c r="VMC158" s="59"/>
      <c r="VMD158" s="57"/>
      <c r="VME158" s="59"/>
      <c r="VMF158" s="55"/>
      <c r="VMG158" s="58"/>
      <c r="VMH158" s="57"/>
      <c r="VMI158" s="59"/>
      <c r="VMJ158" s="59"/>
      <c r="VMK158" s="59"/>
      <c r="VML158" s="57"/>
      <c r="VMM158" s="59"/>
      <c r="VMN158" s="55"/>
      <c r="VMO158" s="58"/>
      <c r="VMP158" s="57"/>
      <c r="VMQ158" s="59"/>
      <c r="VMR158" s="59"/>
      <c r="VMS158" s="59"/>
      <c r="VMT158" s="57"/>
      <c r="VMU158" s="59"/>
      <c r="VMV158" s="55"/>
      <c r="VMW158" s="58"/>
      <c r="VMX158" s="57"/>
      <c r="VMY158" s="59"/>
      <c r="VMZ158" s="59"/>
      <c r="VNA158" s="59"/>
      <c r="VNB158" s="57"/>
      <c r="VNC158" s="59"/>
      <c r="VND158" s="55"/>
      <c r="VNE158" s="58"/>
      <c r="VNF158" s="57"/>
      <c r="VNG158" s="59"/>
      <c r="VNH158" s="59"/>
      <c r="VNI158" s="59"/>
      <c r="VNJ158" s="57"/>
      <c r="VNK158" s="59"/>
      <c r="VNL158" s="55"/>
      <c r="VNM158" s="58"/>
      <c r="VNN158" s="57"/>
      <c r="VNO158" s="59"/>
      <c r="VNP158" s="59"/>
      <c r="VNQ158" s="59"/>
      <c r="VNR158" s="57"/>
      <c r="VNS158" s="59"/>
      <c r="VNT158" s="55"/>
      <c r="VNU158" s="58"/>
      <c r="VNV158" s="57"/>
      <c r="VNW158" s="59"/>
      <c r="VNX158" s="59"/>
      <c r="VNY158" s="59"/>
      <c r="VNZ158" s="57"/>
      <c r="VOA158" s="59"/>
      <c r="VOB158" s="55"/>
      <c r="VOC158" s="58"/>
      <c r="VOD158" s="57"/>
      <c r="VOE158" s="59"/>
      <c r="VOF158" s="59"/>
      <c r="VOG158" s="59"/>
      <c r="VOH158" s="57"/>
      <c r="VOI158" s="59"/>
      <c r="VOJ158" s="55"/>
      <c r="VOK158" s="58"/>
      <c r="VOL158" s="57"/>
      <c r="VOM158" s="59"/>
      <c r="VON158" s="59"/>
      <c r="VOO158" s="59"/>
      <c r="VOP158" s="57"/>
      <c r="VOQ158" s="59"/>
      <c r="VOR158" s="55"/>
      <c r="VOS158" s="58"/>
      <c r="VOT158" s="57"/>
      <c r="VOU158" s="59"/>
      <c r="VOV158" s="59"/>
      <c r="VOW158" s="59"/>
      <c r="VOX158" s="57"/>
      <c r="VOY158" s="59"/>
      <c r="VOZ158" s="55"/>
      <c r="VPA158" s="58"/>
      <c r="VPB158" s="57"/>
      <c r="VPC158" s="59"/>
      <c r="VPD158" s="59"/>
      <c r="VPE158" s="59"/>
      <c r="VPF158" s="57"/>
      <c r="VPG158" s="59"/>
      <c r="VPH158" s="55"/>
      <c r="VPI158" s="58"/>
      <c r="VPJ158" s="57"/>
      <c r="VPK158" s="59"/>
      <c r="VPL158" s="59"/>
      <c r="VPM158" s="59"/>
      <c r="VPN158" s="57"/>
      <c r="VPO158" s="59"/>
      <c r="VPP158" s="55"/>
      <c r="VPQ158" s="58"/>
      <c r="VPR158" s="57"/>
      <c r="VPS158" s="59"/>
      <c r="VPT158" s="59"/>
      <c r="VPU158" s="59"/>
      <c r="VPV158" s="57"/>
      <c r="VPW158" s="59"/>
      <c r="VPX158" s="55"/>
      <c r="VPY158" s="58"/>
      <c r="VPZ158" s="57"/>
      <c r="VQA158" s="59"/>
      <c r="VQB158" s="59"/>
      <c r="VQC158" s="59"/>
      <c r="VQD158" s="57"/>
      <c r="VQE158" s="59"/>
      <c r="VQF158" s="55"/>
      <c r="VQG158" s="58"/>
      <c r="VQH158" s="57"/>
      <c r="VQI158" s="59"/>
      <c r="VQJ158" s="59"/>
      <c r="VQK158" s="59"/>
      <c r="VQL158" s="57"/>
      <c r="VQM158" s="59"/>
      <c r="VQN158" s="55"/>
      <c r="VQO158" s="58"/>
      <c r="VQP158" s="57"/>
      <c r="VQQ158" s="59"/>
      <c r="VQR158" s="59"/>
      <c r="VQS158" s="59"/>
      <c r="VQT158" s="57"/>
      <c r="VQU158" s="59"/>
      <c r="VQV158" s="55"/>
      <c r="VQW158" s="58"/>
      <c r="VQX158" s="57"/>
      <c r="VQY158" s="59"/>
      <c r="VQZ158" s="59"/>
      <c r="VRA158" s="59"/>
      <c r="VRB158" s="57"/>
      <c r="VRC158" s="59"/>
      <c r="VRD158" s="55"/>
      <c r="VRE158" s="58"/>
      <c r="VRF158" s="57"/>
      <c r="VRG158" s="59"/>
      <c r="VRH158" s="59"/>
      <c r="VRI158" s="59"/>
      <c r="VRJ158" s="57"/>
      <c r="VRK158" s="59"/>
      <c r="VRL158" s="55"/>
      <c r="VRM158" s="58"/>
      <c r="VRN158" s="57"/>
      <c r="VRO158" s="59"/>
      <c r="VRP158" s="59"/>
      <c r="VRQ158" s="59"/>
      <c r="VRR158" s="57"/>
      <c r="VRS158" s="59"/>
      <c r="VRT158" s="55"/>
      <c r="VRU158" s="58"/>
      <c r="VRV158" s="57"/>
      <c r="VRW158" s="59"/>
      <c r="VRX158" s="59"/>
      <c r="VRY158" s="59"/>
      <c r="VRZ158" s="57"/>
      <c r="VSA158" s="59"/>
      <c r="VSB158" s="55"/>
      <c r="VSC158" s="58"/>
      <c r="VSD158" s="57"/>
      <c r="VSE158" s="59"/>
      <c r="VSF158" s="59"/>
      <c r="VSG158" s="59"/>
      <c r="VSH158" s="57"/>
      <c r="VSI158" s="59"/>
      <c r="VSJ158" s="55"/>
      <c r="VSK158" s="58"/>
      <c r="VSL158" s="57"/>
      <c r="VSM158" s="59"/>
      <c r="VSN158" s="59"/>
      <c r="VSO158" s="59"/>
      <c r="VSP158" s="57"/>
      <c r="VSQ158" s="59"/>
      <c r="VSR158" s="55"/>
      <c r="VSS158" s="58"/>
      <c r="VST158" s="57"/>
      <c r="VSU158" s="59"/>
      <c r="VSV158" s="59"/>
      <c r="VSW158" s="59"/>
      <c r="VSX158" s="57"/>
      <c r="VSY158" s="59"/>
      <c r="VSZ158" s="55"/>
      <c r="VTA158" s="58"/>
      <c r="VTB158" s="57"/>
      <c r="VTC158" s="59"/>
      <c r="VTD158" s="59"/>
      <c r="VTE158" s="59"/>
      <c r="VTF158" s="57"/>
      <c r="VTG158" s="59"/>
      <c r="VTH158" s="55"/>
      <c r="VTI158" s="58"/>
      <c r="VTJ158" s="57"/>
      <c r="VTK158" s="59"/>
      <c r="VTL158" s="59"/>
      <c r="VTM158" s="59"/>
      <c r="VTN158" s="57"/>
      <c r="VTO158" s="59"/>
      <c r="VTP158" s="55"/>
      <c r="VTQ158" s="58"/>
      <c r="VTR158" s="57"/>
      <c r="VTS158" s="59"/>
      <c r="VTT158" s="59"/>
      <c r="VTU158" s="59"/>
      <c r="VTV158" s="57"/>
      <c r="VTW158" s="59"/>
      <c r="VTX158" s="55"/>
      <c r="VTY158" s="58"/>
      <c r="VTZ158" s="57"/>
      <c r="VUA158" s="59"/>
      <c r="VUB158" s="59"/>
      <c r="VUC158" s="59"/>
      <c r="VUD158" s="57"/>
      <c r="VUE158" s="59"/>
      <c r="VUF158" s="55"/>
      <c r="VUG158" s="58"/>
      <c r="VUH158" s="57"/>
      <c r="VUI158" s="59"/>
      <c r="VUJ158" s="59"/>
      <c r="VUK158" s="59"/>
      <c r="VUL158" s="57"/>
      <c r="VUM158" s="59"/>
      <c r="VUN158" s="55"/>
      <c r="VUO158" s="58"/>
      <c r="VUP158" s="57"/>
      <c r="VUQ158" s="59"/>
      <c r="VUR158" s="59"/>
      <c r="VUS158" s="59"/>
      <c r="VUT158" s="57"/>
      <c r="VUU158" s="59"/>
      <c r="VUV158" s="55"/>
      <c r="VUW158" s="58"/>
      <c r="VUX158" s="57"/>
      <c r="VUY158" s="59"/>
      <c r="VUZ158" s="59"/>
      <c r="VVA158" s="59"/>
      <c r="VVB158" s="57"/>
      <c r="VVC158" s="59"/>
      <c r="VVD158" s="55"/>
      <c r="VVE158" s="58"/>
      <c r="VVF158" s="57"/>
      <c r="VVG158" s="59"/>
      <c r="VVH158" s="59"/>
      <c r="VVI158" s="59"/>
      <c r="VVJ158" s="57"/>
      <c r="VVK158" s="59"/>
      <c r="VVL158" s="55"/>
      <c r="VVM158" s="58"/>
      <c r="VVN158" s="57"/>
      <c r="VVO158" s="59"/>
      <c r="VVP158" s="59"/>
      <c r="VVQ158" s="59"/>
      <c r="VVR158" s="57"/>
      <c r="VVS158" s="59"/>
      <c r="VVT158" s="55"/>
      <c r="VVU158" s="58"/>
      <c r="VVV158" s="57"/>
      <c r="VVW158" s="59"/>
      <c r="VVX158" s="59"/>
      <c r="VVY158" s="59"/>
      <c r="VVZ158" s="57"/>
      <c r="VWA158" s="59"/>
      <c r="VWB158" s="55"/>
      <c r="VWC158" s="58"/>
      <c r="VWD158" s="57"/>
      <c r="VWE158" s="59"/>
      <c r="VWF158" s="59"/>
      <c r="VWG158" s="59"/>
      <c r="VWH158" s="57"/>
      <c r="VWI158" s="59"/>
      <c r="VWJ158" s="55"/>
      <c r="VWK158" s="58"/>
      <c r="VWL158" s="57"/>
      <c r="VWM158" s="59"/>
      <c r="VWN158" s="59"/>
      <c r="VWO158" s="59"/>
      <c r="VWP158" s="57"/>
      <c r="VWQ158" s="59"/>
      <c r="VWR158" s="55"/>
      <c r="VWS158" s="58"/>
      <c r="VWT158" s="57"/>
      <c r="VWU158" s="59"/>
      <c r="VWV158" s="59"/>
      <c r="VWW158" s="59"/>
      <c r="VWX158" s="57"/>
      <c r="VWY158" s="59"/>
      <c r="VWZ158" s="55"/>
      <c r="VXA158" s="58"/>
      <c r="VXB158" s="57"/>
      <c r="VXC158" s="59"/>
      <c r="VXD158" s="59"/>
      <c r="VXE158" s="59"/>
      <c r="VXF158" s="57"/>
      <c r="VXG158" s="59"/>
      <c r="VXH158" s="55"/>
      <c r="VXI158" s="58"/>
      <c r="VXJ158" s="57"/>
      <c r="VXK158" s="59"/>
      <c r="VXL158" s="59"/>
      <c r="VXM158" s="59"/>
      <c r="VXN158" s="57"/>
      <c r="VXO158" s="59"/>
      <c r="VXP158" s="55"/>
      <c r="VXQ158" s="58"/>
      <c r="VXR158" s="57"/>
      <c r="VXS158" s="59"/>
      <c r="VXT158" s="59"/>
      <c r="VXU158" s="59"/>
      <c r="VXV158" s="57"/>
      <c r="VXW158" s="59"/>
      <c r="VXX158" s="55"/>
      <c r="VXY158" s="58"/>
      <c r="VXZ158" s="57"/>
      <c r="VYA158" s="59"/>
      <c r="VYB158" s="59"/>
      <c r="VYC158" s="59"/>
      <c r="VYD158" s="57"/>
      <c r="VYE158" s="59"/>
      <c r="VYF158" s="55"/>
      <c r="VYG158" s="58"/>
      <c r="VYH158" s="57"/>
      <c r="VYI158" s="59"/>
      <c r="VYJ158" s="59"/>
      <c r="VYK158" s="59"/>
      <c r="VYL158" s="57"/>
      <c r="VYM158" s="59"/>
      <c r="VYN158" s="55"/>
      <c r="VYO158" s="58"/>
      <c r="VYP158" s="57"/>
      <c r="VYQ158" s="59"/>
      <c r="VYR158" s="59"/>
      <c r="VYS158" s="59"/>
      <c r="VYT158" s="57"/>
      <c r="VYU158" s="59"/>
      <c r="VYV158" s="55"/>
      <c r="VYW158" s="58"/>
      <c r="VYX158" s="57"/>
      <c r="VYY158" s="59"/>
      <c r="VYZ158" s="59"/>
      <c r="VZA158" s="59"/>
      <c r="VZB158" s="57"/>
      <c r="VZC158" s="59"/>
      <c r="VZD158" s="55"/>
      <c r="VZE158" s="58"/>
      <c r="VZF158" s="57"/>
      <c r="VZG158" s="59"/>
      <c r="VZH158" s="59"/>
      <c r="VZI158" s="59"/>
      <c r="VZJ158" s="57"/>
      <c r="VZK158" s="59"/>
      <c r="VZL158" s="55"/>
      <c r="VZM158" s="58"/>
      <c r="VZN158" s="57"/>
      <c r="VZO158" s="59"/>
      <c r="VZP158" s="59"/>
      <c r="VZQ158" s="59"/>
      <c r="VZR158" s="57"/>
      <c r="VZS158" s="59"/>
      <c r="VZT158" s="55"/>
      <c r="VZU158" s="58"/>
      <c r="VZV158" s="57"/>
      <c r="VZW158" s="59"/>
      <c r="VZX158" s="59"/>
      <c r="VZY158" s="59"/>
      <c r="VZZ158" s="57"/>
      <c r="WAA158" s="59"/>
      <c r="WAB158" s="55"/>
      <c r="WAC158" s="58"/>
      <c r="WAD158" s="57"/>
      <c r="WAE158" s="59"/>
      <c r="WAF158" s="59"/>
      <c r="WAG158" s="59"/>
      <c r="WAH158" s="57"/>
      <c r="WAI158" s="59"/>
      <c r="WAJ158" s="55"/>
      <c r="WAK158" s="58"/>
      <c r="WAL158" s="57"/>
      <c r="WAM158" s="59"/>
      <c r="WAN158" s="59"/>
      <c r="WAO158" s="59"/>
      <c r="WAP158" s="57"/>
      <c r="WAQ158" s="59"/>
      <c r="WAR158" s="55"/>
      <c r="WAS158" s="58"/>
      <c r="WAT158" s="57"/>
      <c r="WAU158" s="59"/>
      <c r="WAV158" s="59"/>
      <c r="WAW158" s="59"/>
      <c r="WAX158" s="57"/>
      <c r="WAY158" s="59"/>
      <c r="WAZ158" s="55"/>
      <c r="WBA158" s="58"/>
      <c r="WBB158" s="57"/>
      <c r="WBC158" s="59"/>
      <c r="WBD158" s="59"/>
      <c r="WBE158" s="59"/>
      <c r="WBF158" s="57"/>
      <c r="WBG158" s="59"/>
      <c r="WBH158" s="55"/>
      <c r="WBI158" s="58"/>
      <c r="WBJ158" s="57"/>
      <c r="WBK158" s="59"/>
      <c r="WBL158" s="59"/>
      <c r="WBM158" s="59"/>
      <c r="WBN158" s="57"/>
      <c r="WBO158" s="59"/>
      <c r="WBP158" s="55"/>
      <c r="WBQ158" s="58"/>
      <c r="WBR158" s="57"/>
      <c r="WBS158" s="59"/>
      <c r="WBT158" s="59"/>
      <c r="WBU158" s="59"/>
      <c r="WBV158" s="57"/>
      <c r="WBW158" s="59"/>
      <c r="WBX158" s="55"/>
      <c r="WBY158" s="58"/>
      <c r="WBZ158" s="57"/>
      <c r="WCA158" s="59"/>
      <c r="WCB158" s="59"/>
      <c r="WCC158" s="59"/>
      <c r="WCD158" s="57"/>
      <c r="WCE158" s="59"/>
      <c r="WCF158" s="55"/>
      <c r="WCG158" s="58"/>
      <c r="WCH158" s="57"/>
      <c r="WCI158" s="59"/>
      <c r="WCJ158" s="59"/>
      <c r="WCK158" s="59"/>
      <c r="WCL158" s="57"/>
      <c r="WCM158" s="59"/>
      <c r="WCN158" s="55"/>
      <c r="WCO158" s="58"/>
      <c r="WCP158" s="57"/>
      <c r="WCQ158" s="59"/>
      <c r="WCR158" s="59"/>
      <c r="WCS158" s="59"/>
      <c r="WCT158" s="57"/>
      <c r="WCU158" s="59"/>
      <c r="WCV158" s="55"/>
      <c r="WCW158" s="58"/>
      <c r="WCX158" s="57"/>
      <c r="WCY158" s="59"/>
      <c r="WCZ158" s="59"/>
      <c r="WDA158" s="59"/>
      <c r="WDB158" s="57"/>
      <c r="WDC158" s="59"/>
      <c r="WDD158" s="55"/>
      <c r="WDE158" s="58"/>
      <c r="WDF158" s="57"/>
      <c r="WDG158" s="59"/>
      <c r="WDH158" s="59"/>
      <c r="WDI158" s="59"/>
      <c r="WDJ158" s="57"/>
      <c r="WDK158" s="59"/>
      <c r="WDL158" s="55"/>
      <c r="WDM158" s="58"/>
      <c r="WDN158" s="57"/>
      <c r="WDO158" s="59"/>
      <c r="WDP158" s="59"/>
      <c r="WDQ158" s="59"/>
      <c r="WDR158" s="57"/>
      <c r="WDS158" s="59"/>
      <c r="WDT158" s="55"/>
      <c r="WDU158" s="58"/>
      <c r="WDV158" s="57"/>
      <c r="WDW158" s="59"/>
      <c r="WDX158" s="59"/>
      <c r="WDY158" s="59"/>
      <c r="WDZ158" s="57"/>
      <c r="WEA158" s="59"/>
      <c r="WEB158" s="55"/>
      <c r="WEC158" s="58"/>
      <c r="WED158" s="57"/>
      <c r="WEE158" s="59"/>
      <c r="WEF158" s="59"/>
      <c r="WEG158" s="59"/>
      <c r="WEH158" s="57"/>
      <c r="WEI158" s="59"/>
      <c r="WEJ158" s="55"/>
      <c r="WEK158" s="58"/>
      <c r="WEL158" s="57"/>
      <c r="WEM158" s="59"/>
      <c r="WEN158" s="59"/>
      <c r="WEO158" s="59"/>
      <c r="WEP158" s="57"/>
      <c r="WEQ158" s="59"/>
      <c r="WER158" s="55"/>
      <c r="WES158" s="58"/>
      <c r="WET158" s="57"/>
      <c r="WEU158" s="59"/>
      <c r="WEV158" s="59"/>
      <c r="WEW158" s="59"/>
      <c r="WEX158" s="57"/>
      <c r="WEY158" s="59"/>
      <c r="WEZ158" s="55"/>
      <c r="WFA158" s="58"/>
      <c r="WFB158" s="57"/>
      <c r="WFC158" s="59"/>
      <c r="WFD158" s="59"/>
      <c r="WFE158" s="59"/>
      <c r="WFF158" s="57"/>
      <c r="WFG158" s="59"/>
      <c r="WFH158" s="55"/>
      <c r="WFI158" s="58"/>
      <c r="WFJ158" s="57"/>
      <c r="WFK158" s="59"/>
      <c r="WFL158" s="59"/>
      <c r="WFM158" s="59"/>
      <c r="WFN158" s="57"/>
      <c r="WFO158" s="59"/>
      <c r="WFP158" s="55"/>
      <c r="WFQ158" s="58"/>
      <c r="WFR158" s="57"/>
      <c r="WFS158" s="59"/>
      <c r="WFT158" s="59"/>
      <c r="WFU158" s="59"/>
      <c r="WFV158" s="57"/>
      <c r="WFW158" s="59"/>
      <c r="WFX158" s="55"/>
      <c r="WFY158" s="58"/>
      <c r="WFZ158" s="57"/>
      <c r="WGA158" s="59"/>
      <c r="WGB158" s="59"/>
      <c r="WGC158" s="59"/>
      <c r="WGD158" s="57"/>
      <c r="WGE158" s="59"/>
      <c r="WGF158" s="55"/>
      <c r="WGG158" s="58"/>
      <c r="WGH158" s="57"/>
      <c r="WGI158" s="59"/>
      <c r="WGJ158" s="59"/>
      <c r="WGK158" s="59"/>
      <c r="WGL158" s="57"/>
      <c r="WGM158" s="59"/>
      <c r="WGN158" s="55"/>
      <c r="WGO158" s="58"/>
      <c r="WGP158" s="57"/>
      <c r="WGQ158" s="59"/>
      <c r="WGR158" s="59"/>
      <c r="WGS158" s="59"/>
      <c r="WGT158" s="57"/>
      <c r="WGU158" s="59"/>
      <c r="WGV158" s="55"/>
      <c r="WGW158" s="58"/>
      <c r="WGX158" s="57"/>
      <c r="WGY158" s="59"/>
      <c r="WGZ158" s="59"/>
      <c r="WHA158" s="59"/>
      <c r="WHB158" s="57"/>
      <c r="WHC158" s="59"/>
      <c r="WHD158" s="55"/>
      <c r="WHE158" s="58"/>
      <c r="WHF158" s="57"/>
      <c r="WHG158" s="59"/>
      <c r="WHH158" s="59"/>
      <c r="WHI158" s="59"/>
      <c r="WHJ158" s="57"/>
      <c r="WHK158" s="59"/>
      <c r="WHL158" s="55"/>
      <c r="WHM158" s="58"/>
      <c r="WHN158" s="57"/>
      <c r="WHO158" s="59"/>
      <c r="WHP158" s="59"/>
      <c r="WHQ158" s="59"/>
      <c r="WHR158" s="57"/>
      <c r="WHS158" s="59"/>
      <c r="WHT158" s="55"/>
      <c r="WHU158" s="58"/>
      <c r="WHV158" s="57"/>
      <c r="WHW158" s="59"/>
      <c r="WHX158" s="59"/>
      <c r="WHY158" s="59"/>
      <c r="WHZ158" s="57"/>
      <c r="WIA158" s="59"/>
      <c r="WIB158" s="55"/>
      <c r="WIC158" s="58"/>
      <c r="WID158" s="57"/>
      <c r="WIE158" s="59"/>
      <c r="WIF158" s="59"/>
      <c r="WIG158" s="59"/>
      <c r="WIH158" s="57"/>
      <c r="WII158" s="59"/>
      <c r="WIJ158" s="55"/>
      <c r="WIK158" s="58"/>
      <c r="WIL158" s="57"/>
      <c r="WIM158" s="59"/>
      <c r="WIN158" s="59"/>
      <c r="WIO158" s="59"/>
      <c r="WIP158" s="57"/>
      <c r="WIQ158" s="59"/>
      <c r="WIR158" s="55"/>
      <c r="WIS158" s="58"/>
      <c r="WIT158" s="57"/>
      <c r="WIU158" s="59"/>
      <c r="WIV158" s="59"/>
      <c r="WIW158" s="59"/>
      <c r="WIX158" s="57"/>
      <c r="WIY158" s="59"/>
      <c r="WIZ158" s="55"/>
      <c r="WJA158" s="58"/>
      <c r="WJB158" s="57"/>
      <c r="WJC158" s="59"/>
      <c r="WJD158" s="59"/>
      <c r="WJE158" s="59"/>
      <c r="WJF158" s="57"/>
      <c r="WJG158" s="59"/>
      <c r="WJH158" s="55"/>
      <c r="WJI158" s="58"/>
      <c r="WJJ158" s="57"/>
      <c r="WJK158" s="59"/>
      <c r="WJL158" s="59"/>
      <c r="WJM158" s="59"/>
      <c r="WJN158" s="57"/>
      <c r="WJO158" s="59"/>
      <c r="WJP158" s="55"/>
      <c r="WJQ158" s="58"/>
      <c r="WJR158" s="57"/>
      <c r="WJS158" s="59"/>
      <c r="WJT158" s="59"/>
      <c r="WJU158" s="59"/>
      <c r="WJV158" s="57"/>
      <c r="WJW158" s="59"/>
      <c r="WJX158" s="55"/>
      <c r="WJY158" s="58"/>
      <c r="WJZ158" s="57"/>
      <c r="WKA158" s="59"/>
      <c r="WKB158" s="59"/>
      <c r="WKC158" s="59"/>
      <c r="WKD158" s="57"/>
      <c r="WKE158" s="59"/>
      <c r="WKF158" s="55"/>
      <c r="WKG158" s="58"/>
      <c r="WKH158" s="57"/>
      <c r="WKI158" s="59"/>
      <c r="WKJ158" s="59"/>
      <c r="WKK158" s="59"/>
      <c r="WKL158" s="57"/>
      <c r="WKM158" s="59"/>
      <c r="WKN158" s="55"/>
      <c r="WKO158" s="58"/>
      <c r="WKP158" s="57"/>
      <c r="WKQ158" s="59"/>
      <c r="WKR158" s="59"/>
      <c r="WKS158" s="59"/>
      <c r="WKT158" s="57"/>
      <c r="WKU158" s="59"/>
      <c r="WKV158" s="55"/>
      <c r="WKW158" s="58"/>
      <c r="WKX158" s="57"/>
      <c r="WKY158" s="59"/>
      <c r="WKZ158" s="59"/>
      <c r="WLA158" s="59"/>
      <c r="WLB158" s="57"/>
      <c r="WLC158" s="59"/>
      <c r="WLD158" s="55"/>
      <c r="WLE158" s="58"/>
      <c r="WLF158" s="57"/>
      <c r="WLG158" s="59"/>
      <c r="WLH158" s="59"/>
      <c r="WLI158" s="59"/>
      <c r="WLJ158" s="57"/>
      <c r="WLK158" s="59"/>
      <c r="WLL158" s="55"/>
      <c r="WLM158" s="58"/>
      <c r="WLN158" s="57"/>
      <c r="WLO158" s="59"/>
      <c r="WLP158" s="59"/>
      <c r="WLQ158" s="59"/>
      <c r="WLR158" s="57"/>
      <c r="WLS158" s="59"/>
      <c r="WLT158" s="55"/>
      <c r="WLU158" s="58"/>
      <c r="WLV158" s="57"/>
      <c r="WLW158" s="59"/>
      <c r="WLX158" s="59"/>
      <c r="WLY158" s="59"/>
      <c r="WLZ158" s="57"/>
      <c r="WMA158" s="59"/>
      <c r="WMB158" s="55"/>
      <c r="WMC158" s="58"/>
      <c r="WMD158" s="57"/>
      <c r="WME158" s="59"/>
      <c r="WMF158" s="59"/>
      <c r="WMG158" s="59"/>
      <c r="WMH158" s="57"/>
      <c r="WMI158" s="59"/>
      <c r="WMJ158" s="55"/>
      <c r="WMK158" s="58"/>
      <c r="WML158" s="57"/>
      <c r="WMM158" s="59"/>
      <c r="WMN158" s="59"/>
      <c r="WMO158" s="59"/>
      <c r="WMP158" s="57"/>
      <c r="WMQ158" s="59"/>
      <c r="WMR158" s="55"/>
      <c r="WMS158" s="58"/>
      <c r="WMT158" s="57"/>
      <c r="WMU158" s="59"/>
      <c r="WMV158" s="59"/>
      <c r="WMW158" s="59"/>
      <c r="WMX158" s="57"/>
      <c r="WMY158" s="59"/>
      <c r="WMZ158" s="55"/>
      <c r="WNA158" s="58"/>
      <c r="WNB158" s="57"/>
      <c r="WNC158" s="59"/>
      <c r="WND158" s="59"/>
      <c r="WNE158" s="59"/>
      <c r="WNF158" s="57"/>
      <c r="WNG158" s="59"/>
      <c r="WNH158" s="55"/>
      <c r="WNI158" s="58"/>
      <c r="WNJ158" s="57"/>
      <c r="WNK158" s="59"/>
      <c r="WNL158" s="59"/>
      <c r="WNM158" s="59"/>
      <c r="WNN158" s="57"/>
      <c r="WNO158" s="59"/>
      <c r="WNP158" s="55"/>
      <c r="WNQ158" s="58"/>
      <c r="WNR158" s="57"/>
      <c r="WNS158" s="59"/>
      <c r="WNT158" s="59"/>
      <c r="WNU158" s="59"/>
      <c r="WNV158" s="57"/>
      <c r="WNW158" s="59"/>
      <c r="WNX158" s="55"/>
      <c r="WNY158" s="58"/>
      <c r="WNZ158" s="57"/>
      <c r="WOA158" s="59"/>
      <c r="WOB158" s="59"/>
      <c r="WOC158" s="59"/>
      <c r="WOD158" s="57"/>
      <c r="WOE158" s="59"/>
      <c r="WOF158" s="55"/>
      <c r="WOG158" s="58"/>
      <c r="WOH158" s="57"/>
      <c r="WOI158" s="59"/>
      <c r="WOJ158" s="59"/>
      <c r="WOK158" s="59"/>
      <c r="WOL158" s="57"/>
      <c r="WOM158" s="59"/>
      <c r="WON158" s="55"/>
      <c r="WOO158" s="58"/>
      <c r="WOP158" s="57"/>
      <c r="WOQ158" s="59"/>
      <c r="WOR158" s="59"/>
      <c r="WOS158" s="59"/>
      <c r="WOT158" s="57"/>
      <c r="WOU158" s="59"/>
      <c r="WOV158" s="55"/>
      <c r="WOW158" s="58"/>
      <c r="WOX158" s="57"/>
      <c r="WOY158" s="59"/>
      <c r="WOZ158" s="59"/>
      <c r="WPA158" s="59"/>
      <c r="WPB158" s="57"/>
      <c r="WPC158" s="59"/>
      <c r="WPD158" s="55"/>
      <c r="WPE158" s="58"/>
      <c r="WPF158" s="57"/>
      <c r="WPG158" s="59"/>
      <c r="WPH158" s="59"/>
      <c r="WPI158" s="59"/>
      <c r="WPJ158" s="57"/>
      <c r="WPK158" s="59"/>
      <c r="WPL158" s="55"/>
      <c r="WPM158" s="58"/>
      <c r="WPN158" s="57"/>
      <c r="WPO158" s="59"/>
      <c r="WPP158" s="59"/>
      <c r="WPQ158" s="59"/>
      <c r="WPR158" s="57"/>
      <c r="WPS158" s="59"/>
      <c r="WPT158" s="55"/>
      <c r="WPU158" s="58"/>
      <c r="WPV158" s="57"/>
      <c r="WPW158" s="59"/>
      <c r="WPX158" s="59"/>
      <c r="WPY158" s="59"/>
      <c r="WPZ158" s="57"/>
      <c r="WQA158" s="59"/>
      <c r="WQB158" s="55"/>
      <c r="WQC158" s="58"/>
      <c r="WQD158" s="57"/>
      <c r="WQE158" s="59"/>
      <c r="WQF158" s="59"/>
      <c r="WQG158" s="59"/>
      <c r="WQH158" s="57"/>
      <c r="WQI158" s="59"/>
      <c r="WQJ158" s="55"/>
      <c r="WQK158" s="58"/>
      <c r="WQL158" s="57"/>
      <c r="WQM158" s="59"/>
      <c r="WQN158" s="59"/>
      <c r="WQO158" s="59"/>
      <c r="WQP158" s="57"/>
      <c r="WQQ158" s="59"/>
      <c r="WQR158" s="55"/>
      <c r="WQS158" s="58"/>
      <c r="WQT158" s="57"/>
      <c r="WQU158" s="59"/>
      <c r="WQV158" s="59"/>
      <c r="WQW158" s="59"/>
      <c r="WQX158" s="57"/>
      <c r="WQY158" s="59"/>
      <c r="WQZ158" s="55"/>
      <c r="WRA158" s="58"/>
      <c r="WRB158" s="57"/>
      <c r="WRC158" s="59"/>
      <c r="WRD158" s="59"/>
      <c r="WRE158" s="59"/>
      <c r="WRF158" s="57"/>
      <c r="WRG158" s="59"/>
      <c r="WRH158" s="55"/>
      <c r="WRI158" s="58"/>
      <c r="WRJ158" s="57"/>
      <c r="WRK158" s="59"/>
      <c r="WRL158" s="59"/>
      <c r="WRM158" s="59"/>
      <c r="WRN158" s="57"/>
      <c r="WRO158" s="59"/>
      <c r="WRP158" s="55"/>
      <c r="WRQ158" s="58"/>
      <c r="WRR158" s="57"/>
      <c r="WRS158" s="59"/>
      <c r="WRT158" s="59"/>
      <c r="WRU158" s="59"/>
      <c r="WRV158" s="57"/>
      <c r="WRW158" s="59"/>
      <c r="WRX158" s="55"/>
      <c r="WRY158" s="58"/>
      <c r="WRZ158" s="57"/>
      <c r="WSA158" s="59"/>
      <c r="WSB158" s="59"/>
      <c r="WSC158" s="59"/>
      <c r="WSD158" s="57"/>
      <c r="WSE158" s="59"/>
      <c r="WSF158" s="55"/>
      <c r="WSG158" s="58"/>
      <c r="WSH158" s="57"/>
      <c r="WSI158" s="59"/>
      <c r="WSJ158" s="59"/>
      <c r="WSK158" s="59"/>
      <c r="WSL158" s="57"/>
      <c r="WSM158" s="59"/>
      <c r="WSN158" s="55"/>
      <c r="WSO158" s="58"/>
      <c r="WSP158" s="57"/>
      <c r="WSQ158" s="59"/>
      <c r="WSR158" s="59"/>
      <c r="WSS158" s="59"/>
      <c r="WST158" s="57"/>
      <c r="WSU158" s="59"/>
      <c r="WSV158" s="55"/>
      <c r="WSW158" s="58"/>
      <c r="WSX158" s="57"/>
      <c r="WSY158" s="59"/>
      <c r="WSZ158" s="59"/>
      <c r="WTA158" s="59"/>
      <c r="WTB158" s="57"/>
      <c r="WTC158" s="59"/>
      <c r="WTD158" s="55"/>
      <c r="WTE158" s="58"/>
      <c r="WTF158" s="57"/>
      <c r="WTG158" s="59"/>
      <c r="WTH158" s="59"/>
      <c r="WTI158" s="59"/>
      <c r="WTJ158" s="57"/>
      <c r="WTK158" s="59"/>
      <c r="WTL158" s="55"/>
      <c r="WTM158" s="58"/>
      <c r="WTN158" s="57"/>
      <c r="WTO158" s="59"/>
      <c r="WTP158" s="59"/>
      <c r="WTQ158" s="59"/>
      <c r="WTR158" s="57"/>
      <c r="WTS158" s="59"/>
      <c r="WTT158" s="55"/>
      <c r="WTU158" s="58"/>
      <c r="WTV158" s="57"/>
      <c r="WTW158" s="59"/>
      <c r="WTX158" s="59"/>
      <c r="WTY158" s="59"/>
      <c r="WTZ158" s="57"/>
      <c r="WUA158" s="59"/>
      <c r="WUB158" s="55"/>
      <c r="WUC158" s="58"/>
      <c r="WUD158" s="57"/>
      <c r="WUE158" s="59"/>
      <c r="WUF158" s="59"/>
      <c r="WUG158" s="59"/>
      <c r="WUH158" s="57"/>
      <c r="WUI158" s="59"/>
      <c r="WUJ158" s="55"/>
      <c r="WUK158" s="58"/>
      <c r="WUL158" s="57"/>
      <c r="WUM158" s="59"/>
      <c r="WUN158" s="59"/>
      <c r="WUO158" s="59"/>
      <c r="WUP158" s="57"/>
      <c r="WUQ158" s="59"/>
      <c r="WUR158" s="55"/>
      <c r="WUS158" s="58"/>
      <c r="WUT158" s="57"/>
      <c r="WUU158" s="59"/>
      <c r="WUV158" s="59"/>
      <c r="WUW158" s="59"/>
      <c r="WUX158" s="57"/>
      <c r="WUY158" s="59"/>
      <c r="WUZ158" s="55"/>
      <c r="WVA158" s="58"/>
      <c r="WVB158" s="57"/>
      <c r="WVC158" s="59"/>
      <c r="WVD158" s="59"/>
      <c r="WVE158" s="59"/>
      <c r="WVF158" s="57"/>
      <c r="WVG158" s="59"/>
      <c r="WVH158" s="55"/>
      <c r="WVI158" s="58"/>
      <c r="WVJ158" s="57"/>
      <c r="WVK158" s="59"/>
      <c r="WVL158" s="59"/>
      <c r="WVM158" s="59"/>
      <c r="WVN158" s="57"/>
      <c r="WVO158" s="59"/>
      <c r="WVP158" s="55"/>
      <c r="WVQ158" s="58"/>
      <c r="WVR158" s="57"/>
      <c r="WVS158" s="59"/>
      <c r="WVT158" s="59"/>
      <c r="WVU158" s="59"/>
      <c r="WVV158" s="57"/>
      <c r="WVW158" s="59"/>
      <c r="WVX158" s="55"/>
      <c r="WVY158" s="58"/>
      <c r="WVZ158" s="57"/>
      <c r="WWA158" s="59"/>
      <c r="WWB158" s="59"/>
      <c r="WWC158" s="59"/>
      <c r="WWD158" s="57"/>
      <c r="WWE158" s="59"/>
      <c r="WWF158" s="55"/>
      <c r="WWG158" s="58"/>
      <c r="WWH158" s="57"/>
      <c r="WWI158" s="59"/>
      <c r="WWJ158" s="59"/>
      <c r="WWK158" s="59"/>
      <c r="WWL158" s="57"/>
      <c r="WWM158" s="59"/>
      <c r="WWN158" s="55"/>
      <c r="WWO158" s="58"/>
      <c r="WWP158" s="57"/>
      <c r="WWQ158" s="59"/>
      <c r="WWR158" s="59"/>
      <c r="WWS158" s="59"/>
      <c r="WWT158" s="57"/>
      <c r="WWU158" s="59"/>
      <c r="WWV158" s="55"/>
      <c r="WWW158" s="58"/>
      <c r="WWX158" s="57"/>
      <c r="WWY158" s="59"/>
      <c r="WWZ158" s="59"/>
      <c r="WXA158" s="59"/>
      <c r="WXB158" s="57"/>
      <c r="WXC158" s="59"/>
      <c r="WXD158" s="55"/>
      <c r="WXE158" s="58"/>
      <c r="WXF158" s="57"/>
      <c r="WXG158" s="59"/>
      <c r="WXH158" s="59"/>
      <c r="WXI158" s="59"/>
      <c r="WXJ158" s="57"/>
      <c r="WXK158" s="59"/>
      <c r="WXL158" s="55"/>
      <c r="WXM158" s="58"/>
      <c r="WXN158" s="57"/>
      <c r="WXO158" s="59"/>
      <c r="WXP158" s="59"/>
      <c r="WXQ158" s="59"/>
      <c r="WXR158" s="57"/>
      <c r="WXS158" s="59"/>
      <c r="WXT158" s="55"/>
      <c r="WXU158" s="58"/>
      <c r="WXV158" s="57"/>
      <c r="WXW158" s="59"/>
      <c r="WXX158" s="59"/>
      <c r="WXY158" s="59"/>
      <c r="WXZ158" s="57"/>
      <c r="WYA158" s="59"/>
      <c r="WYB158" s="55"/>
      <c r="WYC158" s="58"/>
      <c r="WYD158" s="57"/>
      <c r="WYE158" s="59"/>
      <c r="WYF158" s="59"/>
      <c r="WYG158" s="59"/>
      <c r="WYH158" s="57"/>
      <c r="WYI158" s="59"/>
      <c r="WYJ158" s="55"/>
      <c r="WYK158" s="58"/>
      <c r="WYL158" s="57"/>
      <c r="WYM158" s="59"/>
      <c r="WYN158" s="59"/>
      <c r="WYO158" s="59"/>
      <c r="WYP158" s="57"/>
      <c r="WYQ158" s="59"/>
      <c r="WYR158" s="55"/>
      <c r="WYS158" s="58"/>
      <c r="WYT158" s="57"/>
      <c r="WYU158" s="59"/>
      <c r="WYV158" s="59"/>
      <c r="WYW158" s="59"/>
      <c r="WYX158" s="57"/>
      <c r="WYY158" s="59"/>
      <c r="WYZ158" s="55"/>
      <c r="WZA158" s="58"/>
      <c r="WZB158" s="57"/>
      <c r="WZC158" s="59"/>
      <c r="WZD158" s="59"/>
      <c r="WZE158" s="59"/>
      <c r="WZF158" s="57"/>
      <c r="WZG158" s="59"/>
      <c r="WZH158" s="55"/>
      <c r="WZI158" s="58"/>
      <c r="WZJ158" s="57"/>
      <c r="WZK158" s="59"/>
      <c r="WZL158" s="59"/>
      <c r="WZM158" s="59"/>
      <c r="WZN158" s="57"/>
      <c r="WZO158" s="59"/>
      <c r="WZP158" s="55"/>
      <c r="WZQ158" s="58"/>
      <c r="WZR158" s="57"/>
      <c r="WZS158" s="59"/>
      <c r="WZT158" s="59"/>
      <c r="WZU158" s="59"/>
      <c r="WZV158" s="57"/>
      <c r="WZW158" s="59"/>
      <c r="WZX158" s="55"/>
      <c r="WZY158" s="58"/>
      <c r="WZZ158" s="57"/>
      <c r="XAA158" s="59"/>
      <c r="XAB158" s="59"/>
      <c r="XAC158" s="59"/>
      <c r="XAD158" s="57"/>
      <c r="XAE158" s="59"/>
      <c r="XAF158" s="55"/>
      <c r="XAG158" s="58"/>
      <c r="XAH158" s="57"/>
      <c r="XAI158" s="59"/>
      <c r="XAJ158" s="59"/>
      <c r="XAK158" s="59"/>
      <c r="XAL158" s="57"/>
      <c r="XAM158" s="59"/>
      <c r="XAN158" s="55"/>
      <c r="XAO158" s="58"/>
      <c r="XAP158" s="57"/>
      <c r="XAQ158" s="59"/>
      <c r="XAR158" s="59"/>
      <c r="XAS158" s="59"/>
      <c r="XAT158" s="57"/>
      <c r="XAU158" s="59"/>
      <c r="XAV158" s="55"/>
      <c r="XAW158" s="58"/>
      <c r="XAX158" s="57"/>
      <c r="XAY158" s="59"/>
      <c r="XAZ158" s="59"/>
      <c r="XBA158" s="59"/>
      <c r="XBB158" s="57"/>
      <c r="XBC158" s="59"/>
      <c r="XBD158" s="55"/>
      <c r="XBE158" s="58"/>
      <c r="XBF158" s="57"/>
      <c r="XBG158" s="59"/>
      <c r="XBH158" s="59"/>
      <c r="XBI158" s="59"/>
      <c r="XBJ158" s="57"/>
      <c r="XBK158" s="59"/>
      <c r="XBL158" s="55"/>
      <c r="XBM158" s="58"/>
      <c r="XBN158" s="57"/>
      <c r="XBO158" s="59"/>
      <c r="XBP158" s="59"/>
      <c r="XBQ158" s="59"/>
      <c r="XBR158" s="57"/>
      <c r="XBS158" s="59"/>
      <c r="XBT158" s="55"/>
      <c r="XBU158" s="58"/>
      <c r="XBV158" s="57"/>
      <c r="XBW158" s="59"/>
      <c r="XBX158" s="59"/>
      <c r="XBY158" s="59"/>
      <c r="XBZ158" s="57"/>
      <c r="XCA158" s="59"/>
      <c r="XCB158" s="55"/>
      <c r="XCC158" s="58"/>
      <c r="XCD158" s="57"/>
      <c r="XCE158" s="59"/>
      <c r="XCF158" s="59"/>
      <c r="XCG158" s="59"/>
      <c r="XCH158" s="57"/>
      <c r="XCI158" s="59"/>
      <c r="XCJ158" s="55"/>
      <c r="XCK158" s="58"/>
      <c r="XCL158" s="57"/>
      <c r="XCM158" s="59"/>
      <c r="XCN158" s="59"/>
      <c r="XCO158" s="59"/>
      <c r="XCP158" s="57"/>
      <c r="XCQ158" s="59"/>
      <c r="XCR158" s="55"/>
      <c r="XCS158" s="58"/>
      <c r="XCT158" s="57"/>
      <c r="XCU158" s="59"/>
      <c r="XCV158" s="59"/>
      <c r="XCW158" s="59"/>
      <c r="XCX158" s="57"/>
      <c r="XCY158" s="59"/>
      <c r="XCZ158" s="55"/>
      <c r="XDA158" s="58"/>
      <c r="XDB158" s="57"/>
      <c r="XDC158" s="59"/>
      <c r="XDD158" s="59"/>
      <c r="XDE158" s="59"/>
      <c r="XDF158" s="57"/>
      <c r="XDG158" s="59"/>
      <c r="XDH158" s="55"/>
      <c r="XDI158" s="58"/>
      <c r="XDJ158" s="57"/>
      <c r="XDK158" s="59"/>
      <c r="XDL158" s="59"/>
      <c r="XDM158" s="59"/>
      <c r="XDN158" s="57"/>
      <c r="XDO158" s="59"/>
      <c r="XDP158" s="55"/>
      <c r="XDQ158" s="58"/>
      <c r="XDR158" s="57"/>
      <c r="XDS158" s="59"/>
      <c r="XDT158" s="59"/>
      <c r="XDU158" s="59"/>
      <c r="XDV158" s="57"/>
      <c r="XDW158" s="59"/>
      <c r="XDX158" s="55"/>
      <c r="XDY158" s="58"/>
      <c r="XDZ158" s="57"/>
      <c r="XEA158" s="59"/>
      <c r="XEB158" s="59"/>
      <c r="XEC158" s="59"/>
      <c r="XED158" s="57"/>
      <c r="XEE158" s="59"/>
      <c r="XEF158" s="55"/>
      <c r="XEG158" s="58"/>
      <c r="XEH158" s="57"/>
      <c r="XEI158" s="59"/>
      <c r="XEJ158" s="59"/>
      <c r="XEK158" s="59"/>
      <c r="XEL158" s="57"/>
      <c r="XEM158" s="59"/>
      <c r="XEN158" s="55"/>
      <c r="XEO158" s="58"/>
      <c r="XEP158" s="57"/>
      <c r="XEQ158" s="59"/>
      <c r="XER158" s="59"/>
      <c r="XES158" s="59"/>
      <c r="XET158" s="57"/>
      <c r="XEU158" s="59"/>
      <c r="XEV158" s="55"/>
      <c r="XEW158" s="58"/>
      <c r="XEX158" s="57"/>
      <c r="XEY158" s="59"/>
      <c r="XEZ158" s="59"/>
      <c r="XFA158" s="59"/>
      <c r="XFB158" s="57"/>
      <c r="XFC158" s="59"/>
      <c r="XFD158" s="55"/>
    </row>
    <row r="159" spans="1:16384" ht="30" customHeight="1">
      <c r="A159" s="394"/>
      <c r="B159" s="380"/>
      <c r="C159" s="381"/>
      <c r="D159" s="381"/>
      <c r="E159" s="381"/>
      <c r="F159" s="380"/>
      <c r="G159" s="143"/>
      <c r="H159" s="147"/>
      <c r="I159" s="142"/>
      <c r="J159" s="57"/>
      <c r="K159" s="59"/>
      <c r="L159" s="59"/>
      <c r="M159" s="59"/>
      <c r="N159" s="57"/>
      <c r="O159" s="59"/>
      <c r="P159" s="55"/>
      <c r="Q159" s="58"/>
      <c r="R159" s="57"/>
      <c r="S159" s="59"/>
      <c r="T159" s="59"/>
      <c r="U159" s="59"/>
      <c r="V159" s="57"/>
      <c r="W159" s="59"/>
      <c r="X159" s="55"/>
      <c r="Y159" s="58"/>
      <c r="Z159" s="57"/>
      <c r="AA159" s="59"/>
      <c r="AB159" s="59"/>
      <c r="AC159" s="59"/>
      <c r="AD159" s="57"/>
      <c r="AE159" s="59"/>
      <c r="AF159" s="55"/>
      <c r="AG159" s="58"/>
      <c r="AH159" s="57"/>
      <c r="AI159" s="59"/>
      <c r="AJ159" s="59"/>
      <c r="AK159" s="59"/>
      <c r="AL159" s="57"/>
      <c r="AM159" s="59"/>
      <c r="AN159" s="55"/>
      <c r="AO159" s="58"/>
      <c r="AP159" s="57"/>
      <c r="AQ159" s="59"/>
      <c r="AR159" s="59"/>
      <c r="AS159" s="59"/>
      <c r="AT159" s="57"/>
      <c r="AU159" s="59"/>
      <c r="AV159" s="55"/>
      <c r="AW159" s="58"/>
      <c r="AX159" s="57"/>
      <c r="AY159" s="59"/>
      <c r="AZ159" s="59"/>
      <c r="BA159" s="59"/>
      <c r="BB159" s="57"/>
      <c r="BC159" s="59"/>
      <c r="BD159" s="55"/>
      <c r="BE159" s="58"/>
      <c r="BF159" s="57"/>
      <c r="BG159" s="59"/>
      <c r="BH159" s="59"/>
      <c r="BI159" s="59"/>
      <c r="BJ159" s="57"/>
      <c r="BK159" s="59"/>
      <c r="BL159" s="55"/>
      <c r="BM159" s="58"/>
      <c r="BN159" s="57"/>
      <c r="BO159" s="59"/>
      <c r="BP159" s="59"/>
      <c r="BQ159" s="59"/>
      <c r="BR159" s="57"/>
      <c r="BS159" s="59"/>
      <c r="BT159" s="55"/>
      <c r="BU159" s="58"/>
      <c r="BV159" s="57"/>
      <c r="BW159" s="59"/>
      <c r="BX159" s="59"/>
      <c r="BY159" s="59"/>
      <c r="BZ159" s="57"/>
      <c r="CA159" s="59"/>
      <c r="CB159" s="55"/>
      <c r="CC159" s="58"/>
      <c r="CD159" s="57"/>
      <c r="CE159" s="59"/>
      <c r="CF159" s="59"/>
      <c r="CG159" s="59"/>
      <c r="CH159" s="57"/>
      <c r="CI159" s="59"/>
      <c r="CJ159" s="55"/>
      <c r="CK159" s="58"/>
      <c r="CL159" s="57"/>
      <c r="CM159" s="59"/>
      <c r="CN159" s="59"/>
      <c r="CO159" s="59"/>
      <c r="CP159" s="57"/>
      <c r="CQ159" s="59"/>
      <c r="CR159" s="55"/>
      <c r="CS159" s="58"/>
      <c r="CT159" s="57"/>
      <c r="CU159" s="59"/>
      <c r="CV159" s="59"/>
      <c r="CW159" s="59"/>
      <c r="CX159" s="57"/>
      <c r="CY159" s="59"/>
      <c r="CZ159" s="55"/>
      <c r="DA159" s="58"/>
      <c r="DB159" s="57"/>
      <c r="DC159" s="59"/>
      <c r="DD159" s="59"/>
      <c r="DE159" s="59"/>
      <c r="DF159" s="57"/>
      <c r="DG159" s="59"/>
      <c r="DH159" s="55"/>
      <c r="DI159" s="58"/>
      <c r="DJ159" s="57"/>
      <c r="DK159" s="59"/>
      <c r="DL159" s="59"/>
      <c r="DM159" s="59"/>
      <c r="DN159" s="57"/>
      <c r="DO159" s="59"/>
      <c r="DP159" s="55"/>
      <c r="DQ159" s="58"/>
      <c r="DR159" s="57"/>
      <c r="DS159" s="59"/>
      <c r="DT159" s="59"/>
      <c r="DU159" s="59"/>
      <c r="DV159" s="57"/>
      <c r="DW159" s="59"/>
      <c r="DX159" s="55"/>
      <c r="DY159" s="58"/>
      <c r="DZ159" s="57"/>
      <c r="EA159" s="59"/>
      <c r="EB159" s="59"/>
      <c r="EC159" s="59"/>
      <c r="ED159" s="57"/>
      <c r="EE159" s="59"/>
      <c r="EF159" s="55"/>
      <c r="EG159" s="58"/>
      <c r="EH159" s="57"/>
      <c r="EI159" s="59"/>
      <c r="EJ159" s="59"/>
      <c r="EK159" s="59"/>
      <c r="EL159" s="57"/>
      <c r="EM159" s="59"/>
      <c r="EN159" s="55"/>
      <c r="EO159" s="58"/>
      <c r="EP159" s="57"/>
      <c r="EQ159" s="59"/>
      <c r="ER159" s="59"/>
      <c r="ES159" s="59"/>
      <c r="ET159" s="57"/>
      <c r="EU159" s="59"/>
      <c r="EV159" s="55"/>
      <c r="EW159" s="58"/>
      <c r="EX159" s="57"/>
      <c r="EY159" s="59"/>
      <c r="EZ159" s="59"/>
      <c r="FA159" s="59"/>
      <c r="FB159" s="57"/>
      <c r="FC159" s="59"/>
      <c r="FD159" s="55"/>
      <c r="FE159" s="58"/>
      <c r="FF159" s="57"/>
      <c r="FG159" s="59"/>
      <c r="FH159" s="59"/>
      <c r="FI159" s="59"/>
      <c r="FJ159" s="57"/>
      <c r="FK159" s="59"/>
      <c r="FL159" s="55"/>
      <c r="FM159" s="58"/>
      <c r="FN159" s="57"/>
      <c r="FO159" s="59"/>
      <c r="FP159" s="59"/>
      <c r="FQ159" s="59"/>
      <c r="FR159" s="57"/>
      <c r="FS159" s="59"/>
      <c r="FT159" s="55"/>
      <c r="FU159" s="58"/>
      <c r="FV159" s="57"/>
      <c r="FW159" s="59"/>
      <c r="FX159" s="59"/>
      <c r="FY159" s="59"/>
      <c r="FZ159" s="57"/>
      <c r="GA159" s="59"/>
      <c r="GB159" s="55"/>
      <c r="GC159" s="58"/>
      <c r="GD159" s="57"/>
      <c r="GE159" s="59"/>
      <c r="GF159" s="59"/>
      <c r="GG159" s="59"/>
      <c r="GH159" s="57"/>
      <c r="GI159" s="59"/>
      <c r="GJ159" s="55"/>
      <c r="GK159" s="58"/>
      <c r="GL159" s="57"/>
      <c r="GM159" s="59"/>
      <c r="GN159" s="59"/>
      <c r="GO159" s="59"/>
      <c r="GP159" s="57"/>
      <c r="GQ159" s="59"/>
      <c r="GR159" s="55"/>
      <c r="GS159" s="58"/>
      <c r="GT159" s="57"/>
      <c r="GU159" s="59"/>
      <c r="GV159" s="59"/>
      <c r="GW159" s="59"/>
      <c r="GX159" s="57"/>
      <c r="GY159" s="59"/>
      <c r="GZ159" s="55"/>
      <c r="HA159" s="58"/>
      <c r="HB159" s="57"/>
      <c r="HC159" s="59"/>
      <c r="HD159" s="59"/>
      <c r="HE159" s="59"/>
      <c r="HF159" s="57"/>
      <c r="HG159" s="59"/>
      <c r="HH159" s="55"/>
      <c r="HI159" s="58"/>
      <c r="HJ159" s="57"/>
      <c r="HK159" s="59"/>
      <c r="HL159" s="59"/>
      <c r="HM159" s="59"/>
      <c r="HN159" s="57"/>
      <c r="HO159" s="59"/>
      <c r="HP159" s="55"/>
      <c r="HQ159" s="58"/>
      <c r="HR159" s="57"/>
      <c r="HS159" s="59"/>
      <c r="HT159" s="59"/>
      <c r="HU159" s="59"/>
      <c r="HV159" s="57"/>
      <c r="HW159" s="59"/>
      <c r="HX159" s="55"/>
      <c r="HY159" s="58"/>
      <c r="HZ159" s="57"/>
      <c r="IA159" s="59"/>
      <c r="IB159" s="59"/>
      <c r="IC159" s="59"/>
      <c r="ID159" s="57"/>
      <c r="IE159" s="59"/>
      <c r="IF159" s="55"/>
      <c r="IG159" s="58"/>
      <c r="IH159" s="57"/>
      <c r="II159" s="59"/>
      <c r="IJ159" s="59"/>
      <c r="IK159" s="59"/>
      <c r="IL159" s="57"/>
      <c r="IM159" s="59"/>
      <c r="IN159" s="55"/>
      <c r="IO159" s="58"/>
      <c r="IP159" s="57"/>
      <c r="IQ159" s="59"/>
      <c r="IR159" s="59"/>
      <c r="IS159" s="59"/>
      <c r="IT159" s="57"/>
      <c r="IU159" s="59"/>
      <c r="IV159" s="55"/>
      <c r="IW159" s="58"/>
      <c r="IX159" s="57"/>
      <c r="IY159" s="59"/>
      <c r="IZ159" s="59"/>
      <c r="JA159" s="59"/>
      <c r="JB159" s="57"/>
      <c r="JC159" s="59"/>
      <c r="JD159" s="55"/>
      <c r="JE159" s="58"/>
      <c r="JF159" s="57"/>
      <c r="JG159" s="59"/>
      <c r="JH159" s="59"/>
      <c r="JI159" s="59"/>
      <c r="JJ159" s="57"/>
      <c r="JK159" s="59"/>
      <c r="JL159" s="55"/>
      <c r="JM159" s="58"/>
      <c r="JN159" s="57"/>
      <c r="JO159" s="59"/>
      <c r="JP159" s="59"/>
      <c r="JQ159" s="59"/>
      <c r="JR159" s="57"/>
      <c r="JS159" s="59"/>
      <c r="JT159" s="55"/>
      <c r="JU159" s="58"/>
      <c r="JV159" s="57"/>
      <c r="JW159" s="59"/>
      <c r="JX159" s="59"/>
      <c r="JY159" s="59"/>
      <c r="JZ159" s="57"/>
      <c r="KA159" s="59"/>
      <c r="KB159" s="55"/>
      <c r="KC159" s="58"/>
      <c r="KD159" s="57"/>
      <c r="KE159" s="59"/>
      <c r="KF159" s="59"/>
      <c r="KG159" s="59"/>
      <c r="KH159" s="57"/>
      <c r="KI159" s="59"/>
      <c r="KJ159" s="55"/>
      <c r="KK159" s="58"/>
      <c r="KL159" s="57"/>
      <c r="KM159" s="59"/>
      <c r="KN159" s="59"/>
      <c r="KO159" s="59"/>
      <c r="KP159" s="57"/>
      <c r="KQ159" s="59"/>
      <c r="KR159" s="55"/>
      <c r="KS159" s="58"/>
      <c r="KT159" s="57"/>
      <c r="KU159" s="59"/>
      <c r="KV159" s="59"/>
      <c r="KW159" s="59"/>
      <c r="KX159" s="57"/>
      <c r="KY159" s="59"/>
      <c r="KZ159" s="55"/>
      <c r="LA159" s="58"/>
      <c r="LB159" s="57"/>
      <c r="LC159" s="59"/>
      <c r="LD159" s="59"/>
      <c r="LE159" s="59"/>
      <c r="LF159" s="57"/>
      <c r="LG159" s="59"/>
      <c r="LH159" s="55"/>
      <c r="LI159" s="58"/>
      <c r="LJ159" s="57"/>
      <c r="LK159" s="59"/>
      <c r="LL159" s="59"/>
      <c r="LM159" s="59"/>
      <c r="LN159" s="57"/>
      <c r="LO159" s="59"/>
      <c r="LP159" s="55"/>
      <c r="LQ159" s="58"/>
      <c r="LR159" s="57"/>
      <c r="LS159" s="59"/>
      <c r="LT159" s="59"/>
      <c r="LU159" s="59"/>
      <c r="LV159" s="57"/>
      <c r="LW159" s="59"/>
      <c r="LX159" s="55"/>
      <c r="LY159" s="58"/>
      <c r="LZ159" s="57"/>
      <c r="MA159" s="59"/>
      <c r="MB159" s="59"/>
      <c r="MC159" s="59"/>
      <c r="MD159" s="57"/>
      <c r="ME159" s="59"/>
      <c r="MF159" s="55"/>
      <c r="MG159" s="58"/>
      <c r="MH159" s="57"/>
      <c r="MI159" s="59"/>
      <c r="MJ159" s="59"/>
      <c r="MK159" s="59"/>
      <c r="ML159" s="57"/>
      <c r="MM159" s="59"/>
      <c r="MN159" s="55"/>
      <c r="MO159" s="58"/>
      <c r="MP159" s="57"/>
      <c r="MQ159" s="59"/>
      <c r="MR159" s="59"/>
      <c r="MS159" s="59"/>
      <c r="MT159" s="57"/>
      <c r="MU159" s="59"/>
      <c r="MV159" s="55"/>
      <c r="MW159" s="58"/>
      <c r="MX159" s="57"/>
      <c r="MY159" s="59"/>
      <c r="MZ159" s="59"/>
      <c r="NA159" s="59"/>
      <c r="NB159" s="57"/>
      <c r="NC159" s="59"/>
      <c r="ND159" s="55"/>
      <c r="NE159" s="58"/>
      <c r="NF159" s="57"/>
      <c r="NG159" s="59"/>
      <c r="NH159" s="59"/>
      <c r="NI159" s="59"/>
      <c r="NJ159" s="57"/>
      <c r="NK159" s="59"/>
      <c r="NL159" s="55"/>
      <c r="NM159" s="58"/>
      <c r="NN159" s="57"/>
      <c r="NO159" s="59"/>
      <c r="NP159" s="59"/>
      <c r="NQ159" s="59"/>
      <c r="NR159" s="57"/>
      <c r="NS159" s="59"/>
      <c r="NT159" s="55"/>
      <c r="NU159" s="58"/>
      <c r="NV159" s="57"/>
      <c r="NW159" s="59"/>
      <c r="NX159" s="59"/>
      <c r="NY159" s="59"/>
      <c r="NZ159" s="57"/>
      <c r="OA159" s="59"/>
      <c r="OB159" s="55"/>
      <c r="OC159" s="58"/>
      <c r="OD159" s="57"/>
      <c r="OE159" s="59"/>
      <c r="OF159" s="59"/>
      <c r="OG159" s="59"/>
      <c r="OH159" s="57"/>
      <c r="OI159" s="59"/>
      <c r="OJ159" s="55"/>
      <c r="OK159" s="58"/>
      <c r="OL159" s="57"/>
      <c r="OM159" s="59"/>
      <c r="ON159" s="59"/>
      <c r="OO159" s="59"/>
      <c r="OP159" s="57"/>
      <c r="OQ159" s="59"/>
      <c r="OR159" s="55"/>
      <c r="OS159" s="58"/>
      <c r="OT159" s="57"/>
      <c r="OU159" s="59"/>
      <c r="OV159" s="59"/>
      <c r="OW159" s="59"/>
      <c r="OX159" s="57"/>
      <c r="OY159" s="59"/>
      <c r="OZ159" s="55"/>
      <c r="PA159" s="58"/>
      <c r="PB159" s="57"/>
      <c r="PC159" s="59"/>
      <c r="PD159" s="59"/>
      <c r="PE159" s="59"/>
      <c r="PF159" s="57"/>
      <c r="PG159" s="59"/>
      <c r="PH159" s="55"/>
      <c r="PI159" s="58"/>
      <c r="PJ159" s="57"/>
      <c r="PK159" s="59"/>
      <c r="PL159" s="59"/>
      <c r="PM159" s="59"/>
      <c r="PN159" s="57"/>
      <c r="PO159" s="59"/>
      <c r="PP159" s="55"/>
      <c r="PQ159" s="58"/>
      <c r="PR159" s="57"/>
      <c r="PS159" s="59"/>
      <c r="PT159" s="59"/>
      <c r="PU159" s="59"/>
      <c r="PV159" s="57"/>
      <c r="PW159" s="59"/>
      <c r="PX159" s="55"/>
      <c r="PY159" s="58"/>
      <c r="PZ159" s="57"/>
      <c r="QA159" s="59"/>
      <c r="QB159" s="59"/>
      <c r="QC159" s="59"/>
      <c r="QD159" s="57"/>
      <c r="QE159" s="59"/>
      <c r="QF159" s="55"/>
      <c r="QG159" s="58"/>
      <c r="QH159" s="57"/>
      <c r="QI159" s="59"/>
      <c r="QJ159" s="59"/>
      <c r="QK159" s="59"/>
      <c r="QL159" s="57"/>
      <c r="QM159" s="59"/>
      <c r="QN159" s="55"/>
      <c r="QO159" s="58"/>
      <c r="QP159" s="57"/>
      <c r="QQ159" s="59"/>
      <c r="QR159" s="59"/>
      <c r="QS159" s="59"/>
      <c r="QT159" s="57"/>
      <c r="QU159" s="59"/>
      <c r="QV159" s="55"/>
      <c r="QW159" s="58"/>
      <c r="QX159" s="57"/>
      <c r="QY159" s="59"/>
      <c r="QZ159" s="59"/>
      <c r="RA159" s="59"/>
      <c r="RB159" s="57"/>
      <c r="RC159" s="59"/>
      <c r="RD159" s="55"/>
      <c r="RE159" s="58"/>
      <c r="RF159" s="57"/>
      <c r="RG159" s="59"/>
      <c r="RH159" s="59"/>
      <c r="RI159" s="59"/>
      <c r="RJ159" s="57"/>
      <c r="RK159" s="59"/>
      <c r="RL159" s="55"/>
      <c r="RM159" s="58"/>
      <c r="RN159" s="57"/>
      <c r="RO159" s="59"/>
      <c r="RP159" s="59"/>
      <c r="RQ159" s="59"/>
      <c r="RR159" s="57"/>
      <c r="RS159" s="59"/>
      <c r="RT159" s="55"/>
      <c r="RU159" s="58"/>
      <c r="RV159" s="57"/>
      <c r="RW159" s="59"/>
      <c r="RX159" s="59"/>
      <c r="RY159" s="59"/>
      <c r="RZ159" s="57"/>
      <c r="SA159" s="59"/>
      <c r="SB159" s="55"/>
      <c r="SC159" s="58"/>
      <c r="SD159" s="57"/>
      <c r="SE159" s="59"/>
      <c r="SF159" s="59"/>
      <c r="SG159" s="59"/>
      <c r="SH159" s="57"/>
      <c r="SI159" s="59"/>
      <c r="SJ159" s="55"/>
      <c r="SK159" s="58"/>
      <c r="SL159" s="57"/>
      <c r="SM159" s="59"/>
      <c r="SN159" s="59"/>
      <c r="SO159" s="59"/>
      <c r="SP159" s="57"/>
      <c r="SQ159" s="59"/>
      <c r="SR159" s="55"/>
      <c r="SS159" s="58"/>
      <c r="ST159" s="57"/>
      <c r="SU159" s="59"/>
      <c r="SV159" s="59"/>
      <c r="SW159" s="59"/>
      <c r="SX159" s="57"/>
      <c r="SY159" s="59"/>
      <c r="SZ159" s="55"/>
      <c r="TA159" s="58"/>
      <c r="TB159" s="57"/>
      <c r="TC159" s="59"/>
      <c r="TD159" s="59"/>
      <c r="TE159" s="59"/>
      <c r="TF159" s="57"/>
      <c r="TG159" s="59"/>
      <c r="TH159" s="55"/>
      <c r="TI159" s="58"/>
      <c r="TJ159" s="57"/>
      <c r="TK159" s="59"/>
      <c r="TL159" s="59"/>
      <c r="TM159" s="59"/>
      <c r="TN159" s="57"/>
      <c r="TO159" s="59"/>
      <c r="TP159" s="55"/>
      <c r="TQ159" s="58"/>
      <c r="TR159" s="57"/>
      <c r="TS159" s="59"/>
      <c r="TT159" s="59"/>
      <c r="TU159" s="59"/>
      <c r="TV159" s="57"/>
      <c r="TW159" s="59"/>
      <c r="TX159" s="55"/>
      <c r="TY159" s="58"/>
      <c r="TZ159" s="57"/>
      <c r="UA159" s="59"/>
      <c r="UB159" s="59"/>
      <c r="UC159" s="59"/>
      <c r="UD159" s="57"/>
      <c r="UE159" s="59"/>
      <c r="UF159" s="55"/>
      <c r="UG159" s="58"/>
      <c r="UH159" s="57"/>
      <c r="UI159" s="59"/>
      <c r="UJ159" s="59"/>
      <c r="UK159" s="59"/>
      <c r="UL159" s="57"/>
      <c r="UM159" s="59"/>
      <c r="UN159" s="55"/>
      <c r="UO159" s="58"/>
      <c r="UP159" s="57"/>
      <c r="UQ159" s="59"/>
      <c r="UR159" s="59"/>
      <c r="US159" s="59"/>
      <c r="UT159" s="57"/>
      <c r="UU159" s="59"/>
      <c r="UV159" s="55"/>
      <c r="UW159" s="58"/>
      <c r="UX159" s="57"/>
      <c r="UY159" s="59"/>
      <c r="UZ159" s="59"/>
      <c r="VA159" s="59"/>
      <c r="VB159" s="57"/>
      <c r="VC159" s="59"/>
      <c r="VD159" s="55"/>
      <c r="VE159" s="58"/>
      <c r="VF159" s="57"/>
      <c r="VG159" s="59"/>
      <c r="VH159" s="59"/>
      <c r="VI159" s="59"/>
      <c r="VJ159" s="57"/>
      <c r="VK159" s="59"/>
      <c r="VL159" s="55"/>
      <c r="VM159" s="58"/>
      <c r="VN159" s="57"/>
      <c r="VO159" s="59"/>
      <c r="VP159" s="59"/>
      <c r="VQ159" s="59"/>
      <c r="VR159" s="57"/>
      <c r="VS159" s="59"/>
      <c r="VT159" s="55"/>
      <c r="VU159" s="58"/>
      <c r="VV159" s="57"/>
      <c r="VW159" s="59"/>
      <c r="VX159" s="59"/>
      <c r="VY159" s="59"/>
      <c r="VZ159" s="57"/>
      <c r="WA159" s="59"/>
      <c r="WB159" s="55"/>
      <c r="WC159" s="58"/>
      <c r="WD159" s="57"/>
      <c r="WE159" s="59"/>
      <c r="WF159" s="59"/>
      <c r="WG159" s="59"/>
      <c r="WH159" s="57"/>
      <c r="WI159" s="59"/>
      <c r="WJ159" s="55"/>
      <c r="WK159" s="58"/>
      <c r="WL159" s="57"/>
      <c r="WM159" s="59"/>
      <c r="WN159" s="59"/>
      <c r="WO159" s="59"/>
      <c r="WP159" s="57"/>
      <c r="WQ159" s="59"/>
      <c r="WR159" s="55"/>
      <c r="WS159" s="58"/>
      <c r="WT159" s="57"/>
      <c r="WU159" s="59"/>
      <c r="WV159" s="59"/>
      <c r="WW159" s="59"/>
      <c r="WX159" s="57"/>
      <c r="WY159" s="59"/>
      <c r="WZ159" s="55"/>
      <c r="XA159" s="58"/>
      <c r="XB159" s="57"/>
      <c r="XC159" s="59"/>
      <c r="XD159" s="59"/>
      <c r="XE159" s="59"/>
      <c r="XF159" s="57"/>
      <c r="XG159" s="59"/>
      <c r="XH159" s="55"/>
      <c r="XI159" s="58"/>
      <c r="XJ159" s="57"/>
      <c r="XK159" s="59"/>
      <c r="XL159" s="59"/>
      <c r="XM159" s="59"/>
      <c r="XN159" s="57"/>
      <c r="XO159" s="59"/>
      <c r="XP159" s="55"/>
      <c r="XQ159" s="58"/>
      <c r="XR159" s="57"/>
      <c r="XS159" s="59"/>
      <c r="XT159" s="59"/>
      <c r="XU159" s="59"/>
      <c r="XV159" s="57"/>
      <c r="XW159" s="59"/>
      <c r="XX159" s="55"/>
      <c r="XY159" s="58"/>
      <c r="XZ159" s="57"/>
      <c r="YA159" s="59"/>
      <c r="YB159" s="59"/>
      <c r="YC159" s="59"/>
      <c r="YD159" s="57"/>
      <c r="YE159" s="59"/>
      <c r="YF159" s="55"/>
      <c r="YG159" s="58"/>
      <c r="YH159" s="57"/>
      <c r="YI159" s="59"/>
      <c r="YJ159" s="59"/>
      <c r="YK159" s="59"/>
      <c r="YL159" s="57"/>
      <c r="YM159" s="59"/>
      <c r="YN159" s="55"/>
      <c r="YO159" s="58"/>
      <c r="YP159" s="57"/>
      <c r="YQ159" s="59"/>
      <c r="YR159" s="59"/>
      <c r="YS159" s="59"/>
      <c r="YT159" s="57"/>
      <c r="YU159" s="59"/>
      <c r="YV159" s="55"/>
      <c r="YW159" s="58"/>
      <c r="YX159" s="57"/>
      <c r="YY159" s="59"/>
      <c r="YZ159" s="59"/>
      <c r="ZA159" s="59"/>
      <c r="ZB159" s="57"/>
      <c r="ZC159" s="59"/>
      <c r="ZD159" s="55"/>
      <c r="ZE159" s="58"/>
      <c r="ZF159" s="57"/>
      <c r="ZG159" s="59"/>
      <c r="ZH159" s="59"/>
      <c r="ZI159" s="59"/>
      <c r="ZJ159" s="57"/>
      <c r="ZK159" s="59"/>
      <c r="ZL159" s="55"/>
      <c r="ZM159" s="58"/>
      <c r="ZN159" s="57"/>
      <c r="ZO159" s="59"/>
      <c r="ZP159" s="59"/>
      <c r="ZQ159" s="59"/>
      <c r="ZR159" s="57"/>
      <c r="ZS159" s="59"/>
      <c r="ZT159" s="55"/>
      <c r="ZU159" s="58"/>
      <c r="ZV159" s="57"/>
      <c r="ZW159" s="59"/>
      <c r="ZX159" s="59"/>
      <c r="ZY159" s="59"/>
      <c r="ZZ159" s="57"/>
      <c r="AAA159" s="59"/>
      <c r="AAB159" s="55"/>
      <c r="AAC159" s="58"/>
      <c r="AAD159" s="57"/>
      <c r="AAE159" s="59"/>
      <c r="AAF159" s="59"/>
      <c r="AAG159" s="59"/>
      <c r="AAH159" s="57"/>
      <c r="AAI159" s="59"/>
      <c r="AAJ159" s="55"/>
      <c r="AAK159" s="58"/>
      <c r="AAL159" s="57"/>
      <c r="AAM159" s="59"/>
      <c r="AAN159" s="59"/>
      <c r="AAO159" s="59"/>
      <c r="AAP159" s="57"/>
      <c r="AAQ159" s="59"/>
      <c r="AAR159" s="55"/>
      <c r="AAS159" s="58"/>
      <c r="AAT159" s="57"/>
      <c r="AAU159" s="59"/>
      <c r="AAV159" s="59"/>
      <c r="AAW159" s="59"/>
      <c r="AAX159" s="57"/>
      <c r="AAY159" s="59"/>
      <c r="AAZ159" s="55"/>
      <c r="ABA159" s="58"/>
      <c r="ABB159" s="57"/>
      <c r="ABC159" s="59"/>
      <c r="ABD159" s="59"/>
      <c r="ABE159" s="59"/>
      <c r="ABF159" s="57"/>
      <c r="ABG159" s="59"/>
      <c r="ABH159" s="55"/>
      <c r="ABI159" s="58"/>
      <c r="ABJ159" s="57"/>
      <c r="ABK159" s="59"/>
      <c r="ABL159" s="59"/>
      <c r="ABM159" s="59"/>
      <c r="ABN159" s="57"/>
      <c r="ABO159" s="59"/>
      <c r="ABP159" s="55"/>
      <c r="ABQ159" s="58"/>
      <c r="ABR159" s="57"/>
      <c r="ABS159" s="59"/>
      <c r="ABT159" s="59"/>
      <c r="ABU159" s="59"/>
      <c r="ABV159" s="57"/>
      <c r="ABW159" s="59"/>
      <c r="ABX159" s="55"/>
      <c r="ABY159" s="58"/>
      <c r="ABZ159" s="57"/>
      <c r="ACA159" s="59"/>
      <c r="ACB159" s="59"/>
      <c r="ACC159" s="59"/>
      <c r="ACD159" s="57"/>
      <c r="ACE159" s="59"/>
      <c r="ACF159" s="55"/>
      <c r="ACG159" s="58"/>
      <c r="ACH159" s="57"/>
      <c r="ACI159" s="59"/>
      <c r="ACJ159" s="59"/>
      <c r="ACK159" s="59"/>
      <c r="ACL159" s="57"/>
      <c r="ACM159" s="59"/>
      <c r="ACN159" s="55"/>
      <c r="ACO159" s="58"/>
      <c r="ACP159" s="57"/>
      <c r="ACQ159" s="59"/>
      <c r="ACR159" s="59"/>
      <c r="ACS159" s="59"/>
      <c r="ACT159" s="57"/>
      <c r="ACU159" s="59"/>
      <c r="ACV159" s="55"/>
      <c r="ACW159" s="58"/>
      <c r="ACX159" s="57"/>
      <c r="ACY159" s="59"/>
      <c r="ACZ159" s="59"/>
      <c r="ADA159" s="59"/>
      <c r="ADB159" s="57"/>
      <c r="ADC159" s="59"/>
      <c r="ADD159" s="55"/>
      <c r="ADE159" s="58"/>
      <c r="ADF159" s="57"/>
      <c r="ADG159" s="59"/>
      <c r="ADH159" s="59"/>
      <c r="ADI159" s="59"/>
      <c r="ADJ159" s="57"/>
      <c r="ADK159" s="59"/>
      <c r="ADL159" s="55"/>
      <c r="ADM159" s="58"/>
      <c r="ADN159" s="57"/>
      <c r="ADO159" s="59"/>
      <c r="ADP159" s="59"/>
      <c r="ADQ159" s="59"/>
      <c r="ADR159" s="57"/>
      <c r="ADS159" s="59"/>
      <c r="ADT159" s="55"/>
      <c r="ADU159" s="58"/>
      <c r="ADV159" s="57"/>
      <c r="ADW159" s="59"/>
      <c r="ADX159" s="59"/>
      <c r="ADY159" s="59"/>
      <c r="ADZ159" s="57"/>
      <c r="AEA159" s="59"/>
      <c r="AEB159" s="55"/>
      <c r="AEC159" s="58"/>
      <c r="AED159" s="57"/>
      <c r="AEE159" s="59"/>
      <c r="AEF159" s="59"/>
      <c r="AEG159" s="59"/>
      <c r="AEH159" s="57"/>
      <c r="AEI159" s="59"/>
      <c r="AEJ159" s="55"/>
      <c r="AEK159" s="58"/>
      <c r="AEL159" s="57"/>
      <c r="AEM159" s="59"/>
      <c r="AEN159" s="59"/>
      <c r="AEO159" s="59"/>
      <c r="AEP159" s="57"/>
      <c r="AEQ159" s="59"/>
      <c r="AER159" s="55"/>
      <c r="AES159" s="58"/>
      <c r="AET159" s="57"/>
      <c r="AEU159" s="59"/>
      <c r="AEV159" s="59"/>
      <c r="AEW159" s="59"/>
      <c r="AEX159" s="57"/>
      <c r="AEY159" s="59"/>
      <c r="AEZ159" s="55"/>
      <c r="AFA159" s="58"/>
      <c r="AFB159" s="57"/>
      <c r="AFC159" s="59"/>
      <c r="AFD159" s="59"/>
      <c r="AFE159" s="59"/>
      <c r="AFF159" s="57"/>
      <c r="AFG159" s="59"/>
      <c r="AFH159" s="55"/>
      <c r="AFI159" s="58"/>
      <c r="AFJ159" s="57"/>
      <c r="AFK159" s="59"/>
      <c r="AFL159" s="59"/>
      <c r="AFM159" s="59"/>
      <c r="AFN159" s="57"/>
      <c r="AFO159" s="59"/>
      <c r="AFP159" s="55"/>
      <c r="AFQ159" s="58"/>
      <c r="AFR159" s="57"/>
      <c r="AFS159" s="59"/>
      <c r="AFT159" s="59"/>
      <c r="AFU159" s="59"/>
      <c r="AFV159" s="57"/>
      <c r="AFW159" s="59"/>
      <c r="AFX159" s="55"/>
      <c r="AFY159" s="58"/>
      <c r="AFZ159" s="57"/>
      <c r="AGA159" s="59"/>
      <c r="AGB159" s="59"/>
      <c r="AGC159" s="59"/>
      <c r="AGD159" s="57"/>
      <c r="AGE159" s="59"/>
      <c r="AGF159" s="55"/>
      <c r="AGG159" s="58"/>
      <c r="AGH159" s="57"/>
      <c r="AGI159" s="59"/>
      <c r="AGJ159" s="59"/>
      <c r="AGK159" s="59"/>
      <c r="AGL159" s="57"/>
      <c r="AGM159" s="59"/>
      <c r="AGN159" s="55"/>
      <c r="AGO159" s="58"/>
      <c r="AGP159" s="57"/>
      <c r="AGQ159" s="59"/>
      <c r="AGR159" s="59"/>
      <c r="AGS159" s="59"/>
      <c r="AGT159" s="57"/>
      <c r="AGU159" s="59"/>
      <c r="AGV159" s="55"/>
      <c r="AGW159" s="58"/>
      <c r="AGX159" s="57"/>
      <c r="AGY159" s="59"/>
      <c r="AGZ159" s="59"/>
      <c r="AHA159" s="59"/>
      <c r="AHB159" s="57"/>
      <c r="AHC159" s="59"/>
      <c r="AHD159" s="55"/>
      <c r="AHE159" s="58"/>
      <c r="AHF159" s="57"/>
      <c r="AHG159" s="59"/>
      <c r="AHH159" s="59"/>
      <c r="AHI159" s="59"/>
      <c r="AHJ159" s="57"/>
      <c r="AHK159" s="59"/>
      <c r="AHL159" s="55"/>
      <c r="AHM159" s="58"/>
      <c r="AHN159" s="57"/>
      <c r="AHO159" s="59"/>
      <c r="AHP159" s="59"/>
      <c r="AHQ159" s="59"/>
      <c r="AHR159" s="57"/>
      <c r="AHS159" s="59"/>
      <c r="AHT159" s="55"/>
      <c r="AHU159" s="58"/>
      <c r="AHV159" s="57"/>
      <c r="AHW159" s="59"/>
      <c r="AHX159" s="59"/>
      <c r="AHY159" s="59"/>
      <c r="AHZ159" s="57"/>
      <c r="AIA159" s="59"/>
      <c r="AIB159" s="55"/>
      <c r="AIC159" s="58"/>
      <c r="AID159" s="57"/>
      <c r="AIE159" s="59"/>
      <c r="AIF159" s="59"/>
      <c r="AIG159" s="59"/>
      <c r="AIH159" s="57"/>
      <c r="AII159" s="59"/>
      <c r="AIJ159" s="55"/>
      <c r="AIK159" s="58"/>
      <c r="AIL159" s="57"/>
      <c r="AIM159" s="59"/>
      <c r="AIN159" s="59"/>
      <c r="AIO159" s="59"/>
      <c r="AIP159" s="57"/>
      <c r="AIQ159" s="59"/>
      <c r="AIR159" s="55"/>
      <c r="AIS159" s="58"/>
      <c r="AIT159" s="57"/>
      <c r="AIU159" s="59"/>
      <c r="AIV159" s="59"/>
      <c r="AIW159" s="59"/>
      <c r="AIX159" s="57"/>
      <c r="AIY159" s="59"/>
      <c r="AIZ159" s="55"/>
      <c r="AJA159" s="58"/>
      <c r="AJB159" s="57"/>
      <c r="AJC159" s="59"/>
      <c r="AJD159" s="59"/>
      <c r="AJE159" s="59"/>
      <c r="AJF159" s="57"/>
      <c r="AJG159" s="59"/>
      <c r="AJH159" s="55"/>
      <c r="AJI159" s="58"/>
      <c r="AJJ159" s="57"/>
      <c r="AJK159" s="59"/>
      <c r="AJL159" s="59"/>
      <c r="AJM159" s="59"/>
      <c r="AJN159" s="57"/>
      <c r="AJO159" s="59"/>
      <c r="AJP159" s="55"/>
      <c r="AJQ159" s="58"/>
      <c r="AJR159" s="57"/>
      <c r="AJS159" s="59"/>
      <c r="AJT159" s="59"/>
      <c r="AJU159" s="59"/>
      <c r="AJV159" s="57"/>
      <c r="AJW159" s="59"/>
      <c r="AJX159" s="55"/>
      <c r="AJY159" s="58"/>
      <c r="AJZ159" s="57"/>
      <c r="AKA159" s="59"/>
      <c r="AKB159" s="59"/>
      <c r="AKC159" s="59"/>
      <c r="AKD159" s="57"/>
      <c r="AKE159" s="59"/>
      <c r="AKF159" s="55"/>
      <c r="AKG159" s="58"/>
      <c r="AKH159" s="57"/>
      <c r="AKI159" s="59"/>
      <c r="AKJ159" s="59"/>
      <c r="AKK159" s="59"/>
      <c r="AKL159" s="57"/>
      <c r="AKM159" s="59"/>
      <c r="AKN159" s="55"/>
      <c r="AKO159" s="58"/>
      <c r="AKP159" s="57"/>
      <c r="AKQ159" s="59"/>
      <c r="AKR159" s="59"/>
      <c r="AKS159" s="59"/>
      <c r="AKT159" s="57"/>
      <c r="AKU159" s="59"/>
      <c r="AKV159" s="55"/>
      <c r="AKW159" s="58"/>
      <c r="AKX159" s="57"/>
      <c r="AKY159" s="59"/>
      <c r="AKZ159" s="59"/>
      <c r="ALA159" s="59"/>
      <c r="ALB159" s="57"/>
      <c r="ALC159" s="59"/>
      <c r="ALD159" s="55"/>
      <c r="ALE159" s="58"/>
      <c r="ALF159" s="57"/>
      <c r="ALG159" s="59"/>
      <c r="ALH159" s="59"/>
      <c r="ALI159" s="59"/>
      <c r="ALJ159" s="57"/>
      <c r="ALK159" s="59"/>
      <c r="ALL159" s="55"/>
      <c r="ALM159" s="58"/>
      <c r="ALN159" s="57"/>
      <c r="ALO159" s="59"/>
      <c r="ALP159" s="59"/>
      <c r="ALQ159" s="59"/>
      <c r="ALR159" s="57"/>
      <c r="ALS159" s="59"/>
      <c r="ALT159" s="55"/>
      <c r="ALU159" s="58"/>
      <c r="ALV159" s="57"/>
      <c r="ALW159" s="59"/>
      <c r="ALX159" s="59"/>
      <c r="ALY159" s="59"/>
      <c r="ALZ159" s="57"/>
      <c r="AMA159" s="59"/>
      <c r="AMB159" s="55"/>
      <c r="AMC159" s="58"/>
      <c r="AMD159" s="57"/>
      <c r="AME159" s="59"/>
      <c r="AMF159" s="59"/>
      <c r="AMG159" s="59"/>
      <c r="AMH159" s="57"/>
      <c r="AMI159" s="59"/>
      <c r="AMJ159" s="55"/>
      <c r="AMK159" s="58"/>
      <c r="AML159" s="57"/>
      <c r="AMM159" s="59"/>
      <c r="AMN159" s="59"/>
      <c r="AMO159" s="59"/>
      <c r="AMP159" s="57"/>
      <c r="AMQ159" s="59"/>
      <c r="AMR159" s="55"/>
      <c r="AMS159" s="58"/>
      <c r="AMT159" s="57"/>
      <c r="AMU159" s="59"/>
      <c r="AMV159" s="59"/>
      <c r="AMW159" s="59"/>
      <c r="AMX159" s="57"/>
      <c r="AMY159" s="59"/>
      <c r="AMZ159" s="55"/>
      <c r="ANA159" s="58"/>
      <c r="ANB159" s="57"/>
      <c r="ANC159" s="59"/>
      <c r="AND159" s="59"/>
      <c r="ANE159" s="59"/>
      <c r="ANF159" s="57"/>
      <c r="ANG159" s="59"/>
      <c r="ANH159" s="55"/>
      <c r="ANI159" s="58"/>
      <c r="ANJ159" s="57"/>
      <c r="ANK159" s="59"/>
      <c r="ANL159" s="59"/>
      <c r="ANM159" s="59"/>
      <c r="ANN159" s="57"/>
      <c r="ANO159" s="59"/>
      <c r="ANP159" s="55"/>
      <c r="ANQ159" s="58"/>
      <c r="ANR159" s="57"/>
      <c r="ANS159" s="59"/>
      <c r="ANT159" s="59"/>
      <c r="ANU159" s="59"/>
      <c r="ANV159" s="57"/>
      <c r="ANW159" s="59"/>
      <c r="ANX159" s="55"/>
      <c r="ANY159" s="58"/>
      <c r="ANZ159" s="57"/>
      <c r="AOA159" s="59"/>
      <c r="AOB159" s="59"/>
      <c r="AOC159" s="59"/>
      <c r="AOD159" s="57"/>
      <c r="AOE159" s="59"/>
      <c r="AOF159" s="55"/>
      <c r="AOG159" s="58"/>
      <c r="AOH159" s="57"/>
      <c r="AOI159" s="59"/>
      <c r="AOJ159" s="59"/>
      <c r="AOK159" s="59"/>
      <c r="AOL159" s="57"/>
      <c r="AOM159" s="59"/>
      <c r="AON159" s="55"/>
      <c r="AOO159" s="58"/>
      <c r="AOP159" s="57"/>
      <c r="AOQ159" s="59"/>
      <c r="AOR159" s="59"/>
      <c r="AOS159" s="59"/>
      <c r="AOT159" s="57"/>
      <c r="AOU159" s="59"/>
      <c r="AOV159" s="55"/>
      <c r="AOW159" s="58"/>
      <c r="AOX159" s="57"/>
      <c r="AOY159" s="59"/>
      <c r="AOZ159" s="59"/>
      <c r="APA159" s="59"/>
      <c r="APB159" s="57"/>
      <c r="APC159" s="59"/>
      <c r="APD159" s="55"/>
      <c r="APE159" s="58"/>
      <c r="APF159" s="57"/>
      <c r="APG159" s="59"/>
      <c r="APH159" s="59"/>
      <c r="API159" s="59"/>
      <c r="APJ159" s="57"/>
      <c r="APK159" s="59"/>
      <c r="APL159" s="55"/>
      <c r="APM159" s="58"/>
      <c r="APN159" s="57"/>
      <c r="APO159" s="59"/>
      <c r="APP159" s="59"/>
      <c r="APQ159" s="59"/>
      <c r="APR159" s="57"/>
      <c r="APS159" s="59"/>
      <c r="APT159" s="55"/>
      <c r="APU159" s="58"/>
      <c r="APV159" s="57"/>
      <c r="APW159" s="59"/>
      <c r="APX159" s="59"/>
      <c r="APY159" s="59"/>
      <c r="APZ159" s="57"/>
      <c r="AQA159" s="59"/>
      <c r="AQB159" s="55"/>
      <c r="AQC159" s="58"/>
      <c r="AQD159" s="57"/>
      <c r="AQE159" s="59"/>
      <c r="AQF159" s="59"/>
      <c r="AQG159" s="59"/>
      <c r="AQH159" s="57"/>
      <c r="AQI159" s="59"/>
      <c r="AQJ159" s="55"/>
      <c r="AQK159" s="58"/>
      <c r="AQL159" s="57"/>
      <c r="AQM159" s="59"/>
      <c r="AQN159" s="59"/>
      <c r="AQO159" s="59"/>
      <c r="AQP159" s="57"/>
      <c r="AQQ159" s="59"/>
      <c r="AQR159" s="55"/>
      <c r="AQS159" s="58"/>
      <c r="AQT159" s="57"/>
      <c r="AQU159" s="59"/>
      <c r="AQV159" s="59"/>
      <c r="AQW159" s="59"/>
      <c r="AQX159" s="57"/>
      <c r="AQY159" s="59"/>
      <c r="AQZ159" s="55"/>
      <c r="ARA159" s="58"/>
      <c r="ARB159" s="57"/>
      <c r="ARC159" s="59"/>
      <c r="ARD159" s="59"/>
      <c r="ARE159" s="59"/>
      <c r="ARF159" s="57"/>
      <c r="ARG159" s="59"/>
      <c r="ARH159" s="55"/>
      <c r="ARI159" s="58"/>
      <c r="ARJ159" s="57"/>
      <c r="ARK159" s="59"/>
      <c r="ARL159" s="59"/>
      <c r="ARM159" s="59"/>
      <c r="ARN159" s="57"/>
      <c r="ARO159" s="59"/>
      <c r="ARP159" s="55"/>
      <c r="ARQ159" s="58"/>
      <c r="ARR159" s="57"/>
      <c r="ARS159" s="59"/>
      <c r="ART159" s="59"/>
      <c r="ARU159" s="59"/>
      <c r="ARV159" s="57"/>
      <c r="ARW159" s="59"/>
      <c r="ARX159" s="55"/>
      <c r="ARY159" s="58"/>
      <c r="ARZ159" s="57"/>
      <c r="ASA159" s="59"/>
      <c r="ASB159" s="59"/>
      <c r="ASC159" s="59"/>
      <c r="ASD159" s="57"/>
      <c r="ASE159" s="59"/>
      <c r="ASF159" s="55"/>
      <c r="ASG159" s="58"/>
      <c r="ASH159" s="57"/>
      <c r="ASI159" s="59"/>
      <c r="ASJ159" s="59"/>
      <c r="ASK159" s="59"/>
      <c r="ASL159" s="57"/>
      <c r="ASM159" s="59"/>
      <c r="ASN159" s="55"/>
      <c r="ASO159" s="58"/>
      <c r="ASP159" s="57"/>
      <c r="ASQ159" s="59"/>
      <c r="ASR159" s="59"/>
      <c r="ASS159" s="59"/>
      <c r="AST159" s="57"/>
      <c r="ASU159" s="59"/>
      <c r="ASV159" s="55"/>
      <c r="ASW159" s="58"/>
      <c r="ASX159" s="57"/>
      <c r="ASY159" s="59"/>
      <c r="ASZ159" s="59"/>
      <c r="ATA159" s="59"/>
      <c r="ATB159" s="57"/>
      <c r="ATC159" s="59"/>
      <c r="ATD159" s="55"/>
      <c r="ATE159" s="58"/>
      <c r="ATF159" s="57"/>
      <c r="ATG159" s="59"/>
      <c r="ATH159" s="59"/>
      <c r="ATI159" s="59"/>
      <c r="ATJ159" s="57"/>
      <c r="ATK159" s="59"/>
      <c r="ATL159" s="55"/>
      <c r="ATM159" s="58"/>
      <c r="ATN159" s="57"/>
      <c r="ATO159" s="59"/>
      <c r="ATP159" s="59"/>
      <c r="ATQ159" s="59"/>
      <c r="ATR159" s="57"/>
      <c r="ATS159" s="59"/>
      <c r="ATT159" s="55"/>
      <c r="ATU159" s="58"/>
      <c r="ATV159" s="57"/>
      <c r="ATW159" s="59"/>
      <c r="ATX159" s="59"/>
      <c r="ATY159" s="59"/>
      <c r="ATZ159" s="57"/>
      <c r="AUA159" s="59"/>
      <c r="AUB159" s="55"/>
      <c r="AUC159" s="58"/>
      <c r="AUD159" s="57"/>
      <c r="AUE159" s="59"/>
      <c r="AUF159" s="59"/>
      <c r="AUG159" s="59"/>
      <c r="AUH159" s="57"/>
      <c r="AUI159" s="59"/>
      <c r="AUJ159" s="55"/>
      <c r="AUK159" s="58"/>
      <c r="AUL159" s="57"/>
      <c r="AUM159" s="59"/>
      <c r="AUN159" s="59"/>
      <c r="AUO159" s="59"/>
      <c r="AUP159" s="57"/>
      <c r="AUQ159" s="59"/>
      <c r="AUR159" s="55"/>
      <c r="AUS159" s="58"/>
      <c r="AUT159" s="57"/>
      <c r="AUU159" s="59"/>
      <c r="AUV159" s="59"/>
      <c r="AUW159" s="59"/>
      <c r="AUX159" s="57"/>
      <c r="AUY159" s="59"/>
      <c r="AUZ159" s="55"/>
      <c r="AVA159" s="58"/>
      <c r="AVB159" s="57"/>
      <c r="AVC159" s="59"/>
      <c r="AVD159" s="59"/>
      <c r="AVE159" s="59"/>
      <c r="AVF159" s="57"/>
      <c r="AVG159" s="59"/>
      <c r="AVH159" s="55"/>
      <c r="AVI159" s="58"/>
      <c r="AVJ159" s="57"/>
      <c r="AVK159" s="59"/>
      <c r="AVL159" s="59"/>
      <c r="AVM159" s="59"/>
      <c r="AVN159" s="57"/>
      <c r="AVO159" s="59"/>
      <c r="AVP159" s="55"/>
      <c r="AVQ159" s="58"/>
      <c r="AVR159" s="57"/>
      <c r="AVS159" s="59"/>
      <c r="AVT159" s="59"/>
      <c r="AVU159" s="59"/>
      <c r="AVV159" s="57"/>
      <c r="AVW159" s="59"/>
      <c r="AVX159" s="55"/>
      <c r="AVY159" s="58"/>
      <c r="AVZ159" s="57"/>
      <c r="AWA159" s="59"/>
      <c r="AWB159" s="59"/>
      <c r="AWC159" s="59"/>
      <c r="AWD159" s="57"/>
      <c r="AWE159" s="59"/>
      <c r="AWF159" s="55"/>
      <c r="AWG159" s="58"/>
      <c r="AWH159" s="57"/>
      <c r="AWI159" s="59"/>
      <c r="AWJ159" s="59"/>
      <c r="AWK159" s="59"/>
      <c r="AWL159" s="57"/>
      <c r="AWM159" s="59"/>
      <c r="AWN159" s="55"/>
      <c r="AWO159" s="58"/>
      <c r="AWP159" s="57"/>
      <c r="AWQ159" s="59"/>
      <c r="AWR159" s="59"/>
      <c r="AWS159" s="59"/>
      <c r="AWT159" s="57"/>
      <c r="AWU159" s="59"/>
      <c r="AWV159" s="55"/>
      <c r="AWW159" s="58"/>
      <c r="AWX159" s="57"/>
      <c r="AWY159" s="59"/>
      <c r="AWZ159" s="59"/>
      <c r="AXA159" s="59"/>
      <c r="AXB159" s="57"/>
      <c r="AXC159" s="59"/>
      <c r="AXD159" s="55"/>
      <c r="AXE159" s="58"/>
      <c r="AXF159" s="57"/>
      <c r="AXG159" s="59"/>
      <c r="AXH159" s="59"/>
      <c r="AXI159" s="59"/>
      <c r="AXJ159" s="57"/>
      <c r="AXK159" s="59"/>
      <c r="AXL159" s="55"/>
      <c r="AXM159" s="58"/>
      <c r="AXN159" s="57"/>
      <c r="AXO159" s="59"/>
      <c r="AXP159" s="59"/>
      <c r="AXQ159" s="59"/>
      <c r="AXR159" s="57"/>
      <c r="AXS159" s="59"/>
      <c r="AXT159" s="55"/>
      <c r="AXU159" s="58"/>
      <c r="AXV159" s="57"/>
      <c r="AXW159" s="59"/>
      <c r="AXX159" s="59"/>
      <c r="AXY159" s="59"/>
      <c r="AXZ159" s="57"/>
      <c r="AYA159" s="59"/>
      <c r="AYB159" s="55"/>
      <c r="AYC159" s="58"/>
      <c r="AYD159" s="57"/>
      <c r="AYE159" s="59"/>
      <c r="AYF159" s="59"/>
      <c r="AYG159" s="59"/>
      <c r="AYH159" s="57"/>
      <c r="AYI159" s="59"/>
      <c r="AYJ159" s="55"/>
      <c r="AYK159" s="58"/>
      <c r="AYL159" s="57"/>
      <c r="AYM159" s="59"/>
      <c r="AYN159" s="59"/>
      <c r="AYO159" s="59"/>
      <c r="AYP159" s="57"/>
      <c r="AYQ159" s="59"/>
      <c r="AYR159" s="55"/>
      <c r="AYS159" s="58"/>
      <c r="AYT159" s="57"/>
      <c r="AYU159" s="59"/>
      <c r="AYV159" s="59"/>
      <c r="AYW159" s="59"/>
      <c r="AYX159" s="57"/>
      <c r="AYY159" s="59"/>
      <c r="AYZ159" s="55"/>
      <c r="AZA159" s="58"/>
      <c r="AZB159" s="57"/>
      <c r="AZC159" s="59"/>
      <c r="AZD159" s="59"/>
      <c r="AZE159" s="59"/>
      <c r="AZF159" s="57"/>
      <c r="AZG159" s="59"/>
      <c r="AZH159" s="55"/>
      <c r="AZI159" s="58"/>
      <c r="AZJ159" s="57"/>
      <c r="AZK159" s="59"/>
      <c r="AZL159" s="59"/>
      <c r="AZM159" s="59"/>
      <c r="AZN159" s="57"/>
      <c r="AZO159" s="59"/>
      <c r="AZP159" s="55"/>
      <c r="AZQ159" s="58"/>
      <c r="AZR159" s="57"/>
      <c r="AZS159" s="59"/>
      <c r="AZT159" s="59"/>
      <c r="AZU159" s="59"/>
      <c r="AZV159" s="57"/>
      <c r="AZW159" s="59"/>
      <c r="AZX159" s="55"/>
      <c r="AZY159" s="58"/>
      <c r="AZZ159" s="57"/>
      <c r="BAA159" s="59"/>
      <c r="BAB159" s="59"/>
      <c r="BAC159" s="59"/>
      <c r="BAD159" s="57"/>
      <c r="BAE159" s="59"/>
      <c r="BAF159" s="55"/>
      <c r="BAG159" s="58"/>
      <c r="BAH159" s="57"/>
      <c r="BAI159" s="59"/>
      <c r="BAJ159" s="59"/>
      <c r="BAK159" s="59"/>
      <c r="BAL159" s="57"/>
      <c r="BAM159" s="59"/>
      <c r="BAN159" s="55"/>
      <c r="BAO159" s="58"/>
      <c r="BAP159" s="57"/>
      <c r="BAQ159" s="59"/>
      <c r="BAR159" s="59"/>
      <c r="BAS159" s="59"/>
      <c r="BAT159" s="57"/>
      <c r="BAU159" s="59"/>
      <c r="BAV159" s="55"/>
      <c r="BAW159" s="58"/>
      <c r="BAX159" s="57"/>
      <c r="BAY159" s="59"/>
      <c r="BAZ159" s="59"/>
      <c r="BBA159" s="59"/>
      <c r="BBB159" s="57"/>
      <c r="BBC159" s="59"/>
      <c r="BBD159" s="55"/>
      <c r="BBE159" s="58"/>
      <c r="BBF159" s="57"/>
      <c r="BBG159" s="59"/>
      <c r="BBH159" s="59"/>
      <c r="BBI159" s="59"/>
      <c r="BBJ159" s="57"/>
      <c r="BBK159" s="59"/>
      <c r="BBL159" s="55"/>
      <c r="BBM159" s="58"/>
      <c r="BBN159" s="57"/>
      <c r="BBO159" s="59"/>
      <c r="BBP159" s="59"/>
      <c r="BBQ159" s="59"/>
      <c r="BBR159" s="57"/>
      <c r="BBS159" s="59"/>
      <c r="BBT159" s="55"/>
      <c r="BBU159" s="58"/>
      <c r="BBV159" s="57"/>
      <c r="BBW159" s="59"/>
      <c r="BBX159" s="59"/>
      <c r="BBY159" s="59"/>
      <c r="BBZ159" s="57"/>
      <c r="BCA159" s="59"/>
      <c r="BCB159" s="55"/>
      <c r="BCC159" s="58"/>
      <c r="BCD159" s="57"/>
      <c r="BCE159" s="59"/>
      <c r="BCF159" s="59"/>
      <c r="BCG159" s="59"/>
      <c r="BCH159" s="57"/>
      <c r="BCI159" s="59"/>
      <c r="BCJ159" s="55"/>
      <c r="BCK159" s="58"/>
      <c r="BCL159" s="57"/>
      <c r="BCM159" s="59"/>
      <c r="BCN159" s="59"/>
      <c r="BCO159" s="59"/>
      <c r="BCP159" s="57"/>
      <c r="BCQ159" s="59"/>
      <c r="BCR159" s="55"/>
      <c r="BCS159" s="58"/>
      <c r="BCT159" s="57"/>
      <c r="BCU159" s="59"/>
      <c r="BCV159" s="59"/>
      <c r="BCW159" s="59"/>
      <c r="BCX159" s="57"/>
      <c r="BCY159" s="59"/>
      <c r="BCZ159" s="55"/>
      <c r="BDA159" s="58"/>
      <c r="BDB159" s="57"/>
      <c r="BDC159" s="59"/>
      <c r="BDD159" s="59"/>
      <c r="BDE159" s="59"/>
      <c r="BDF159" s="57"/>
      <c r="BDG159" s="59"/>
      <c r="BDH159" s="55"/>
      <c r="BDI159" s="58"/>
      <c r="BDJ159" s="57"/>
      <c r="BDK159" s="59"/>
      <c r="BDL159" s="59"/>
      <c r="BDM159" s="59"/>
      <c r="BDN159" s="57"/>
      <c r="BDO159" s="59"/>
      <c r="BDP159" s="55"/>
      <c r="BDQ159" s="58"/>
      <c r="BDR159" s="57"/>
      <c r="BDS159" s="59"/>
      <c r="BDT159" s="59"/>
      <c r="BDU159" s="59"/>
      <c r="BDV159" s="57"/>
      <c r="BDW159" s="59"/>
      <c r="BDX159" s="55"/>
      <c r="BDY159" s="58"/>
      <c r="BDZ159" s="57"/>
      <c r="BEA159" s="59"/>
      <c r="BEB159" s="59"/>
      <c r="BEC159" s="59"/>
      <c r="BED159" s="57"/>
      <c r="BEE159" s="59"/>
      <c r="BEF159" s="55"/>
      <c r="BEG159" s="58"/>
      <c r="BEH159" s="57"/>
      <c r="BEI159" s="59"/>
      <c r="BEJ159" s="59"/>
      <c r="BEK159" s="59"/>
      <c r="BEL159" s="57"/>
      <c r="BEM159" s="59"/>
      <c r="BEN159" s="55"/>
      <c r="BEO159" s="58"/>
      <c r="BEP159" s="57"/>
      <c r="BEQ159" s="59"/>
      <c r="BER159" s="59"/>
      <c r="BES159" s="59"/>
      <c r="BET159" s="57"/>
      <c r="BEU159" s="59"/>
      <c r="BEV159" s="55"/>
      <c r="BEW159" s="58"/>
      <c r="BEX159" s="57"/>
      <c r="BEY159" s="59"/>
      <c r="BEZ159" s="59"/>
      <c r="BFA159" s="59"/>
      <c r="BFB159" s="57"/>
      <c r="BFC159" s="59"/>
      <c r="BFD159" s="55"/>
      <c r="BFE159" s="58"/>
      <c r="BFF159" s="57"/>
      <c r="BFG159" s="59"/>
      <c r="BFH159" s="59"/>
      <c r="BFI159" s="59"/>
      <c r="BFJ159" s="57"/>
      <c r="BFK159" s="59"/>
      <c r="BFL159" s="55"/>
      <c r="BFM159" s="58"/>
      <c r="BFN159" s="57"/>
      <c r="BFO159" s="59"/>
      <c r="BFP159" s="59"/>
      <c r="BFQ159" s="59"/>
      <c r="BFR159" s="57"/>
      <c r="BFS159" s="59"/>
      <c r="BFT159" s="55"/>
      <c r="BFU159" s="58"/>
      <c r="BFV159" s="57"/>
      <c r="BFW159" s="59"/>
      <c r="BFX159" s="59"/>
      <c r="BFY159" s="59"/>
      <c r="BFZ159" s="57"/>
      <c r="BGA159" s="59"/>
      <c r="BGB159" s="55"/>
      <c r="BGC159" s="58"/>
      <c r="BGD159" s="57"/>
      <c r="BGE159" s="59"/>
      <c r="BGF159" s="59"/>
      <c r="BGG159" s="59"/>
      <c r="BGH159" s="57"/>
      <c r="BGI159" s="59"/>
      <c r="BGJ159" s="55"/>
      <c r="BGK159" s="58"/>
      <c r="BGL159" s="57"/>
      <c r="BGM159" s="59"/>
      <c r="BGN159" s="59"/>
      <c r="BGO159" s="59"/>
      <c r="BGP159" s="57"/>
      <c r="BGQ159" s="59"/>
      <c r="BGR159" s="55"/>
      <c r="BGS159" s="58"/>
      <c r="BGT159" s="57"/>
      <c r="BGU159" s="59"/>
      <c r="BGV159" s="59"/>
      <c r="BGW159" s="59"/>
      <c r="BGX159" s="57"/>
      <c r="BGY159" s="59"/>
      <c r="BGZ159" s="55"/>
      <c r="BHA159" s="58"/>
      <c r="BHB159" s="57"/>
      <c r="BHC159" s="59"/>
      <c r="BHD159" s="59"/>
      <c r="BHE159" s="59"/>
      <c r="BHF159" s="57"/>
      <c r="BHG159" s="59"/>
      <c r="BHH159" s="55"/>
      <c r="BHI159" s="58"/>
      <c r="BHJ159" s="57"/>
      <c r="BHK159" s="59"/>
      <c r="BHL159" s="59"/>
      <c r="BHM159" s="59"/>
      <c r="BHN159" s="57"/>
      <c r="BHO159" s="59"/>
      <c r="BHP159" s="55"/>
      <c r="BHQ159" s="58"/>
      <c r="BHR159" s="57"/>
      <c r="BHS159" s="59"/>
      <c r="BHT159" s="59"/>
      <c r="BHU159" s="59"/>
      <c r="BHV159" s="57"/>
      <c r="BHW159" s="59"/>
      <c r="BHX159" s="55"/>
      <c r="BHY159" s="58"/>
      <c r="BHZ159" s="57"/>
      <c r="BIA159" s="59"/>
      <c r="BIB159" s="59"/>
      <c r="BIC159" s="59"/>
      <c r="BID159" s="57"/>
      <c r="BIE159" s="59"/>
      <c r="BIF159" s="55"/>
      <c r="BIG159" s="58"/>
      <c r="BIH159" s="57"/>
      <c r="BII159" s="59"/>
      <c r="BIJ159" s="59"/>
      <c r="BIK159" s="59"/>
      <c r="BIL159" s="57"/>
      <c r="BIM159" s="59"/>
      <c r="BIN159" s="55"/>
      <c r="BIO159" s="58"/>
      <c r="BIP159" s="57"/>
      <c r="BIQ159" s="59"/>
      <c r="BIR159" s="59"/>
      <c r="BIS159" s="59"/>
      <c r="BIT159" s="57"/>
      <c r="BIU159" s="59"/>
      <c r="BIV159" s="55"/>
      <c r="BIW159" s="58"/>
      <c r="BIX159" s="57"/>
      <c r="BIY159" s="59"/>
      <c r="BIZ159" s="59"/>
      <c r="BJA159" s="59"/>
      <c r="BJB159" s="57"/>
      <c r="BJC159" s="59"/>
      <c r="BJD159" s="55"/>
      <c r="BJE159" s="58"/>
      <c r="BJF159" s="57"/>
      <c r="BJG159" s="59"/>
      <c r="BJH159" s="59"/>
      <c r="BJI159" s="59"/>
      <c r="BJJ159" s="57"/>
      <c r="BJK159" s="59"/>
      <c r="BJL159" s="55"/>
      <c r="BJM159" s="58"/>
      <c r="BJN159" s="57"/>
      <c r="BJO159" s="59"/>
      <c r="BJP159" s="59"/>
      <c r="BJQ159" s="59"/>
      <c r="BJR159" s="57"/>
      <c r="BJS159" s="59"/>
      <c r="BJT159" s="55"/>
      <c r="BJU159" s="58"/>
      <c r="BJV159" s="57"/>
      <c r="BJW159" s="59"/>
      <c r="BJX159" s="59"/>
      <c r="BJY159" s="59"/>
      <c r="BJZ159" s="57"/>
      <c r="BKA159" s="59"/>
      <c r="BKB159" s="55"/>
      <c r="BKC159" s="58"/>
      <c r="BKD159" s="57"/>
      <c r="BKE159" s="59"/>
      <c r="BKF159" s="59"/>
      <c r="BKG159" s="59"/>
      <c r="BKH159" s="57"/>
      <c r="BKI159" s="59"/>
      <c r="BKJ159" s="55"/>
      <c r="BKK159" s="58"/>
      <c r="BKL159" s="57"/>
      <c r="BKM159" s="59"/>
      <c r="BKN159" s="59"/>
      <c r="BKO159" s="59"/>
      <c r="BKP159" s="57"/>
      <c r="BKQ159" s="59"/>
      <c r="BKR159" s="55"/>
      <c r="BKS159" s="58"/>
      <c r="BKT159" s="57"/>
      <c r="BKU159" s="59"/>
      <c r="BKV159" s="59"/>
      <c r="BKW159" s="59"/>
      <c r="BKX159" s="57"/>
      <c r="BKY159" s="59"/>
      <c r="BKZ159" s="55"/>
      <c r="BLA159" s="58"/>
      <c r="BLB159" s="57"/>
      <c r="BLC159" s="59"/>
      <c r="BLD159" s="59"/>
      <c r="BLE159" s="59"/>
      <c r="BLF159" s="57"/>
      <c r="BLG159" s="59"/>
      <c r="BLH159" s="55"/>
      <c r="BLI159" s="58"/>
      <c r="BLJ159" s="57"/>
      <c r="BLK159" s="59"/>
      <c r="BLL159" s="59"/>
      <c r="BLM159" s="59"/>
      <c r="BLN159" s="57"/>
      <c r="BLO159" s="59"/>
      <c r="BLP159" s="55"/>
      <c r="BLQ159" s="58"/>
      <c r="BLR159" s="57"/>
      <c r="BLS159" s="59"/>
      <c r="BLT159" s="59"/>
      <c r="BLU159" s="59"/>
      <c r="BLV159" s="57"/>
      <c r="BLW159" s="59"/>
      <c r="BLX159" s="55"/>
      <c r="BLY159" s="58"/>
      <c r="BLZ159" s="57"/>
      <c r="BMA159" s="59"/>
      <c r="BMB159" s="59"/>
      <c r="BMC159" s="59"/>
      <c r="BMD159" s="57"/>
      <c r="BME159" s="59"/>
      <c r="BMF159" s="55"/>
      <c r="BMG159" s="58"/>
      <c r="BMH159" s="57"/>
      <c r="BMI159" s="59"/>
      <c r="BMJ159" s="59"/>
      <c r="BMK159" s="59"/>
      <c r="BML159" s="57"/>
      <c r="BMM159" s="59"/>
      <c r="BMN159" s="55"/>
      <c r="BMO159" s="58"/>
      <c r="BMP159" s="57"/>
      <c r="BMQ159" s="59"/>
      <c r="BMR159" s="59"/>
      <c r="BMS159" s="59"/>
      <c r="BMT159" s="57"/>
      <c r="BMU159" s="59"/>
      <c r="BMV159" s="55"/>
      <c r="BMW159" s="58"/>
      <c r="BMX159" s="57"/>
      <c r="BMY159" s="59"/>
      <c r="BMZ159" s="59"/>
      <c r="BNA159" s="59"/>
      <c r="BNB159" s="57"/>
      <c r="BNC159" s="59"/>
      <c r="BND159" s="55"/>
      <c r="BNE159" s="58"/>
      <c r="BNF159" s="57"/>
      <c r="BNG159" s="59"/>
      <c r="BNH159" s="59"/>
      <c r="BNI159" s="59"/>
      <c r="BNJ159" s="57"/>
      <c r="BNK159" s="59"/>
      <c r="BNL159" s="55"/>
      <c r="BNM159" s="58"/>
      <c r="BNN159" s="57"/>
      <c r="BNO159" s="59"/>
      <c r="BNP159" s="59"/>
      <c r="BNQ159" s="59"/>
      <c r="BNR159" s="57"/>
      <c r="BNS159" s="59"/>
      <c r="BNT159" s="55"/>
      <c r="BNU159" s="58"/>
      <c r="BNV159" s="57"/>
      <c r="BNW159" s="59"/>
      <c r="BNX159" s="59"/>
      <c r="BNY159" s="59"/>
      <c r="BNZ159" s="57"/>
      <c r="BOA159" s="59"/>
      <c r="BOB159" s="55"/>
      <c r="BOC159" s="58"/>
      <c r="BOD159" s="57"/>
      <c r="BOE159" s="59"/>
      <c r="BOF159" s="59"/>
      <c r="BOG159" s="59"/>
      <c r="BOH159" s="57"/>
      <c r="BOI159" s="59"/>
      <c r="BOJ159" s="55"/>
      <c r="BOK159" s="58"/>
      <c r="BOL159" s="57"/>
      <c r="BOM159" s="59"/>
      <c r="BON159" s="59"/>
      <c r="BOO159" s="59"/>
      <c r="BOP159" s="57"/>
      <c r="BOQ159" s="59"/>
      <c r="BOR159" s="55"/>
      <c r="BOS159" s="58"/>
      <c r="BOT159" s="57"/>
      <c r="BOU159" s="59"/>
      <c r="BOV159" s="59"/>
      <c r="BOW159" s="59"/>
      <c r="BOX159" s="57"/>
      <c r="BOY159" s="59"/>
      <c r="BOZ159" s="55"/>
      <c r="BPA159" s="58"/>
      <c r="BPB159" s="57"/>
      <c r="BPC159" s="59"/>
      <c r="BPD159" s="59"/>
      <c r="BPE159" s="59"/>
      <c r="BPF159" s="57"/>
      <c r="BPG159" s="59"/>
      <c r="BPH159" s="55"/>
      <c r="BPI159" s="58"/>
      <c r="BPJ159" s="57"/>
      <c r="BPK159" s="59"/>
      <c r="BPL159" s="59"/>
      <c r="BPM159" s="59"/>
      <c r="BPN159" s="57"/>
      <c r="BPO159" s="59"/>
      <c r="BPP159" s="55"/>
      <c r="BPQ159" s="58"/>
      <c r="BPR159" s="57"/>
      <c r="BPS159" s="59"/>
      <c r="BPT159" s="59"/>
      <c r="BPU159" s="59"/>
      <c r="BPV159" s="57"/>
      <c r="BPW159" s="59"/>
      <c r="BPX159" s="55"/>
      <c r="BPY159" s="58"/>
      <c r="BPZ159" s="57"/>
      <c r="BQA159" s="59"/>
      <c r="BQB159" s="59"/>
      <c r="BQC159" s="59"/>
      <c r="BQD159" s="57"/>
      <c r="BQE159" s="59"/>
      <c r="BQF159" s="55"/>
      <c r="BQG159" s="58"/>
      <c r="BQH159" s="57"/>
      <c r="BQI159" s="59"/>
      <c r="BQJ159" s="59"/>
      <c r="BQK159" s="59"/>
      <c r="BQL159" s="57"/>
      <c r="BQM159" s="59"/>
      <c r="BQN159" s="55"/>
      <c r="BQO159" s="58"/>
      <c r="BQP159" s="57"/>
      <c r="BQQ159" s="59"/>
      <c r="BQR159" s="59"/>
      <c r="BQS159" s="59"/>
      <c r="BQT159" s="57"/>
      <c r="BQU159" s="59"/>
      <c r="BQV159" s="55"/>
      <c r="BQW159" s="58"/>
      <c r="BQX159" s="57"/>
      <c r="BQY159" s="59"/>
      <c r="BQZ159" s="59"/>
      <c r="BRA159" s="59"/>
      <c r="BRB159" s="57"/>
      <c r="BRC159" s="59"/>
      <c r="BRD159" s="55"/>
      <c r="BRE159" s="58"/>
      <c r="BRF159" s="57"/>
      <c r="BRG159" s="59"/>
      <c r="BRH159" s="59"/>
      <c r="BRI159" s="59"/>
      <c r="BRJ159" s="57"/>
      <c r="BRK159" s="59"/>
      <c r="BRL159" s="55"/>
      <c r="BRM159" s="58"/>
      <c r="BRN159" s="57"/>
      <c r="BRO159" s="59"/>
      <c r="BRP159" s="59"/>
      <c r="BRQ159" s="59"/>
      <c r="BRR159" s="57"/>
      <c r="BRS159" s="59"/>
      <c r="BRT159" s="55"/>
      <c r="BRU159" s="58"/>
      <c r="BRV159" s="57"/>
      <c r="BRW159" s="59"/>
      <c r="BRX159" s="59"/>
      <c r="BRY159" s="59"/>
      <c r="BRZ159" s="57"/>
      <c r="BSA159" s="59"/>
      <c r="BSB159" s="55"/>
      <c r="BSC159" s="58"/>
      <c r="BSD159" s="57"/>
      <c r="BSE159" s="59"/>
      <c r="BSF159" s="59"/>
      <c r="BSG159" s="59"/>
      <c r="BSH159" s="57"/>
      <c r="BSI159" s="59"/>
      <c r="BSJ159" s="55"/>
      <c r="BSK159" s="58"/>
      <c r="BSL159" s="57"/>
      <c r="BSM159" s="59"/>
      <c r="BSN159" s="59"/>
      <c r="BSO159" s="59"/>
      <c r="BSP159" s="57"/>
      <c r="BSQ159" s="59"/>
      <c r="BSR159" s="55"/>
      <c r="BSS159" s="58"/>
      <c r="BST159" s="57"/>
      <c r="BSU159" s="59"/>
      <c r="BSV159" s="59"/>
      <c r="BSW159" s="59"/>
      <c r="BSX159" s="57"/>
      <c r="BSY159" s="59"/>
      <c r="BSZ159" s="55"/>
      <c r="BTA159" s="58"/>
      <c r="BTB159" s="57"/>
      <c r="BTC159" s="59"/>
      <c r="BTD159" s="59"/>
      <c r="BTE159" s="59"/>
      <c r="BTF159" s="57"/>
      <c r="BTG159" s="59"/>
      <c r="BTH159" s="55"/>
      <c r="BTI159" s="58"/>
      <c r="BTJ159" s="57"/>
      <c r="BTK159" s="59"/>
      <c r="BTL159" s="59"/>
      <c r="BTM159" s="59"/>
      <c r="BTN159" s="57"/>
      <c r="BTO159" s="59"/>
      <c r="BTP159" s="55"/>
      <c r="BTQ159" s="58"/>
      <c r="BTR159" s="57"/>
      <c r="BTS159" s="59"/>
      <c r="BTT159" s="59"/>
      <c r="BTU159" s="59"/>
      <c r="BTV159" s="57"/>
      <c r="BTW159" s="59"/>
      <c r="BTX159" s="55"/>
      <c r="BTY159" s="58"/>
      <c r="BTZ159" s="57"/>
      <c r="BUA159" s="59"/>
      <c r="BUB159" s="59"/>
      <c r="BUC159" s="59"/>
      <c r="BUD159" s="57"/>
      <c r="BUE159" s="59"/>
      <c r="BUF159" s="55"/>
      <c r="BUG159" s="58"/>
      <c r="BUH159" s="57"/>
      <c r="BUI159" s="59"/>
      <c r="BUJ159" s="59"/>
      <c r="BUK159" s="59"/>
      <c r="BUL159" s="57"/>
      <c r="BUM159" s="59"/>
      <c r="BUN159" s="55"/>
      <c r="BUO159" s="58"/>
      <c r="BUP159" s="57"/>
      <c r="BUQ159" s="59"/>
      <c r="BUR159" s="59"/>
      <c r="BUS159" s="59"/>
      <c r="BUT159" s="57"/>
      <c r="BUU159" s="59"/>
      <c r="BUV159" s="55"/>
      <c r="BUW159" s="58"/>
      <c r="BUX159" s="57"/>
      <c r="BUY159" s="59"/>
      <c r="BUZ159" s="59"/>
      <c r="BVA159" s="59"/>
      <c r="BVB159" s="57"/>
      <c r="BVC159" s="59"/>
      <c r="BVD159" s="55"/>
      <c r="BVE159" s="58"/>
      <c r="BVF159" s="57"/>
      <c r="BVG159" s="59"/>
      <c r="BVH159" s="59"/>
      <c r="BVI159" s="59"/>
      <c r="BVJ159" s="57"/>
      <c r="BVK159" s="59"/>
      <c r="BVL159" s="55"/>
      <c r="BVM159" s="58"/>
      <c r="BVN159" s="57"/>
      <c r="BVO159" s="59"/>
      <c r="BVP159" s="59"/>
      <c r="BVQ159" s="59"/>
      <c r="BVR159" s="57"/>
      <c r="BVS159" s="59"/>
      <c r="BVT159" s="55"/>
      <c r="BVU159" s="58"/>
      <c r="BVV159" s="57"/>
      <c r="BVW159" s="59"/>
      <c r="BVX159" s="59"/>
      <c r="BVY159" s="59"/>
      <c r="BVZ159" s="57"/>
      <c r="BWA159" s="59"/>
      <c r="BWB159" s="55"/>
      <c r="BWC159" s="58"/>
      <c r="BWD159" s="57"/>
      <c r="BWE159" s="59"/>
      <c r="BWF159" s="59"/>
      <c r="BWG159" s="59"/>
      <c r="BWH159" s="57"/>
      <c r="BWI159" s="59"/>
      <c r="BWJ159" s="55"/>
      <c r="BWK159" s="58"/>
      <c r="BWL159" s="57"/>
      <c r="BWM159" s="59"/>
      <c r="BWN159" s="59"/>
      <c r="BWO159" s="59"/>
      <c r="BWP159" s="57"/>
      <c r="BWQ159" s="59"/>
      <c r="BWR159" s="55"/>
      <c r="BWS159" s="58"/>
      <c r="BWT159" s="57"/>
      <c r="BWU159" s="59"/>
      <c r="BWV159" s="59"/>
      <c r="BWW159" s="59"/>
      <c r="BWX159" s="57"/>
      <c r="BWY159" s="59"/>
      <c r="BWZ159" s="55"/>
      <c r="BXA159" s="58"/>
      <c r="BXB159" s="57"/>
      <c r="BXC159" s="59"/>
      <c r="BXD159" s="59"/>
      <c r="BXE159" s="59"/>
      <c r="BXF159" s="57"/>
      <c r="BXG159" s="59"/>
      <c r="BXH159" s="55"/>
      <c r="BXI159" s="58"/>
      <c r="BXJ159" s="57"/>
      <c r="BXK159" s="59"/>
      <c r="BXL159" s="59"/>
      <c r="BXM159" s="59"/>
      <c r="BXN159" s="57"/>
      <c r="BXO159" s="59"/>
      <c r="BXP159" s="55"/>
      <c r="BXQ159" s="58"/>
      <c r="BXR159" s="57"/>
      <c r="BXS159" s="59"/>
      <c r="BXT159" s="59"/>
      <c r="BXU159" s="59"/>
      <c r="BXV159" s="57"/>
      <c r="BXW159" s="59"/>
      <c r="BXX159" s="55"/>
      <c r="BXY159" s="58"/>
      <c r="BXZ159" s="57"/>
      <c r="BYA159" s="59"/>
      <c r="BYB159" s="59"/>
      <c r="BYC159" s="59"/>
      <c r="BYD159" s="57"/>
      <c r="BYE159" s="59"/>
      <c r="BYF159" s="55"/>
      <c r="BYG159" s="58"/>
      <c r="BYH159" s="57"/>
      <c r="BYI159" s="59"/>
      <c r="BYJ159" s="59"/>
      <c r="BYK159" s="59"/>
      <c r="BYL159" s="57"/>
      <c r="BYM159" s="59"/>
      <c r="BYN159" s="55"/>
      <c r="BYO159" s="58"/>
      <c r="BYP159" s="57"/>
      <c r="BYQ159" s="59"/>
      <c r="BYR159" s="59"/>
      <c r="BYS159" s="59"/>
      <c r="BYT159" s="57"/>
      <c r="BYU159" s="59"/>
      <c r="BYV159" s="55"/>
      <c r="BYW159" s="58"/>
      <c r="BYX159" s="57"/>
      <c r="BYY159" s="59"/>
      <c r="BYZ159" s="59"/>
      <c r="BZA159" s="59"/>
      <c r="BZB159" s="57"/>
      <c r="BZC159" s="59"/>
      <c r="BZD159" s="55"/>
      <c r="BZE159" s="58"/>
      <c r="BZF159" s="57"/>
      <c r="BZG159" s="59"/>
      <c r="BZH159" s="59"/>
      <c r="BZI159" s="59"/>
      <c r="BZJ159" s="57"/>
      <c r="BZK159" s="59"/>
      <c r="BZL159" s="55"/>
      <c r="BZM159" s="58"/>
      <c r="BZN159" s="57"/>
      <c r="BZO159" s="59"/>
      <c r="BZP159" s="59"/>
      <c r="BZQ159" s="59"/>
      <c r="BZR159" s="57"/>
      <c r="BZS159" s="59"/>
      <c r="BZT159" s="55"/>
      <c r="BZU159" s="58"/>
      <c r="BZV159" s="57"/>
      <c r="BZW159" s="59"/>
      <c r="BZX159" s="59"/>
      <c r="BZY159" s="59"/>
      <c r="BZZ159" s="57"/>
      <c r="CAA159" s="59"/>
      <c r="CAB159" s="55"/>
      <c r="CAC159" s="58"/>
      <c r="CAD159" s="57"/>
      <c r="CAE159" s="59"/>
      <c r="CAF159" s="59"/>
      <c r="CAG159" s="59"/>
      <c r="CAH159" s="57"/>
      <c r="CAI159" s="59"/>
      <c r="CAJ159" s="55"/>
      <c r="CAK159" s="58"/>
      <c r="CAL159" s="57"/>
      <c r="CAM159" s="59"/>
      <c r="CAN159" s="59"/>
      <c r="CAO159" s="59"/>
      <c r="CAP159" s="57"/>
      <c r="CAQ159" s="59"/>
      <c r="CAR159" s="55"/>
      <c r="CAS159" s="58"/>
      <c r="CAT159" s="57"/>
      <c r="CAU159" s="59"/>
      <c r="CAV159" s="59"/>
      <c r="CAW159" s="59"/>
      <c r="CAX159" s="57"/>
      <c r="CAY159" s="59"/>
      <c r="CAZ159" s="55"/>
      <c r="CBA159" s="58"/>
      <c r="CBB159" s="57"/>
      <c r="CBC159" s="59"/>
      <c r="CBD159" s="59"/>
      <c r="CBE159" s="59"/>
      <c r="CBF159" s="57"/>
      <c r="CBG159" s="59"/>
      <c r="CBH159" s="55"/>
      <c r="CBI159" s="58"/>
      <c r="CBJ159" s="57"/>
      <c r="CBK159" s="59"/>
      <c r="CBL159" s="59"/>
      <c r="CBM159" s="59"/>
      <c r="CBN159" s="57"/>
      <c r="CBO159" s="59"/>
      <c r="CBP159" s="55"/>
      <c r="CBQ159" s="58"/>
      <c r="CBR159" s="57"/>
      <c r="CBS159" s="59"/>
      <c r="CBT159" s="59"/>
      <c r="CBU159" s="59"/>
      <c r="CBV159" s="57"/>
      <c r="CBW159" s="59"/>
      <c r="CBX159" s="55"/>
      <c r="CBY159" s="58"/>
      <c r="CBZ159" s="57"/>
      <c r="CCA159" s="59"/>
      <c r="CCB159" s="59"/>
      <c r="CCC159" s="59"/>
      <c r="CCD159" s="57"/>
      <c r="CCE159" s="59"/>
      <c r="CCF159" s="55"/>
      <c r="CCG159" s="58"/>
      <c r="CCH159" s="57"/>
      <c r="CCI159" s="59"/>
      <c r="CCJ159" s="59"/>
      <c r="CCK159" s="59"/>
      <c r="CCL159" s="57"/>
      <c r="CCM159" s="59"/>
      <c r="CCN159" s="55"/>
      <c r="CCO159" s="58"/>
      <c r="CCP159" s="57"/>
      <c r="CCQ159" s="59"/>
      <c r="CCR159" s="59"/>
      <c r="CCS159" s="59"/>
      <c r="CCT159" s="57"/>
      <c r="CCU159" s="59"/>
      <c r="CCV159" s="55"/>
      <c r="CCW159" s="58"/>
      <c r="CCX159" s="57"/>
      <c r="CCY159" s="59"/>
      <c r="CCZ159" s="59"/>
      <c r="CDA159" s="59"/>
      <c r="CDB159" s="57"/>
      <c r="CDC159" s="59"/>
      <c r="CDD159" s="55"/>
      <c r="CDE159" s="58"/>
      <c r="CDF159" s="57"/>
      <c r="CDG159" s="59"/>
      <c r="CDH159" s="59"/>
      <c r="CDI159" s="59"/>
      <c r="CDJ159" s="57"/>
      <c r="CDK159" s="59"/>
      <c r="CDL159" s="55"/>
      <c r="CDM159" s="58"/>
      <c r="CDN159" s="57"/>
      <c r="CDO159" s="59"/>
      <c r="CDP159" s="59"/>
      <c r="CDQ159" s="59"/>
      <c r="CDR159" s="57"/>
      <c r="CDS159" s="59"/>
      <c r="CDT159" s="55"/>
      <c r="CDU159" s="58"/>
      <c r="CDV159" s="57"/>
      <c r="CDW159" s="59"/>
      <c r="CDX159" s="59"/>
      <c r="CDY159" s="59"/>
      <c r="CDZ159" s="57"/>
      <c r="CEA159" s="59"/>
      <c r="CEB159" s="55"/>
      <c r="CEC159" s="58"/>
      <c r="CED159" s="57"/>
      <c r="CEE159" s="59"/>
      <c r="CEF159" s="59"/>
      <c r="CEG159" s="59"/>
      <c r="CEH159" s="57"/>
      <c r="CEI159" s="59"/>
      <c r="CEJ159" s="55"/>
      <c r="CEK159" s="58"/>
      <c r="CEL159" s="57"/>
      <c r="CEM159" s="59"/>
      <c r="CEN159" s="59"/>
      <c r="CEO159" s="59"/>
      <c r="CEP159" s="57"/>
      <c r="CEQ159" s="59"/>
      <c r="CER159" s="55"/>
      <c r="CES159" s="58"/>
      <c r="CET159" s="57"/>
      <c r="CEU159" s="59"/>
      <c r="CEV159" s="59"/>
      <c r="CEW159" s="59"/>
      <c r="CEX159" s="57"/>
      <c r="CEY159" s="59"/>
      <c r="CEZ159" s="55"/>
      <c r="CFA159" s="58"/>
      <c r="CFB159" s="57"/>
      <c r="CFC159" s="59"/>
      <c r="CFD159" s="59"/>
      <c r="CFE159" s="59"/>
      <c r="CFF159" s="57"/>
      <c r="CFG159" s="59"/>
      <c r="CFH159" s="55"/>
      <c r="CFI159" s="58"/>
      <c r="CFJ159" s="57"/>
      <c r="CFK159" s="59"/>
      <c r="CFL159" s="59"/>
      <c r="CFM159" s="59"/>
      <c r="CFN159" s="57"/>
      <c r="CFO159" s="59"/>
      <c r="CFP159" s="55"/>
      <c r="CFQ159" s="58"/>
      <c r="CFR159" s="57"/>
      <c r="CFS159" s="59"/>
      <c r="CFT159" s="59"/>
      <c r="CFU159" s="59"/>
      <c r="CFV159" s="57"/>
      <c r="CFW159" s="59"/>
      <c r="CFX159" s="55"/>
      <c r="CFY159" s="58"/>
      <c r="CFZ159" s="57"/>
      <c r="CGA159" s="59"/>
      <c r="CGB159" s="59"/>
      <c r="CGC159" s="59"/>
      <c r="CGD159" s="57"/>
      <c r="CGE159" s="59"/>
      <c r="CGF159" s="55"/>
      <c r="CGG159" s="58"/>
      <c r="CGH159" s="57"/>
      <c r="CGI159" s="59"/>
      <c r="CGJ159" s="59"/>
      <c r="CGK159" s="59"/>
      <c r="CGL159" s="57"/>
      <c r="CGM159" s="59"/>
      <c r="CGN159" s="55"/>
      <c r="CGO159" s="58"/>
      <c r="CGP159" s="57"/>
      <c r="CGQ159" s="59"/>
      <c r="CGR159" s="59"/>
      <c r="CGS159" s="59"/>
      <c r="CGT159" s="57"/>
      <c r="CGU159" s="59"/>
      <c r="CGV159" s="55"/>
      <c r="CGW159" s="58"/>
      <c r="CGX159" s="57"/>
      <c r="CGY159" s="59"/>
      <c r="CGZ159" s="59"/>
      <c r="CHA159" s="59"/>
      <c r="CHB159" s="57"/>
      <c r="CHC159" s="59"/>
      <c r="CHD159" s="55"/>
      <c r="CHE159" s="58"/>
      <c r="CHF159" s="57"/>
      <c r="CHG159" s="59"/>
      <c r="CHH159" s="59"/>
      <c r="CHI159" s="59"/>
      <c r="CHJ159" s="57"/>
      <c r="CHK159" s="59"/>
      <c r="CHL159" s="55"/>
      <c r="CHM159" s="58"/>
      <c r="CHN159" s="57"/>
      <c r="CHO159" s="59"/>
      <c r="CHP159" s="59"/>
      <c r="CHQ159" s="59"/>
      <c r="CHR159" s="57"/>
      <c r="CHS159" s="59"/>
      <c r="CHT159" s="55"/>
      <c r="CHU159" s="58"/>
      <c r="CHV159" s="57"/>
      <c r="CHW159" s="59"/>
      <c r="CHX159" s="59"/>
      <c r="CHY159" s="59"/>
      <c r="CHZ159" s="57"/>
      <c r="CIA159" s="59"/>
      <c r="CIB159" s="55"/>
      <c r="CIC159" s="58"/>
      <c r="CID159" s="57"/>
      <c r="CIE159" s="59"/>
      <c r="CIF159" s="59"/>
      <c r="CIG159" s="59"/>
      <c r="CIH159" s="57"/>
      <c r="CII159" s="59"/>
      <c r="CIJ159" s="55"/>
      <c r="CIK159" s="58"/>
      <c r="CIL159" s="57"/>
      <c r="CIM159" s="59"/>
      <c r="CIN159" s="59"/>
      <c r="CIO159" s="59"/>
      <c r="CIP159" s="57"/>
      <c r="CIQ159" s="59"/>
      <c r="CIR159" s="55"/>
      <c r="CIS159" s="58"/>
      <c r="CIT159" s="57"/>
      <c r="CIU159" s="59"/>
      <c r="CIV159" s="59"/>
      <c r="CIW159" s="59"/>
      <c r="CIX159" s="57"/>
      <c r="CIY159" s="59"/>
      <c r="CIZ159" s="55"/>
      <c r="CJA159" s="58"/>
      <c r="CJB159" s="57"/>
      <c r="CJC159" s="59"/>
      <c r="CJD159" s="59"/>
      <c r="CJE159" s="59"/>
      <c r="CJF159" s="57"/>
      <c r="CJG159" s="59"/>
      <c r="CJH159" s="55"/>
      <c r="CJI159" s="58"/>
      <c r="CJJ159" s="57"/>
      <c r="CJK159" s="59"/>
      <c r="CJL159" s="59"/>
      <c r="CJM159" s="59"/>
      <c r="CJN159" s="57"/>
      <c r="CJO159" s="59"/>
      <c r="CJP159" s="55"/>
      <c r="CJQ159" s="58"/>
      <c r="CJR159" s="57"/>
      <c r="CJS159" s="59"/>
      <c r="CJT159" s="59"/>
      <c r="CJU159" s="59"/>
      <c r="CJV159" s="57"/>
      <c r="CJW159" s="59"/>
      <c r="CJX159" s="55"/>
      <c r="CJY159" s="58"/>
      <c r="CJZ159" s="57"/>
      <c r="CKA159" s="59"/>
      <c r="CKB159" s="59"/>
      <c r="CKC159" s="59"/>
      <c r="CKD159" s="57"/>
      <c r="CKE159" s="59"/>
      <c r="CKF159" s="55"/>
      <c r="CKG159" s="58"/>
      <c r="CKH159" s="57"/>
      <c r="CKI159" s="59"/>
      <c r="CKJ159" s="59"/>
      <c r="CKK159" s="59"/>
      <c r="CKL159" s="57"/>
      <c r="CKM159" s="59"/>
      <c r="CKN159" s="55"/>
      <c r="CKO159" s="58"/>
      <c r="CKP159" s="57"/>
      <c r="CKQ159" s="59"/>
      <c r="CKR159" s="59"/>
      <c r="CKS159" s="59"/>
      <c r="CKT159" s="57"/>
      <c r="CKU159" s="59"/>
      <c r="CKV159" s="55"/>
      <c r="CKW159" s="58"/>
      <c r="CKX159" s="57"/>
      <c r="CKY159" s="59"/>
      <c r="CKZ159" s="59"/>
      <c r="CLA159" s="59"/>
      <c r="CLB159" s="57"/>
      <c r="CLC159" s="59"/>
      <c r="CLD159" s="55"/>
      <c r="CLE159" s="58"/>
      <c r="CLF159" s="57"/>
      <c r="CLG159" s="59"/>
      <c r="CLH159" s="59"/>
      <c r="CLI159" s="59"/>
      <c r="CLJ159" s="57"/>
      <c r="CLK159" s="59"/>
      <c r="CLL159" s="55"/>
      <c r="CLM159" s="58"/>
      <c r="CLN159" s="57"/>
      <c r="CLO159" s="59"/>
      <c r="CLP159" s="59"/>
      <c r="CLQ159" s="59"/>
      <c r="CLR159" s="57"/>
      <c r="CLS159" s="59"/>
      <c r="CLT159" s="55"/>
      <c r="CLU159" s="58"/>
      <c r="CLV159" s="57"/>
      <c r="CLW159" s="59"/>
      <c r="CLX159" s="59"/>
      <c r="CLY159" s="59"/>
      <c r="CLZ159" s="57"/>
      <c r="CMA159" s="59"/>
      <c r="CMB159" s="55"/>
      <c r="CMC159" s="58"/>
      <c r="CMD159" s="57"/>
      <c r="CME159" s="59"/>
      <c r="CMF159" s="59"/>
      <c r="CMG159" s="59"/>
      <c r="CMH159" s="57"/>
      <c r="CMI159" s="59"/>
      <c r="CMJ159" s="55"/>
      <c r="CMK159" s="58"/>
      <c r="CML159" s="57"/>
      <c r="CMM159" s="59"/>
      <c r="CMN159" s="59"/>
      <c r="CMO159" s="59"/>
      <c r="CMP159" s="57"/>
      <c r="CMQ159" s="59"/>
      <c r="CMR159" s="55"/>
      <c r="CMS159" s="58"/>
      <c r="CMT159" s="57"/>
      <c r="CMU159" s="59"/>
      <c r="CMV159" s="59"/>
      <c r="CMW159" s="59"/>
      <c r="CMX159" s="57"/>
      <c r="CMY159" s="59"/>
      <c r="CMZ159" s="55"/>
      <c r="CNA159" s="58"/>
      <c r="CNB159" s="57"/>
      <c r="CNC159" s="59"/>
      <c r="CND159" s="59"/>
      <c r="CNE159" s="59"/>
      <c r="CNF159" s="57"/>
      <c r="CNG159" s="59"/>
      <c r="CNH159" s="55"/>
      <c r="CNI159" s="58"/>
      <c r="CNJ159" s="57"/>
      <c r="CNK159" s="59"/>
      <c r="CNL159" s="59"/>
      <c r="CNM159" s="59"/>
      <c r="CNN159" s="57"/>
      <c r="CNO159" s="59"/>
      <c r="CNP159" s="55"/>
      <c r="CNQ159" s="58"/>
      <c r="CNR159" s="57"/>
      <c r="CNS159" s="59"/>
      <c r="CNT159" s="59"/>
      <c r="CNU159" s="59"/>
      <c r="CNV159" s="57"/>
      <c r="CNW159" s="59"/>
      <c r="CNX159" s="55"/>
      <c r="CNY159" s="58"/>
      <c r="CNZ159" s="57"/>
      <c r="COA159" s="59"/>
      <c r="COB159" s="59"/>
      <c r="COC159" s="59"/>
      <c r="COD159" s="57"/>
      <c r="COE159" s="59"/>
      <c r="COF159" s="55"/>
      <c r="COG159" s="58"/>
      <c r="COH159" s="57"/>
      <c r="COI159" s="59"/>
      <c r="COJ159" s="59"/>
      <c r="COK159" s="59"/>
      <c r="COL159" s="57"/>
      <c r="COM159" s="59"/>
      <c r="CON159" s="55"/>
      <c r="COO159" s="58"/>
      <c r="COP159" s="57"/>
      <c r="COQ159" s="59"/>
      <c r="COR159" s="59"/>
      <c r="COS159" s="59"/>
      <c r="COT159" s="57"/>
      <c r="COU159" s="59"/>
      <c r="COV159" s="55"/>
      <c r="COW159" s="58"/>
      <c r="COX159" s="57"/>
      <c r="COY159" s="59"/>
      <c r="COZ159" s="59"/>
      <c r="CPA159" s="59"/>
      <c r="CPB159" s="57"/>
      <c r="CPC159" s="59"/>
      <c r="CPD159" s="55"/>
      <c r="CPE159" s="58"/>
      <c r="CPF159" s="57"/>
      <c r="CPG159" s="59"/>
      <c r="CPH159" s="59"/>
      <c r="CPI159" s="59"/>
      <c r="CPJ159" s="57"/>
      <c r="CPK159" s="59"/>
      <c r="CPL159" s="55"/>
      <c r="CPM159" s="58"/>
      <c r="CPN159" s="57"/>
      <c r="CPO159" s="59"/>
      <c r="CPP159" s="59"/>
      <c r="CPQ159" s="59"/>
      <c r="CPR159" s="57"/>
      <c r="CPS159" s="59"/>
      <c r="CPT159" s="55"/>
      <c r="CPU159" s="58"/>
      <c r="CPV159" s="57"/>
      <c r="CPW159" s="59"/>
      <c r="CPX159" s="59"/>
      <c r="CPY159" s="59"/>
      <c r="CPZ159" s="57"/>
      <c r="CQA159" s="59"/>
      <c r="CQB159" s="55"/>
      <c r="CQC159" s="58"/>
      <c r="CQD159" s="57"/>
      <c r="CQE159" s="59"/>
      <c r="CQF159" s="59"/>
      <c r="CQG159" s="59"/>
      <c r="CQH159" s="57"/>
      <c r="CQI159" s="59"/>
      <c r="CQJ159" s="55"/>
      <c r="CQK159" s="58"/>
      <c r="CQL159" s="57"/>
      <c r="CQM159" s="59"/>
      <c r="CQN159" s="59"/>
      <c r="CQO159" s="59"/>
      <c r="CQP159" s="57"/>
      <c r="CQQ159" s="59"/>
      <c r="CQR159" s="55"/>
      <c r="CQS159" s="58"/>
      <c r="CQT159" s="57"/>
      <c r="CQU159" s="59"/>
      <c r="CQV159" s="59"/>
      <c r="CQW159" s="59"/>
      <c r="CQX159" s="57"/>
      <c r="CQY159" s="59"/>
      <c r="CQZ159" s="55"/>
      <c r="CRA159" s="58"/>
      <c r="CRB159" s="57"/>
      <c r="CRC159" s="59"/>
      <c r="CRD159" s="59"/>
      <c r="CRE159" s="59"/>
      <c r="CRF159" s="57"/>
      <c r="CRG159" s="59"/>
      <c r="CRH159" s="55"/>
      <c r="CRI159" s="58"/>
      <c r="CRJ159" s="57"/>
      <c r="CRK159" s="59"/>
      <c r="CRL159" s="59"/>
      <c r="CRM159" s="59"/>
      <c r="CRN159" s="57"/>
      <c r="CRO159" s="59"/>
      <c r="CRP159" s="55"/>
      <c r="CRQ159" s="58"/>
      <c r="CRR159" s="57"/>
      <c r="CRS159" s="59"/>
      <c r="CRT159" s="59"/>
      <c r="CRU159" s="59"/>
      <c r="CRV159" s="57"/>
      <c r="CRW159" s="59"/>
      <c r="CRX159" s="55"/>
      <c r="CRY159" s="58"/>
      <c r="CRZ159" s="57"/>
      <c r="CSA159" s="59"/>
      <c r="CSB159" s="59"/>
      <c r="CSC159" s="59"/>
      <c r="CSD159" s="57"/>
      <c r="CSE159" s="59"/>
      <c r="CSF159" s="55"/>
      <c r="CSG159" s="58"/>
      <c r="CSH159" s="57"/>
      <c r="CSI159" s="59"/>
      <c r="CSJ159" s="59"/>
      <c r="CSK159" s="59"/>
      <c r="CSL159" s="57"/>
      <c r="CSM159" s="59"/>
      <c r="CSN159" s="55"/>
      <c r="CSO159" s="58"/>
      <c r="CSP159" s="57"/>
      <c r="CSQ159" s="59"/>
      <c r="CSR159" s="59"/>
      <c r="CSS159" s="59"/>
      <c r="CST159" s="57"/>
      <c r="CSU159" s="59"/>
      <c r="CSV159" s="55"/>
      <c r="CSW159" s="58"/>
      <c r="CSX159" s="57"/>
      <c r="CSY159" s="59"/>
      <c r="CSZ159" s="59"/>
      <c r="CTA159" s="59"/>
      <c r="CTB159" s="57"/>
      <c r="CTC159" s="59"/>
      <c r="CTD159" s="55"/>
      <c r="CTE159" s="58"/>
      <c r="CTF159" s="57"/>
      <c r="CTG159" s="59"/>
      <c r="CTH159" s="59"/>
      <c r="CTI159" s="59"/>
      <c r="CTJ159" s="57"/>
      <c r="CTK159" s="59"/>
      <c r="CTL159" s="55"/>
      <c r="CTM159" s="58"/>
      <c r="CTN159" s="57"/>
      <c r="CTO159" s="59"/>
      <c r="CTP159" s="59"/>
      <c r="CTQ159" s="59"/>
      <c r="CTR159" s="57"/>
      <c r="CTS159" s="59"/>
      <c r="CTT159" s="55"/>
      <c r="CTU159" s="58"/>
      <c r="CTV159" s="57"/>
      <c r="CTW159" s="59"/>
      <c r="CTX159" s="59"/>
      <c r="CTY159" s="59"/>
      <c r="CTZ159" s="57"/>
      <c r="CUA159" s="59"/>
      <c r="CUB159" s="55"/>
      <c r="CUC159" s="58"/>
      <c r="CUD159" s="57"/>
      <c r="CUE159" s="59"/>
      <c r="CUF159" s="59"/>
      <c r="CUG159" s="59"/>
      <c r="CUH159" s="57"/>
      <c r="CUI159" s="59"/>
      <c r="CUJ159" s="55"/>
      <c r="CUK159" s="58"/>
      <c r="CUL159" s="57"/>
      <c r="CUM159" s="59"/>
      <c r="CUN159" s="59"/>
      <c r="CUO159" s="59"/>
      <c r="CUP159" s="57"/>
      <c r="CUQ159" s="59"/>
      <c r="CUR159" s="55"/>
      <c r="CUS159" s="58"/>
      <c r="CUT159" s="57"/>
      <c r="CUU159" s="59"/>
      <c r="CUV159" s="59"/>
      <c r="CUW159" s="59"/>
      <c r="CUX159" s="57"/>
      <c r="CUY159" s="59"/>
      <c r="CUZ159" s="55"/>
      <c r="CVA159" s="58"/>
      <c r="CVB159" s="57"/>
      <c r="CVC159" s="59"/>
      <c r="CVD159" s="59"/>
      <c r="CVE159" s="59"/>
      <c r="CVF159" s="57"/>
      <c r="CVG159" s="59"/>
      <c r="CVH159" s="55"/>
      <c r="CVI159" s="58"/>
      <c r="CVJ159" s="57"/>
      <c r="CVK159" s="59"/>
      <c r="CVL159" s="59"/>
      <c r="CVM159" s="59"/>
      <c r="CVN159" s="57"/>
      <c r="CVO159" s="59"/>
      <c r="CVP159" s="55"/>
      <c r="CVQ159" s="58"/>
      <c r="CVR159" s="57"/>
      <c r="CVS159" s="59"/>
      <c r="CVT159" s="59"/>
      <c r="CVU159" s="59"/>
      <c r="CVV159" s="57"/>
      <c r="CVW159" s="59"/>
      <c r="CVX159" s="55"/>
      <c r="CVY159" s="58"/>
      <c r="CVZ159" s="57"/>
      <c r="CWA159" s="59"/>
      <c r="CWB159" s="59"/>
      <c r="CWC159" s="59"/>
      <c r="CWD159" s="57"/>
      <c r="CWE159" s="59"/>
      <c r="CWF159" s="55"/>
      <c r="CWG159" s="58"/>
      <c r="CWH159" s="57"/>
      <c r="CWI159" s="59"/>
      <c r="CWJ159" s="59"/>
      <c r="CWK159" s="59"/>
      <c r="CWL159" s="57"/>
      <c r="CWM159" s="59"/>
      <c r="CWN159" s="55"/>
      <c r="CWO159" s="58"/>
      <c r="CWP159" s="57"/>
      <c r="CWQ159" s="59"/>
      <c r="CWR159" s="59"/>
      <c r="CWS159" s="59"/>
      <c r="CWT159" s="57"/>
      <c r="CWU159" s="59"/>
      <c r="CWV159" s="55"/>
      <c r="CWW159" s="58"/>
      <c r="CWX159" s="57"/>
      <c r="CWY159" s="59"/>
      <c r="CWZ159" s="59"/>
      <c r="CXA159" s="59"/>
      <c r="CXB159" s="57"/>
      <c r="CXC159" s="59"/>
      <c r="CXD159" s="55"/>
      <c r="CXE159" s="58"/>
      <c r="CXF159" s="57"/>
      <c r="CXG159" s="59"/>
      <c r="CXH159" s="59"/>
      <c r="CXI159" s="59"/>
      <c r="CXJ159" s="57"/>
      <c r="CXK159" s="59"/>
      <c r="CXL159" s="55"/>
      <c r="CXM159" s="58"/>
      <c r="CXN159" s="57"/>
      <c r="CXO159" s="59"/>
      <c r="CXP159" s="59"/>
      <c r="CXQ159" s="59"/>
      <c r="CXR159" s="57"/>
      <c r="CXS159" s="59"/>
      <c r="CXT159" s="55"/>
      <c r="CXU159" s="58"/>
      <c r="CXV159" s="57"/>
      <c r="CXW159" s="59"/>
      <c r="CXX159" s="59"/>
      <c r="CXY159" s="59"/>
      <c r="CXZ159" s="57"/>
      <c r="CYA159" s="59"/>
      <c r="CYB159" s="55"/>
      <c r="CYC159" s="58"/>
      <c r="CYD159" s="57"/>
      <c r="CYE159" s="59"/>
      <c r="CYF159" s="59"/>
      <c r="CYG159" s="59"/>
      <c r="CYH159" s="57"/>
      <c r="CYI159" s="59"/>
      <c r="CYJ159" s="55"/>
      <c r="CYK159" s="58"/>
      <c r="CYL159" s="57"/>
      <c r="CYM159" s="59"/>
      <c r="CYN159" s="59"/>
      <c r="CYO159" s="59"/>
      <c r="CYP159" s="57"/>
      <c r="CYQ159" s="59"/>
      <c r="CYR159" s="55"/>
      <c r="CYS159" s="58"/>
      <c r="CYT159" s="57"/>
      <c r="CYU159" s="59"/>
      <c r="CYV159" s="59"/>
      <c r="CYW159" s="59"/>
      <c r="CYX159" s="57"/>
      <c r="CYY159" s="59"/>
      <c r="CYZ159" s="55"/>
      <c r="CZA159" s="58"/>
      <c r="CZB159" s="57"/>
      <c r="CZC159" s="59"/>
      <c r="CZD159" s="59"/>
      <c r="CZE159" s="59"/>
      <c r="CZF159" s="57"/>
      <c r="CZG159" s="59"/>
      <c r="CZH159" s="55"/>
      <c r="CZI159" s="58"/>
      <c r="CZJ159" s="57"/>
      <c r="CZK159" s="59"/>
      <c r="CZL159" s="59"/>
      <c r="CZM159" s="59"/>
      <c r="CZN159" s="57"/>
      <c r="CZO159" s="59"/>
      <c r="CZP159" s="55"/>
      <c r="CZQ159" s="58"/>
      <c r="CZR159" s="57"/>
      <c r="CZS159" s="59"/>
      <c r="CZT159" s="59"/>
      <c r="CZU159" s="59"/>
      <c r="CZV159" s="57"/>
      <c r="CZW159" s="59"/>
      <c r="CZX159" s="55"/>
      <c r="CZY159" s="58"/>
      <c r="CZZ159" s="57"/>
      <c r="DAA159" s="59"/>
      <c r="DAB159" s="59"/>
      <c r="DAC159" s="59"/>
      <c r="DAD159" s="57"/>
      <c r="DAE159" s="59"/>
      <c r="DAF159" s="55"/>
      <c r="DAG159" s="58"/>
      <c r="DAH159" s="57"/>
      <c r="DAI159" s="59"/>
      <c r="DAJ159" s="59"/>
      <c r="DAK159" s="59"/>
      <c r="DAL159" s="57"/>
      <c r="DAM159" s="59"/>
      <c r="DAN159" s="55"/>
      <c r="DAO159" s="58"/>
      <c r="DAP159" s="57"/>
      <c r="DAQ159" s="59"/>
      <c r="DAR159" s="59"/>
      <c r="DAS159" s="59"/>
      <c r="DAT159" s="57"/>
      <c r="DAU159" s="59"/>
      <c r="DAV159" s="55"/>
      <c r="DAW159" s="58"/>
      <c r="DAX159" s="57"/>
      <c r="DAY159" s="59"/>
      <c r="DAZ159" s="59"/>
      <c r="DBA159" s="59"/>
      <c r="DBB159" s="57"/>
      <c r="DBC159" s="59"/>
      <c r="DBD159" s="55"/>
      <c r="DBE159" s="58"/>
      <c r="DBF159" s="57"/>
      <c r="DBG159" s="59"/>
      <c r="DBH159" s="59"/>
      <c r="DBI159" s="59"/>
      <c r="DBJ159" s="57"/>
      <c r="DBK159" s="59"/>
      <c r="DBL159" s="55"/>
      <c r="DBM159" s="58"/>
      <c r="DBN159" s="57"/>
      <c r="DBO159" s="59"/>
      <c r="DBP159" s="59"/>
      <c r="DBQ159" s="59"/>
      <c r="DBR159" s="57"/>
      <c r="DBS159" s="59"/>
      <c r="DBT159" s="55"/>
      <c r="DBU159" s="58"/>
      <c r="DBV159" s="57"/>
      <c r="DBW159" s="59"/>
      <c r="DBX159" s="59"/>
      <c r="DBY159" s="59"/>
      <c r="DBZ159" s="57"/>
      <c r="DCA159" s="59"/>
      <c r="DCB159" s="55"/>
      <c r="DCC159" s="58"/>
      <c r="DCD159" s="57"/>
      <c r="DCE159" s="59"/>
      <c r="DCF159" s="59"/>
      <c r="DCG159" s="59"/>
      <c r="DCH159" s="57"/>
      <c r="DCI159" s="59"/>
      <c r="DCJ159" s="55"/>
      <c r="DCK159" s="58"/>
      <c r="DCL159" s="57"/>
      <c r="DCM159" s="59"/>
      <c r="DCN159" s="59"/>
      <c r="DCO159" s="59"/>
      <c r="DCP159" s="57"/>
      <c r="DCQ159" s="59"/>
      <c r="DCR159" s="55"/>
      <c r="DCS159" s="58"/>
      <c r="DCT159" s="57"/>
      <c r="DCU159" s="59"/>
      <c r="DCV159" s="59"/>
      <c r="DCW159" s="59"/>
      <c r="DCX159" s="57"/>
      <c r="DCY159" s="59"/>
      <c r="DCZ159" s="55"/>
      <c r="DDA159" s="58"/>
      <c r="DDB159" s="57"/>
      <c r="DDC159" s="59"/>
      <c r="DDD159" s="59"/>
      <c r="DDE159" s="59"/>
      <c r="DDF159" s="57"/>
      <c r="DDG159" s="59"/>
      <c r="DDH159" s="55"/>
      <c r="DDI159" s="58"/>
      <c r="DDJ159" s="57"/>
      <c r="DDK159" s="59"/>
      <c r="DDL159" s="59"/>
      <c r="DDM159" s="59"/>
      <c r="DDN159" s="57"/>
      <c r="DDO159" s="59"/>
      <c r="DDP159" s="55"/>
      <c r="DDQ159" s="58"/>
      <c r="DDR159" s="57"/>
      <c r="DDS159" s="59"/>
      <c r="DDT159" s="59"/>
      <c r="DDU159" s="59"/>
      <c r="DDV159" s="57"/>
      <c r="DDW159" s="59"/>
      <c r="DDX159" s="55"/>
      <c r="DDY159" s="58"/>
      <c r="DDZ159" s="57"/>
      <c r="DEA159" s="59"/>
      <c r="DEB159" s="59"/>
      <c r="DEC159" s="59"/>
      <c r="DED159" s="57"/>
      <c r="DEE159" s="59"/>
      <c r="DEF159" s="55"/>
      <c r="DEG159" s="58"/>
      <c r="DEH159" s="57"/>
      <c r="DEI159" s="59"/>
      <c r="DEJ159" s="59"/>
      <c r="DEK159" s="59"/>
      <c r="DEL159" s="57"/>
      <c r="DEM159" s="59"/>
      <c r="DEN159" s="55"/>
      <c r="DEO159" s="58"/>
      <c r="DEP159" s="57"/>
      <c r="DEQ159" s="59"/>
      <c r="DER159" s="59"/>
      <c r="DES159" s="59"/>
      <c r="DET159" s="57"/>
      <c r="DEU159" s="59"/>
      <c r="DEV159" s="55"/>
      <c r="DEW159" s="58"/>
      <c r="DEX159" s="57"/>
      <c r="DEY159" s="59"/>
      <c r="DEZ159" s="59"/>
      <c r="DFA159" s="59"/>
      <c r="DFB159" s="57"/>
      <c r="DFC159" s="59"/>
      <c r="DFD159" s="55"/>
      <c r="DFE159" s="58"/>
      <c r="DFF159" s="57"/>
      <c r="DFG159" s="59"/>
      <c r="DFH159" s="59"/>
      <c r="DFI159" s="59"/>
      <c r="DFJ159" s="57"/>
      <c r="DFK159" s="59"/>
      <c r="DFL159" s="55"/>
      <c r="DFM159" s="58"/>
      <c r="DFN159" s="57"/>
      <c r="DFO159" s="59"/>
      <c r="DFP159" s="59"/>
      <c r="DFQ159" s="59"/>
      <c r="DFR159" s="57"/>
      <c r="DFS159" s="59"/>
      <c r="DFT159" s="55"/>
      <c r="DFU159" s="58"/>
      <c r="DFV159" s="57"/>
      <c r="DFW159" s="59"/>
      <c r="DFX159" s="59"/>
      <c r="DFY159" s="59"/>
      <c r="DFZ159" s="57"/>
      <c r="DGA159" s="59"/>
      <c r="DGB159" s="55"/>
      <c r="DGC159" s="58"/>
      <c r="DGD159" s="57"/>
      <c r="DGE159" s="59"/>
      <c r="DGF159" s="59"/>
      <c r="DGG159" s="59"/>
      <c r="DGH159" s="57"/>
      <c r="DGI159" s="59"/>
      <c r="DGJ159" s="55"/>
      <c r="DGK159" s="58"/>
      <c r="DGL159" s="57"/>
      <c r="DGM159" s="59"/>
      <c r="DGN159" s="59"/>
      <c r="DGO159" s="59"/>
      <c r="DGP159" s="57"/>
      <c r="DGQ159" s="59"/>
      <c r="DGR159" s="55"/>
      <c r="DGS159" s="58"/>
      <c r="DGT159" s="57"/>
      <c r="DGU159" s="59"/>
      <c r="DGV159" s="59"/>
      <c r="DGW159" s="59"/>
      <c r="DGX159" s="57"/>
      <c r="DGY159" s="59"/>
      <c r="DGZ159" s="55"/>
      <c r="DHA159" s="58"/>
      <c r="DHB159" s="57"/>
      <c r="DHC159" s="59"/>
      <c r="DHD159" s="59"/>
      <c r="DHE159" s="59"/>
      <c r="DHF159" s="57"/>
      <c r="DHG159" s="59"/>
      <c r="DHH159" s="55"/>
      <c r="DHI159" s="58"/>
      <c r="DHJ159" s="57"/>
      <c r="DHK159" s="59"/>
      <c r="DHL159" s="59"/>
      <c r="DHM159" s="59"/>
      <c r="DHN159" s="57"/>
      <c r="DHO159" s="59"/>
      <c r="DHP159" s="55"/>
      <c r="DHQ159" s="58"/>
      <c r="DHR159" s="57"/>
      <c r="DHS159" s="59"/>
      <c r="DHT159" s="59"/>
      <c r="DHU159" s="59"/>
      <c r="DHV159" s="57"/>
      <c r="DHW159" s="59"/>
      <c r="DHX159" s="55"/>
      <c r="DHY159" s="58"/>
      <c r="DHZ159" s="57"/>
      <c r="DIA159" s="59"/>
      <c r="DIB159" s="59"/>
      <c r="DIC159" s="59"/>
      <c r="DID159" s="57"/>
      <c r="DIE159" s="59"/>
      <c r="DIF159" s="55"/>
      <c r="DIG159" s="58"/>
      <c r="DIH159" s="57"/>
      <c r="DII159" s="59"/>
      <c r="DIJ159" s="59"/>
      <c r="DIK159" s="59"/>
      <c r="DIL159" s="57"/>
      <c r="DIM159" s="59"/>
      <c r="DIN159" s="55"/>
      <c r="DIO159" s="58"/>
      <c r="DIP159" s="57"/>
      <c r="DIQ159" s="59"/>
      <c r="DIR159" s="59"/>
      <c r="DIS159" s="59"/>
      <c r="DIT159" s="57"/>
      <c r="DIU159" s="59"/>
      <c r="DIV159" s="55"/>
      <c r="DIW159" s="58"/>
      <c r="DIX159" s="57"/>
      <c r="DIY159" s="59"/>
      <c r="DIZ159" s="59"/>
      <c r="DJA159" s="59"/>
      <c r="DJB159" s="57"/>
      <c r="DJC159" s="59"/>
      <c r="DJD159" s="55"/>
      <c r="DJE159" s="58"/>
      <c r="DJF159" s="57"/>
      <c r="DJG159" s="59"/>
      <c r="DJH159" s="59"/>
      <c r="DJI159" s="59"/>
      <c r="DJJ159" s="57"/>
      <c r="DJK159" s="59"/>
      <c r="DJL159" s="55"/>
      <c r="DJM159" s="58"/>
      <c r="DJN159" s="57"/>
      <c r="DJO159" s="59"/>
      <c r="DJP159" s="59"/>
      <c r="DJQ159" s="59"/>
      <c r="DJR159" s="57"/>
      <c r="DJS159" s="59"/>
      <c r="DJT159" s="55"/>
      <c r="DJU159" s="58"/>
      <c r="DJV159" s="57"/>
      <c r="DJW159" s="59"/>
      <c r="DJX159" s="59"/>
      <c r="DJY159" s="59"/>
      <c r="DJZ159" s="57"/>
      <c r="DKA159" s="59"/>
      <c r="DKB159" s="55"/>
      <c r="DKC159" s="58"/>
      <c r="DKD159" s="57"/>
      <c r="DKE159" s="59"/>
      <c r="DKF159" s="59"/>
      <c r="DKG159" s="59"/>
      <c r="DKH159" s="57"/>
      <c r="DKI159" s="59"/>
      <c r="DKJ159" s="55"/>
      <c r="DKK159" s="58"/>
      <c r="DKL159" s="57"/>
      <c r="DKM159" s="59"/>
      <c r="DKN159" s="59"/>
      <c r="DKO159" s="59"/>
      <c r="DKP159" s="57"/>
      <c r="DKQ159" s="59"/>
      <c r="DKR159" s="55"/>
      <c r="DKS159" s="58"/>
      <c r="DKT159" s="57"/>
      <c r="DKU159" s="59"/>
      <c r="DKV159" s="59"/>
      <c r="DKW159" s="59"/>
      <c r="DKX159" s="57"/>
      <c r="DKY159" s="59"/>
      <c r="DKZ159" s="55"/>
      <c r="DLA159" s="58"/>
      <c r="DLB159" s="57"/>
      <c r="DLC159" s="59"/>
      <c r="DLD159" s="59"/>
      <c r="DLE159" s="59"/>
      <c r="DLF159" s="57"/>
      <c r="DLG159" s="59"/>
      <c r="DLH159" s="55"/>
      <c r="DLI159" s="58"/>
      <c r="DLJ159" s="57"/>
      <c r="DLK159" s="59"/>
      <c r="DLL159" s="59"/>
      <c r="DLM159" s="59"/>
      <c r="DLN159" s="57"/>
      <c r="DLO159" s="59"/>
      <c r="DLP159" s="55"/>
      <c r="DLQ159" s="58"/>
      <c r="DLR159" s="57"/>
      <c r="DLS159" s="59"/>
      <c r="DLT159" s="59"/>
      <c r="DLU159" s="59"/>
      <c r="DLV159" s="57"/>
      <c r="DLW159" s="59"/>
      <c r="DLX159" s="55"/>
      <c r="DLY159" s="58"/>
      <c r="DLZ159" s="57"/>
      <c r="DMA159" s="59"/>
      <c r="DMB159" s="59"/>
      <c r="DMC159" s="59"/>
      <c r="DMD159" s="57"/>
      <c r="DME159" s="59"/>
      <c r="DMF159" s="55"/>
      <c r="DMG159" s="58"/>
      <c r="DMH159" s="57"/>
      <c r="DMI159" s="59"/>
      <c r="DMJ159" s="59"/>
      <c r="DMK159" s="59"/>
      <c r="DML159" s="57"/>
      <c r="DMM159" s="59"/>
      <c r="DMN159" s="55"/>
      <c r="DMO159" s="58"/>
      <c r="DMP159" s="57"/>
      <c r="DMQ159" s="59"/>
      <c r="DMR159" s="59"/>
      <c r="DMS159" s="59"/>
      <c r="DMT159" s="57"/>
      <c r="DMU159" s="59"/>
      <c r="DMV159" s="55"/>
      <c r="DMW159" s="58"/>
      <c r="DMX159" s="57"/>
      <c r="DMY159" s="59"/>
      <c r="DMZ159" s="59"/>
      <c r="DNA159" s="59"/>
      <c r="DNB159" s="57"/>
      <c r="DNC159" s="59"/>
      <c r="DND159" s="55"/>
      <c r="DNE159" s="58"/>
      <c r="DNF159" s="57"/>
      <c r="DNG159" s="59"/>
      <c r="DNH159" s="59"/>
      <c r="DNI159" s="59"/>
      <c r="DNJ159" s="57"/>
      <c r="DNK159" s="59"/>
      <c r="DNL159" s="55"/>
      <c r="DNM159" s="58"/>
      <c r="DNN159" s="57"/>
      <c r="DNO159" s="59"/>
      <c r="DNP159" s="59"/>
      <c r="DNQ159" s="59"/>
      <c r="DNR159" s="57"/>
      <c r="DNS159" s="59"/>
      <c r="DNT159" s="55"/>
      <c r="DNU159" s="58"/>
      <c r="DNV159" s="57"/>
      <c r="DNW159" s="59"/>
      <c r="DNX159" s="59"/>
      <c r="DNY159" s="59"/>
      <c r="DNZ159" s="57"/>
      <c r="DOA159" s="59"/>
      <c r="DOB159" s="55"/>
      <c r="DOC159" s="58"/>
      <c r="DOD159" s="57"/>
      <c r="DOE159" s="59"/>
      <c r="DOF159" s="59"/>
      <c r="DOG159" s="59"/>
      <c r="DOH159" s="57"/>
      <c r="DOI159" s="59"/>
      <c r="DOJ159" s="55"/>
      <c r="DOK159" s="58"/>
      <c r="DOL159" s="57"/>
      <c r="DOM159" s="59"/>
      <c r="DON159" s="59"/>
      <c r="DOO159" s="59"/>
      <c r="DOP159" s="57"/>
      <c r="DOQ159" s="59"/>
      <c r="DOR159" s="55"/>
      <c r="DOS159" s="58"/>
      <c r="DOT159" s="57"/>
      <c r="DOU159" s="59"/>
      <c r="DOV159" s="59"/>
      <c r="DOW159" s="59"/>
      <c r="DOX159" s="57"/>
      <c r="DOY159" s="59"/>
      <c r="DOZ159" s="55"/>
      <c r="DPA159" s="58"/>
      <c r="DPB159" s="57"/>
      <c r="DPC159" s="59"/>
      <c r="DPD159" s="59"/>
      <c r="DPE159" s="59"/>
      <c r="DPF159" s="57"/>
      <c r="DPG159" s="59"/>
      <c r="DPH159" s="55"/>
      <c r="DPI159" s="58"/>
      <c r="DPJ159" s="57"/>
      <c r="DPK159" s="59"/>
      <c r="DPL159" s="59"/>
      <c r="DPM159" s="59"/>
      <c r="DPN159" s="57"/>
      <c r="DPO159" s="59"/>
      <c r="DPP159" s="55"/>
      <c r="DPQ159" s="58"/>
      <c r="DPR159" s="57"/>
      <c r="DPS159" s="59"/>
      <c r="DPT159" s="59"/>
      <c r="DPU159" s="59"/>
      <c r="DPV159" s="57"/>
      <c r="DPW159" s="59"/>
      <c r="DPX159" s="55"/>
      <c r="DPY159" s="58"/>
      <c r="DPZ159" s="57"/>
      <c r="DQA159" s="59"/>
      <c r="DQB159" s="59"/>
      <c r="DQC159" s="59"/>
      <c r="DQD159" s="57"/>
      <c r="DQE159" s="59"/>
      <c r="DQF159" s="55"/>
      <c r="DQG159" s="58"/>
      <c r="DQH159" s="57"/>
      <c r="DQI159" s="59"/>
      <c r="DQJ159" s="59"/>
      <c r="DQK159" s="59"/>
      <c r="DQL159" s="57"/>
      <c r="DQM159" s="59"/>
      <c r="DQN159" s="55"/>
      <c r="DQO159" s="58"/>
      <c r="DQP159" s="57"/>
      <c r="DQQ159" s="59"/>
      <c r="DQR159" s="59"/>
      <c r="DQS159" s="59"/>
      <c r="DQT159" s="57"/>
      <c r="DQU159" s="59"/>
      <c r="DQV159" s="55"/>
      <c r="DQW159" s="58"/>
      <c r="DQX159" s="57"/>
      <c r="DQY159" s="59"/>
      <c r="DQZ159" s="59"/>
      <c r="DRA159" s="59"/>
      <c r="DRB159" s="57"/>
      <c r="DRC159" s="59"/>
      <c r="DRD159" s="55"/>
      <c r="DRE159" s="58"/>
      <c r="DRF159" s="57"/>
      <c r="DRG159" s="59"/>
      <c r="DRH159" s="59"/>
      <c r="DRI159" s="59"/>
      <c r="DRJ159" s="57"/>
      <c r="DRK159" s="59"/>
      <c r="DRL159" s="55"/>
      <c r="DRM159" s="58"/>
      <c r="DRN159" s="57"/>
      <c r="DRO159" s="59"/>
      <c r="DRP159" s="59"/>
      <c r="DRQ159" s="59"/>
      <c r="DRR159" s="57"/>
      <c r="DRS159" s="59"/>
      <c r="DRT159" s="55"/>
      <c r="DRU159" s="58"/>
      <c r="DRV159" s="57"/>
      <c r="DRW159" s="59"/>
      <c r="DRX159" s="59"/>
      <c r="DRY159" s="59"/>
      <c r="DRZ159" s="57"/>
      <c r="DSA159" s="59"/>
      <c r="DSB159" s="55"/>
      <c r="DSC159" s="58"/>
      <c r="DSD159" s="57"/>
      <c r="DSE159" s="59"/>
      <c r="DSF159" s="59"/>
      <c r="DSG159" s="59"/>
      <c r="DSH159" s="57"/>
      <c r="DSI159" s="59"/>
      <c r="DSJ159" s="55"/>
      <c r="DSK159" s="58"/>
      <c r="DSL159" s="57"/>
      <c r="DSM159" s="59"/>
      <c r="DSN159" s="59"/>
      <c r="DSO159" s="59"/>
      <c r="DSP159" s="57"/>
      <c r="DSQ159" s="59"/>
      <c r="DSR159" s="55"/>
      <c r="DSS159" s="58"/>
      <c r="DST159" s="57"/>
      <c r="DSU159" s="59"/>
      <c r="DSV159" s="59"/>
      <c r="DSW159" s="59"/>
      <c r="DSX159" s="57"/>
      <c r="DSY159" s="59"/>
      <c r="DSZ159" s="55"/>
      <c r="DTA159" s="58"/>
      <c r="DTB159" s="57"/>
      <c r="DTC159" s="59"/>
      <c r="DTD159" s="59"/>
      <c r="DTE159" s="59"/>
      <c r="DTF159" s="57"/>
      <c r="DTG159" s="59"/>
      <c r="DTH159" s="55"/>
      <c r="DTI159" s="58"/>
      <c r="DTJ159" s="57"/>
      <c r="DTK159" s="59"/>
      <c r="DTL159" s="59"/>
      <c r="DTM159" s="59"/>
      <c r="DTN159" s="57"/>
      <c r="DTO159" s="59"/>
      <c r="DTP159" s="55"/>
      <c r="DTQ159" s="58"/>
      <c r="DTR159" s="57"/>
      <c r="DTS159" s="59"/>
      <c r="DTT159" s="59"/>
      <c r="DTU159" s="59"/>
      <c r="DTV159" s="57"/>
      <c r="DTW159" s="59"/>
      <c r="DTX159" s="55"/>
      <c r="DTY159" s="58"/>
      <c r="DTZ159" s="57"/>
      <c r="DUA159" s="59"/>
      <c r="DUB159" s="59"/>
      <c r="DUC159" s="59"/>
      <c r="DUD159" s="57"/>
      <c r="DUE159" s="59"/>
      <c r="DUF159" s="55"/>
      <c r="DUG159" s="58"/>
      <c r="DUH159" s="57"/>
      <c r="DUI159" s="59"/>
      <c r="DUJ159" s="59"/>
      <c r="DUK159" s="59"/>
      <c r="DUL159" s="57"/>
      <c r="DUM159" s="59"/>
      <c r="DUN159" s="55"/>
      <c r="DUO159" s="58"/>
      <c r="DUP159" s="57"/>
      <c r="DUQ159" s="59"/>
      <c r="DUR159" s="59"/>
      <c r="DUS159" s="59"/>
      <c r="DUT159" s="57"/>
      <c r="DUU159" s="59"/>
      <c r="DUV159" s="55"/>
      <c r="DUW159" s="58"/>
      <c r="DUX159" s="57"/>
      <c r="DUY159" s="59"/>
      <c r="DUZ159" s="59"/>
      <c r="DVA159" s="59"/>
      <c r="DVB159" s="57"/>
      <c r="DVC159" s="59"/>
      <c r="DVD159" s="55"/>
      <c r="DVE159" s="58"/>
      <c r="DVF159" s="57"/>
      <c r="DVG159" s="59"/>
      <c r="DVH159" s="59"/>
      <c r="DVI159" s="59"/>
      <c r="DVJ159" s="57"/>
      <c r="DVK159" s="59"/>
      <c r="DVL159" s="55"/>
      <c r="DVM159" s="58"/>
      <c r="DVN159" s="57"/>
      <c r="DVO159" s="59"/>
      <c r="DVP159" s="59"/>
      <c r="DVQ159" s="59"/>
      <c r="DVR159" s="57"/>
      <c r="DVS159" s="59"/>
      <c r="DVT159" s="55"/>
      <c r="DVU159" s="58"/>
      <c r="DVV159" s="57"/>
      <c r="DVW159" s="59"/>
      <c r="DVX159" s="59"/>
      <c r="DVY159" s="59"/>
      <c r="DVZ159" s="57"/>
      <c r="DWA159" s="59"/>
      <c r="DWB159" s="55"/>
      <c r="DWC159" s="58"/>
      <c r="DWD159" s="57"/>
      <c r="DWE159" s="59"/>
      <c r="DWF159" s="59"/>
      <c r="DWG159" s="59"/>
      <c r="DWH159" s="57"/>
      <c r="DWI159" s="59"/>
      <c r="DWJ159" s="55"/>
      <c r="DWK159" s="58"/>
      <c r="DWL159" s="57"/>
      <c r="DWM159" s="59"/>
      <c r="DWN159" s="59"/>
      <c r="DWO159" s="59"/>
      <c r="DWP159" s="57"/>
      <c r="DWQ159" s="59"/>
      <c r="DWR159" s="55"/>
      <c r="DWS159" s="58"/>
      <c r="DWT159" s="57"/>
      <c r="DWU159" s="59"/>
      <c r="DWV159" s="59"/>
      <c r="DWW159" s="59"/>
      <c r="DWX159" s="57"/>
      <c r="DWY159" s="59"/>
      <c r="DWZ159" s="55"/>
      <c r="DXA159" s="58"/>
      <c r="DXB159" s="57"/>
      <c r="DXC159" s="59"/>
      <c r="DXD159" s="59"/>
      <c r="DXE159" s="59"/>
      <c r="DXF159" s="57"/>
      <c r="DXG159" s="59"/>
      <c r="DXH159" s="55"/>
      <c r="DXI159" s="58"/>
      <c r="DXJ159" s="57"/>
      <c r="DXK159" s="59"/>
      <c r="DXL159" s="59"/>
      <c r="DXM159" s="59"/>
      <c r="DXN159" s="57"/>
      <c r="DXO159" s="59"/>
      <c r="DXP159" s="55"/>
      <c r="DXQ159" s="58"/>
      <c r="DXR159" s="57"/>
      <c r="DXS159" s="59"/>
      <c r="DXT159" s="59"/>
      <c r="DXU159" s="59"/>
      <c r="DXV159" s="57"/>
      <c r="DXW159" s="59"/>
      <c r="DXX159" s="55"/>
      <c r="DXY159" s="58"/>
      <c r="DXZ159" s="57"/>
      <c r="DYA159" s="59"/>
      <c r="DYB159" s="59"/>
      <c r="DYC159" s="59"/>
      <c r="DYD159" s="57"/>
      <c r="DYE159" s="59"/>
      <c r="DYF159" s="55"/>
      <c r="DYG159" s="58"/>
      <c r="DYH159" s="57"/>
      <c r="DYI159" s="59"/>
      <c r="DYJ159" s="59"/>
      <c r="DYK159" s="59"/>
      <c r="DYL159" s="57"/>
      <c r="DYM159" s="59"/>
      <c r="DYN159" s="55"/>
      <c r="DYO159" s="58"/>
      <c r="DYP159" s="57"/>
      <c r="DYQ159" s="59"/>
      <c r="DYR159" s="59"/>
      <c r="DYS159" s="59"/>
      <c r="DYT159" s="57"/>
      <c r="DYU159" s="59"/>
      <c r="DYV159" s="55"/>
      <c r="DYW159" s="58"/>
      <c r="DYX159" s="57"/>
      <c r="DYY159" s="59"/>
      <c r="DYZ159" s="59"/>
      <c r="DZA159" s="59"/>
      <c r="DZB159" s="57"/>
      <c r="DZC159" s="59"/>
      <c r="DZD159" s="55"/>
      <c r="DZE159" s="58"/>
      <c r="DZF159" s="57"/>
      <c r="DZG159" s="59"/>
      <c r="DZH159" s="59"/>
      <c r="DZI159" s="59"/>
      <c r="DZJ159" s="57"/>
      <c r="DZK159" s="59"/>
      <c r="DZL159" s="55"/>
      <c r="DZM159" s="58"/>
      <c r="DZN159" s="57"/>
      <c r="DZO159" s="59"/>
      <c r="DZP159" s="59"/>
      <c r="DZQ159" s="59"/>
      <c r="DZR159" s="57"/>
      <c r="DZS159" s="59"/>
      <c r="DZT159" s="55"/>
      <c r="DZU159" s="58"/>
      <c r="DZV159" s="57"/>
      <c r="DZW159" s="59"/>
      <c r="DZX159" s="59"/>
      <c r="DZY159" s="59"/>
      <c r="DZZ159" s="57"/>
      <c r="EAA159" s="59"/>
      <c r="EAB159" s="55"/>
      <c r="EAC159" s="58"/>
      <c r="EAD159" s="57"/>
      <c r="EAE159" s="59"/>
      <c r="EAF159" s="59"/>
      <c r="EAG159" s="59"/>
      <c r="EAH159" s="57"/>
      <c r="EAI159" s="59"/>
      <c r="EAJ159" s="55"/>
      <c r="EAK159" s="58"/>
      <c r="EAL159" s="57"/>
      <c r="EAM159" s="59"/>
      <c r="EAN159" s="59"/>
      <c r="EAO159" s="59"/>
      <c r="EAP159" s="57"/>
      <c r="EAQ159" s="59"/>
      <c r="EAR159" s="55"/>
      <c r="EAS159" s="58"/>
      <c r="EAT159" s="57"/>
      <c r="EAU159" s="59"/>
      <c r="EAV159" s="59"/>
      <c r="EAW159" s="59"/>
      <c r="EAX159" s="57"/>
      <c r="EAY159" s="59"/>
      <c r="EAZ159" s="55"/>
      <c r="EBA159" s="58"/>
      <c r="EBB159" s="57"/>
      <c r="EBC159" s="59"/>
      <c r="EBD159" s="59"/>
      <c r="EBE159" s="59"/>
      <c r="EBF159" s="57"/>
      <c r="EBG159" s="59"/>
      <c r="EBH159" s="55"/>
      <c r="EBI159" s="58"/>
      <c r="EBJ159" s="57"/>
      <c r="EBK159" s="59"/>
      <c r="EBL159" s="59"/>
      <c r="EBM159" s="59"/>
      <c r="EBN159" s="57"/>
      <c r="EBO159" s="59"/>
      <c r="EBP159" s="55"/>
      <c r="EBQ159" s="58"/>
      <c r="EBR159" s="57"/>
      <c r="EBS159" s="59"/>
      <c r="EBT159" s="59"/>
      <c r="EBU159" s="59"/>
      <c r="EBV159" s="57"/>
      <c r="EBW159" s="59"/>
      <c r="EBX159" s="55"/>
      <c r="EBY159" s="58"/>
      <c r="EBZ159" s="57"/>
      <c r="ECA159" s="59"/>
      <c r="ECB159" s="59"/>
      <c r="ECC159" s="59"/>
      <c r="ECD159" s="57"/>
      <c r="ECE159" s="59"/>
      <c r="ECF159" s="55"/>
      <c r="ECG159" s="58"/>
      <c r="ECH159" s="57"/>
      <c r="ECI159" s="59"/>
      <c r="ECJ159" s="59"/>
      <c r="ECK159" s="59"/>
      <c r="ECL159" s="57"/>
      <c r="ECM159" s="59"/>
      <c r="ECN159" s="55"/>
      <c r="ECO159" s="58"/>
      <c r="ECP159" s="57"/>
      <c r="ECQ159" s="59"/>
      <c r="ECR159" s="59"/>
      <c r="ECS159" s="59"/>
      <c r="ECT159" s="57"/>
      <c r="ECU159" s="59"/>
      <c r="ECV159" s="55"/>
      <c r="ECW159" s="58"/>
      <c r="ECX159" s="57"/>
      <c r="ECY159" s="59"/>
      <c r="ECZ159" s="59"/>
      <c r="EDA159" s="59"/>
      <c r="EDB159" s="57"/>
      <c r="EDC159" s="59"/>
      <c r="EDD159" s="55"/>
      <c r="EDE159" s="58"/>
      <c r="EDF159" s="57"/>
      <c r="EDG159" s="59"/>
      <c r="EDH159" s="59"/>
      <c r="EDI159" s="59"/>
      <c r="EDJ159" s="57"/>
      <c r="EDK159" s="59"/>
      <c r="EDL159" s="55"/>
      <c r="EDM159" s="58"/>
      <c r="EDN159" s="57"/>
      <c r="EDO159" s="59"/>
      <c r="EDP159" s="59"/>
      <c r="EDQ159" s="59"/>
      <c r="EDR159" s="57"/>
      <c r="EDS159" s="59"/>
      <c r="EDT159" s="55"/>
      <c r="EDU159" s="58"/>
      <c r="EDV159" s="57"/>
      <c r="EDW159" s="59"/>
      <c r="EDX159" s="59"/>
      <c r="EDY159" s="59"/>
      <c r="EDZ159" s="57"/>
      <c r="EEA159" s="59"/>
      <c r="EEB159" s="55"/>
      <c r="EEC159" s="58"/>
      <c r="EED159" s="57"/>
      <c r="EEE159" s="59"/>
      <c r="EEF159" s="59"/>
      <c r="EEG159" s="59"/>
      <c r="EEH159" s="57"/>
      <c r="EEI159" s="59"/>
      <c r="EEJ159" s="55"/>
      <c r="EEK159" s="58"/>
      <c r="EEL159" s="57"/>
      <c r="EEM159" s="59"/>
      <c r="EEN159" s="59"/>
      <c r="EEO159" s="59"/>
      <c r="EEP159" s="57"/>
      <c r="EEQ159" s="59"/>
      <c r="EER159" s="55"/>
      <c r="EES159" s="58"/>
      <c r="EET159" s="57"/>
      <c r="EEU159" s="59"/>
      <c r="EEV159" s="59"/>
      <c r="EEW159" s="59"/>
      <c r="EEX159" s="57"/>
      <c r="EEY159" s="59"/>
      <c r="EEZ159" s="55"/>
      <c r="EFA159" s="58"/>
      <c r="EFB159" s="57"/>
      <c r="EFC159" s="59"/>
      <c r="EFD159" s="59"/>
      <c r="EFE159" s="59"/>
      <c r="EFF159" s="57"/>
      <c r="EFG159" s="59"/>
      <c r="EFH159" s="55"/>
      <c r="EFI159" s="58"/>
      <c r="EFJ159" s="57"/>
      <c r="EFK159" s="59"/>
      <c r="EFL159" s="59"/>
      <c r="EFM159" s="59"/>
      <c r="EFN159" s="57"/>
      <c r="EFO159" s="59"/>
      <c r="EFP159" s="55"/>
      <c r="EFQ159" s="58"/>
      <c r="EFR159" s="57"/>
      <c r="EFS159" s="59"/>
      <c r="EFT159" s="59"/>
      <c r="EFU159" s="59"/>
      <c r="EFV159" s="57"/>
      <c r="EFW159" s="59"/>
      <c r="EFX159" s="55"/>
      <c r="EFY159" s="58"/>
      <c r="EFZ159" s="57"/>
      <c r="EGA159" s="59"/>
      <c r="EGB159" s="59"/>
      <c r="EGC159" s="59"/>
      <c r="EGD159" s="57"/>
      <c r="EGE159" s="59"/>
      <c r="EGF159" s="55"/>
      <c r="EGG159" s="58"/>
      <c r="EGH159" s="57"/>
      <c r="EGI159" s="59"/>
      <c r="EGJ159" s="59"/>
      <c r="EGK159" s="59"/>
      <c r="EGL159" s="57"/>
      <c r="EGM159" s="59"/>
      <c r="EGN159" s="55"/>
      <c r="EGO159" s="58"/>
      <c r="EGP159" s="57"/>
      <c r="EGQ159" s="59"/>
      <c r="EGR159" s="59"/>
      <c r="EGS159" s="59"/>
      <c r="EGT159" s="57"/>
      <c r="EGU159" s="59"/>
      <c r="EGV159" s="55"/>
      <c r="EGW159" s="58"/>
      <c r="EGX159" s="57"/>
      <c r="EGY159" s="59"/>
      <c r="EGZ159" s="59"/>
      <c r="EHA159" s="59"/>
      <c r="EHB159" s="57"/>
      <c r="EHC159" s="59"/>
      <c r="EHD159" s="55"/>
      <c r="EHE159" s="58"/>
      <c r="EHF159" s="57"/>
      <c r="EHG159" s="59"/>
      <c r="EHH159" s="59"/>
      <c r="EHI159" s="59"/>
      <c r="EHJ159" s="57"/>
      <c r="EHK159" s="59"/>
      <c r="EHL159" s="55"/>
      <c r="EHM159" s="58"/>
      <c r="EHN159" s="57"/>
      <c r="EHO159" s="59"/>
      <c r="EHP159" s="59"/>
      <c r="EHQ159" s="59"/>
      <c r="EHR159" s="57"/>
      <c r="EHS159" s="59"/>
      <c r="EHT159" s="55"/>
      <c r="EHU159" s="58"/>
      <c r="EHV159" s="57"/>
      <c r="EHW159" s="59"/>
      <c r="EHX159" s="59"/>
      <c r="EHY159" s="59"/>
      <c r="EHZ159" s="57"/>
      <c r="EIA159" s="59"/>
      <c r="EIB159" s="55"/>
      <c r="EIC159" s="58"/>
      <c r="EID159" s="57"/>
      <c r="EIE159" s="59"/>
      <c r="EIF159" s="59"/>
      <c r="EIG159" s="59"/>
      <c r="EIH159" s="57"/>
      <c r="EII159" s="59"/>
      <c r="EIJ159" s="55"/>
      <c r="EIK159" s="58"/>
      <c r="EIL159" s="57"/>
      <c r="EIM159" s="59"/>
      <c r="EIN159" s="59"/>
      <c r="EIO159" s="59"/>
      <c r="EIP159" s="57"/>
      <c r="EIQ159" s="59"/>
      <c r="EIR159" s="55"/>
      <c r="EIS159" s="58"/>
      <c r="EIT159" s="57"/>
      <c r="EIU159" s="59"/>
      <c r="EIV159" s="59"/>
      <c r="EIW159" s="59"/>
      <c r="EIX159" s="57"/>
      <c r="EIY159" s="59"/>
      <c r="EIZ159" s="55"/>
      <c r="EJA159" s="58"/>
      <c r="EJB159" s="57"/>
      <c r="EJC159" s="59"/>
      <c r="EJD159" s="59"/>
      <c r="EJE159" s="59"/>
      <c r="EJF159" s="57"/>
      <c r="EJG159" s="59"/>
      <c r="EJH159" s="55"/>
      <c r="EJI159" s="58"/>
      <c r="EJJ159" s="57"/>
      <c r="EJK159" s="59"/>
      <c r="EJL159" s="59"/>
      <c r="EJM159" s="59"/>
      <c r="EJN159" s="57"/>
      <c r="EJO159" s="59"/>
      <c r="EJP159" s="55"/>
      <c r="EJQ159" s="58"/>
      <c r="EJR159" s="57"/>
      <c r="EJS159" s="59"/>
      <c r="EJT159" s="59"/>
      <c r="EJU159" s="59"/>
      <c r="EJV159" s="57"/>
      <c r="EJW159" s="59"/>
      <c r="EJX159" s="55"/>
      <c r="EJY159" s="58"/>
      <c r="EJZ159" s="57"/>
      <c r="EKA159" s="59"/>
      <c r="EKB159" s="59"/>
      <c r="EKC159" s="59"/>
      <c r="EKD159" s="57"/>
      <c r="EKE159" s="59"/>
      <c r="EKF159" s="55"/>
      <c r="EKG159" s="58"/>
      <c r="EKH159" s="57"/>
      <c r="EKI159" s="59"/>
      <c r="EKJ159" s="59"/>
      <c r="EKK159" s="59"/>
      <c r="EKL159" s="57"/>
      <c r="EKM159" s="59"/>
      <c r="EKN159" s="55"/>
      <c r="EKO159" s="58"/>
      <c r="EKP159" s="57"/>
      <c r="EKQ159" s="59"/>
      <c r="EKR159" s="59"/>
      <c r="EKS159" s="59"/>
      <c r="EKT159" s="57"/>
      <c r="EKU159" s="59"/>
      <c r="EKV159" s="55"/>
      <c r="EKW159" s="58"/>
      <c r="EKX159" s="57"/>
      <c r="EKY159" s="59"/>
      <c r="EKZ159" s="59"/>
      <c r="ELA159" s="59"/>
      <c r="ELB159" s="57"/>
      <c r="ELC159" s="59"/>
      <c r="ELD159" s="55"/>
      <c r="ELE159" s="58"/>
      <c r="ELF159" s="57"/>
      <c r="ELG159" s="59"/>
      <c r="ELH159" s="59"/>
      <c r="ELI159" s="59"/>
      <c r="ELJ159" s="57"/>
      <c r="ELK159" s="59"/>
      <c r="ELL159" s="55"/>
      <c r="ELM159" s="58"/>
      <c r="ELN159" s="57"/>
      <c r="ELO159" s="59"/>
      <c r="ELP159" s="59"/>
      <c r="ELQ159" s="59"/>
      <c r="ELR159" s="57"/>
      <c r="ELS159" s="59"/>
      <c r="ELT159" s="55"/>
      <c r="ELU159" s="58"/>
      <c r="ELV159" s="57"/>
      <c r="ELW159" s="59"/>
      <c r="ELX159" s="59"/>
      <c r="ELY159" s="59"/>
      <c r="ELZ159" s="57"/>
      <c r="EMA159" s="59"/>
      <c r="EMB159" s="55"/>
      <c r="EMC159" s="58"/>
      <c r="EMD159" s="57"/>
      <c r="EME159" s="59"/>
      <c r="EMF159" s="59"/>
      <c r="EMG159" s="59"/>
      <c r="EMH159" s="57"/>
      <c r="EMI159" s="59"/>
      <c r="EMJ159" s="55"/>
      <c r="EMK159" s="58"/>
      <c r="EML159" s="57"/>
      <c r="EMM159" s="59"/>
      <c r="EMN159" s="59"/>
      <c r="EMO159" s="59"/>
      <c r="EMP159" s="57"/>
      <c r="EMQ159" s="59"/>
      <c r="EMR159" s="55"/>
      <c r="EMS159" s="58"/>
      <c r="EMT159" s="57"/>
      <c r="EMU159" s="59"/>
      <c r="EMV159" s="59"/>
      <c r="EMW159" s="59"/>
      <c r="EMX159" s="57"/>
      <c r="EMY159" s="59"/>
      <c r="EMZ159" s="55"/>
      <c r="ENA159" s="58"/>
      <c r="ENB159" s="57"/>
      <c r="ENC159" s="59"/>
      <c r="END159" s="59"/>
      <c r="ENE159" s="59"/>
      <c r="ENF159" s="57"/>
      <c r="ENG159" s="59"/>
      <c r="ENH159" s="55"/>
      <c r="ENI159" s="58"/>
      <c r="ENJ159" s="57"/>
      <c r="ENK159" s="59"/>
      <c r="ENL159" s="59"/>
      <c r="ENM159" s="59"/>
      <c r="ENN159" s="57"/>
      <c r="ENO159" s="59"/>
      <c r="ENP159" s="55"/>
      <c r="ENQ159" s="58"/>
      <c r="ENR159" s="57"/>
      <c r="ENS159" s="59"/>
      <c r="ENT159" s="59"/>
      <c r="ENU159" s="59"/>
      <c r="ENV159" s="57"/>
      <c r="ENW159" s="59"/>
      <c r="ENX159" s="55"/>
      <c r="ENY159" s="58"/>
      <c r="ENZ159" s="57"/>
      <c r="EOA159" s="59"/>
      <c r="EOB159" s="59"/>
      <c r="EOC159" s="59"/>
      <c r="EOD159" s="57"/>
      <c r="EOE159" s="59"/>
      <c r="EOF159" s="55"/>
      <c r="EOG159" s="58"/>
      <c r="EOH159" s="57"/>
      <c r="EOI159" s="59"/>
      <c r="EOJ159" s="59"/>
      <c r="EOK159" s="59"/>
      <c r="EOL159" s="57"/>
      <c r="EOM159" s="59"/>
      <c r="EON159" s="55"/>
      <c r="EOO159" s="58"/>
      <c r="EOP159" s="57"/>
      <c r="EOQ159" s="59"/>
      <c r="EOR159" s="59"/>
      <c r="EOS159" s="59"/>
      <c r="EOT159" s="57"/>
      <c r="EOU159" s="59"/>
      <c r="EOV159" s="55"/>
      <c r="EOW159" s="58"/>
      <c r="EOX159" s="57"/>
      <c r="EOY159" s="59"/>
      <c r="EOZ159" s="59"/>
      <c r="EPA159" s="59"/>
      <c r="EPB159" s="57"/>
      <c r="EPC159" s="59"/>
      <c r="EPD159" s="55"/>
      <c r="EPE159" s="58"/>
      <c r="EPF159" s="57"/>
      <c r="EPG159" s="59"/>
      <c r="EPH159" s="59"/>
      <c r="EPI159" s="59"/>
      <c r="EPJ159" s="57"/>
      <c r="EPK159" s="59"/>
      <c r="EPL159" s="55"/>
      <c r="EPM159" s="58"/>
      <c r="EPN159" s="57"/>
      <c r="EPO159" s="59"/>
      <c r="EPP159" s="59"/>
      <c r="EPQ159" s="59"/>
      <c r="EPR159" s="57"/>
      <c r="EPS159" s="59"/>
      <c r="EPT159" s="55"/>
      <c r="EPU159" s="58"/>
      <c r="EPV159" s="57"/>
      <c r="EPW159" s="59"/>
      <c r="EPX159" s="59"/>
      <c r="EPY159" s="59"/>
      <c r="EPZ159" s="57"/>
      <c r="EQA159" s="59"/>
      <c r="EQB159" s="55"/>
      <c r="EQC159" s="58"/>
      <c r="EQD159" s="57"/>
      <c r="EQE159" s="59"/>
      <c r="EQF159" s="59"/>
      <c r="EQG159" s="59"/>
      <c r="EQH159" s="57"/>
      <c r="EQI159" s="59"/>
      <c r="EQJ159" s="55"/>
      <c r="EQK159" s="58"/>
      <c r="EQL159" s="57"/>
      <c r="EQM159" s="59"/>
      <c r="EQN159" s="59"/>
      <c r="EQO159" s="59"/>
      <c r="EQP159" s="57"/>
      <c r="EQQ159" s="59"/>
      <c r="EQR159" s="55"/>
      <c r="EQS159" s="58"/>
      <c r="EQT159" s="57"/>
      <c r="EQU159" s="59"/>
      <c r="EQV159" s="59"/>
      <c r="EQW159" s="59"/>
      <c r="EQX159" s="57"/>
      <c r="EQY159" s="59"/>
      <c r="EQZ159" s="55"/>
      <c r="ERA159" s="58"/>
      <c r="ERB159" s="57"/>
      <c r="ERC159" s="59"/>
      <c r="ERD159" s="59"/>
      <c r="ERE159" s="59"/>
      <c r="ERF159" s="57"/>
      <c r="ERG159" s="59"/>
      <c r="ERH159" s="55"/>
      <c r="ERI159" s="58"/>
      <c r="ERJ159" s="57"/>
      <c r="ERK159" s="59"/>
      <c r="ERL159" s="59"/>
      <c r="ERM159" s="59"/>
      <c r="ERN159" s="57"/>
      <c r="ERO159" s="59"/>
      <c r="ERP159" s="55"/>
      <c r="ERQ159" s="58"/>
      <c r="ERR159" s="57"/>
      <c r="ERS159" s="59"/>
      <c r="ERT159" s="59"/>
      <c r="ERU159" s="59"/>
      <c r="ERV159" s="57"/>
      <c r="ERW159" s="59"/>
      <c r="ERX159" s="55"/>
      <c r="ERY159" s="58"/>
      <c r="ERZ159" s="57"/>
      <c r="ESA159" s="59"/>
      <c r="ESB159" s="59"/>
      <c r="ESC159" s="59"/>
      <c r="ESD159" s="57"/>
      <c r="ESE159" s="59"/>
      <c r="ESF159" s="55"/>
      <c r="ESG159" s="58"/>
      <c r="ESH159" s="57"/>
      <c r="ESI159" s="59"/>
      <c r="ESJ159" s="59"/>
      <c r="ESK159" s="59"/>
      <c r="ESL159" s="57"/>
      <c r="ESM159" s="59"/>
      <c r="ESN159" s="55"/>
      <c r="ESO159" s="58"/>
      <c r="ESP159" s="57"/>
      <c r="ESQ159" s="59"/>
      <c r="ESR159" s="59"/>
      <c r="ESS159" s="59"/>
      <c r="EST159" s="57"/>
      <c r="ESU159" s="59"/>
      <c r="ESV159" s="55"/>
      <c r="ESW159" s="58"/>
      <c r="ESX159" s="57"/>
      <c r="ESY159" s="59"/>
      <c r="ESZ159" s="59"/>
      <c r="ETA159" s="59"/>
      <c r="ETB159" s="57"/>
      <c r="ETC159" s="59"/>
      <c r="ETD159" s="55"/>
      <c r="ETE159" s="58"/>
      <c r="ETF159" s="57"/>
      <c r="ETG159" s="59"/>
      <c r="ETH159" s="59"/>
      <c r="ETI159" s="59"/>
      <c r="ETJ159" s="57"/>
      <c r="ETK159" s="59"/>
      <c r="ETL159" s="55"/>
      <c r="ETM159" s="58"/>
      <c r="ETN159" s="57"/>
      <c r="ETO159" s="59"/>
      <c r="ETP159" s="59"/>
      <c r="ETQ159" s="59"/>
      <c r="ETR159" s="57"/>
      <c r="ETS159" s="59"/>
      <c r="ETT159" s="55"/>
      <c r="ETU159" s="58"/>
      <c r="ETV159" s="57"/>
      <c r="ETW159" s="59"/>
      <c r="ETX159" s="59"/>
      <c r="ETY159" s="59"/>
      <c r="ETZ159" s="57"/>
      <c r="EUA159" s="59"/>
      <c r="EUB159" s="55"/>
      <c r="EUC159" s="58"/>
      <c r="EUD159" s="57"/>
      <c r="EUE159" s="59"/>
      <c r="EUF159" s="59"/>
      <c r="EUG159" s="59"/>
      <c r="EUH159" s="57"/>
      <c r="EUI159" s="59"/>
      <c r="EUJ159" s="55"/>
      <c r="EUK159" s="58"/>
      <c r="EUL159" s="57"/>
      <c r="EUM159" s="59"/>
      <c r="EUN159" s="59"/>
      <c r="EUO159" s="59"/>
      <c r="EUP159" s="57"/>
      <c r="EUQ159" s="59"/>
      <c r="EUR159" s="55"/>
      <c r="EUS159" s="58"/>
      <c r="EUT159" s="57"/>
      <c r="EUU159" s="59"/>
      <c r="EUV159" s="59"/>
      <c r="EUW159" s="59"/>
      <c r="EUX159" s="57"/>
      <c r="EUY159" s="59"/>
      <c r="EUZ159" s="55"/>
      <c r="EVA159" s="58"/>
      <c r="EVB159" s="57"/>
      <c r="EVC159" s="59"/>
      <c r="EVD159" s="59"/>
      <c r="EVE159" s="59"/>
      <c r="EVF159" s="57"/>
      <c r="EVG159" s="59"/>
      <c r="EVH159" s="55"/>
      <c r="EVI159" s="58"/>
      <c r="EVJ159" s="57"/>
      <c r="EVK159" s="59"/>
      <c r="EVL159" s="59"/>
      <c r="EVM159" s="59"/>
      <c r="EVN159" s="57"/>
      <c r="EVO159" s="59"/>
      <c r="EVP159" s="55"/>
      <c r="EVQ159" s="58"/>
      <c r="EVR159" s="57"/>
      <c r="EVS159" s="59"/>
      <c r="EVT159" s="59"/>
      <c r="EVU159" s="59"/>
      <c r="EVV159" s="57"/>
      <c r="EVW159" s="59"/>
      <c r="EVX159" s="55"/>
      <c r="EVY159" s="58"/>
      <c r="EVZ159" s="57"/>
      <c r="EWA159" s="59"/>
      <c r="EWB159" s="59"/>
      <c r="EWC159" s="59"/>
      <c r="EWD159" s="57"/>
      <c r="EWE159" s="59"/>
      <c r="EWF159" s="55"/>
      <c r="EWG159" s="58"/>
      <c r="EWH159" s="57"/>
      <c r="EWI159" s="59"/>
      <c r="EWJ159" s="59"/>
      <c r="EWK159" s="59"/>
      <c r="EWL159" s="57"/>
      <c r="EWM159" s="59"/>
      <c r="EWN159" s="55"/>
      <c r="EWO159" s="58"/>
      <c r="EWP159" s="57"/>
      <c r="EWQ159" s="59"/>
      <c r="EWR159" s="59"/>
      <c r="EWS159" s="59"/>
      <c r="EWT159" s="57"/>
      <c r="EWU159" s="59"/>
      <c r="EWV159" s="55"/>
      <c r="EWW159" s="58"/>
      <c r="EWX159" s="57"/>
      <c r="EWY159" s="59"/>
      <c r="EWZ159" s="59"/>
      <c r="EXA159" s="59"/>
      <c r="EXB159" s="57"/>
      <c r="EXC159" s="59"/>
      <c r="EXD159" s="55"/>
      <c r="EXE159" s="58"/>
      <c r="EXF159" s="57"/>
      <c r="EXG159" s="59"/>
      <c r="EXH159" s="59"/>
      <c r="EXI159" s="59"/>
      <c r="EXJ159" s="57"/>
      <c r="EXK159" s="59"/>
      <c r="EXL159" s="55"/>
      <c r="EXM159" s="58"/>
      <c r="EXN159" s="57"/>
      <c r="EXO159" s="59"/>
      <c r="EXP159" s="59"/>
      <c r="EXQ159" s="59"/>
      <c r="EXR159" s="57"/>
      <c r="EXS159" s="59"/>
      <c r="EXT159" s="55"/>
      <c r="EXU159" s="58"/>
      <c r="EXV159" s="57"/>
      <c r="EXW159" s="59"/>
      <c r="EXX159" s="59"/>
      <c r="EXY159" s="59"/>
      <c r="EXZ159" s="57"/>
      <c r="EYA159" s="59"/>
      <c r="EYB159" s="55"/>
      <c r="EYC159" s="58"/>
      <c r="EYD159" s="57"/>
      <c r="EYE159" s="59"/>
      <c r="EYF159" s="59"/>
      <c r="EYG159" s="59"/>
      <c r="EYH159" s="57"/>
      <c r="EYI159" s="59"/>
      <c r="EYJ159" s="55"/>
      <c r="EYK159" s="58"/>
      <c r="EYL159" s="57"/>
      <c r="EYM159" s="59"/>
      <c r="EYN159" s="59"/>
      <c r="EYO159" s="59"/>
      <c r="EYP159" s="57"/>
      <c r="EYQ159" s="59"/>
      <c r="EYR159" s="55"/>
      <c r="EYS159" s="58"/>
      <c r="EYT159" s="57"/>
      <c r="EYU159" s="59"/>
      <c r="EYV159" s="59"/>
      <c r="EYW159" s="59"/>
      <c r="EYX159" s="57"/>
      <c r="EYY159" s="59"/>
      <c r="EYZ159" s="55"/>
      <c r="EZA159" s="58"/>
      <c r="EZB159" s="57"/>
      <c r="EZC159" s="59"/>
      <c r="EZD159" s="59"/>
      <c r="EZE159" s="59"/>
      <c r="EZF159" s="57"/>
      <c r="EZG159" s="59"/>
      <c r="EZH159" s="55"/>
      <c r="EZI159" s="58"/>
      <c r="EZJ159" s="57"/>
      <c r="EZK159" s="59"/>
      <c r="EZL159" s="59"/>
      <c r="EZM159" s="59"/>
      <c r="EZN159" s="57"/>
      <c r="EZO159" s="59"/>
      <c r="EZP159" s="55"/>
      <c r="EZQ159" s="58"/>
      <c r="EZR159" s="57"/>
      <c r="EZS159" s="59"/>
      <c r="EZT159" s="59"/>
      <c r="EZU159" s="59"/>
      <c r="EZV159" s="57"/>
      <c r="EZW159" s="59"/>
      <c r="EZX159" s="55"/>
      <c r="EZY159" s="58"/>
      <c r="EZZ159" s="57"/>
      <c r="FAA159" s="59"/>
      <c r="FAB159" s="59"/>
      <c r="FAC159" s="59"/>
      <c r="FAD159" s="57"/>
      <c r="FAE159" s="59"/>
      <c r="FAF159" s="55"/>
      <c r="FAG159" s="58"/>
      <c r="FAH159" s="57"/>
      <c r="FAI159" s="59"/>
      <c r="FAJ159" s="59"/>
      <c r="FAK159" s="59"/>
      <c r="FAL159" s="57"/>
      <c r="FAM159" s="59"/>
      <c r="FAN159" s="55"/>
      <c r="FAO159" s="58"/>
      <c r="FAP159" s="57"/>
      <c r="FAQ159" s="59"/>
      <c r="FAR159" s="59"/>
      <c r="FAS159" s="59"/>
      <c r="FAT159" s="57"/>
      <c r="FAU159" s="59"/>
      <c r="FAV159" s="55"/>
      <c r="FAW159" s="58"/>
      <c r="FAX159" s="57"/>
      <c r="FAY159" s="59"/>
      <c r="FAZ159" s="59"/>
      <c r="FBA159" s="59"/>
      <c r="FBB159" s="57"/>
      <c r="FBC159" s="59"/>
      <c r="FBD159" s="55"/>
      <c r="FBE159" s="58"/>
      <c r="FBF159" s="57"/>
      <c r="FBG159" s="59"/>
      <c r="FBH159" s="59"/>
      <c r="FBI159" s="59"/>
      <c r="FBJ159" s="57"/>
      <c r="FBK159" s="59"/>
      <c r="FBL159" s="55"/>
      <c r="FBM159" s="58"/>
      <c r="FBN159" s="57"/>
      <c r="FBO159" s="59"/>
      <c r="FBP159" s="59"/>
      <c r="FBQ159" s="59"/>
      <c r="FBR159" s="57"/>
      <c r="FBS159" s="59"/>
      <c r="FBT159" s="55"/>
      <c r="FBU159" s="58"/>
      <c r="FBV159" s="57"/>
      <c r="FBW159" s="59"/>
      <c r="FBX159" s="59"/>
      <c r="FBY159" s="59"/>
      <c r="FBZ159" s="57"/>
      <c r="FCA159" s="59"/>
      <c r="FCB159" s="55"/>
      <c r="FCC159" s="58"/>
      <c r="FCD159" s="57"/>
      <c r="FCE159" s="59"/>
      <c r="FCF159" s="59"/>
      <c r="FCG159" s="59"/>
      <c r="FCH159" s="57"/>
      <c r="FCI159" s="59"/>
      <c r="FCJ159" s="55"/>
      <c r="FCK159" s="58"/>
      <c r="FCL159" s="57"/>
      <c r="FCM159" s="59"/>
      <c r="FCN159" s="59"/>
      <c r="FCO159" s="59"/>
      <c r="FCP159" s="57"/>
      <c r="FCQ159" s="59"/>
      <c r="FCR159" s="55"/>
      <c r="FCS159" s="58"/>
      <c r="FCT159" s="57"/>
      <c r="FCU159" s="59"/>
      <c r="FCV159" s="59"/>
      <c r="FCW159" s="59"/>
      <c r="FCX159" s="57"/>
      <c r="FCY159" s="59"/>
      <c r="FCZ159" s="55"/>
      <c r="FDA159" s="58"/>
      <c r="FDB159" s="57"/>
      <c r="FDC159" s="59"/>
      <c r="FDD159" s="59"/>
      <c r="FDE159" s="59"/>
      <c r="FDF159" s="57"/>
      <c r="FDG159" s="59"/>
      <c r="FDH159" s="55"/>
      <c r="FDI159" s="58"/>
      <c r="FDJ159" s="57"/>
      <c r="FDK159" s="59"/>
      <c r="FDL159" s="59"/>
      <c r="FDM159" s="59"/>
      <c r="FDN159" s="57"/>
      <c r="FDO159" s="59"/>
      <c r="FDP159" s="55"/>
      <c r="FDQ159" s="58"/>
      <c r="FDR159" s="57"/>
      <c r="FDS159" s="59"/>
      <c r="FDT159" s="59"/>
      <c r="FDU159" s="59"/>
      <c r="FDV159" s="57"/>
      <c r="FDW159" s="59"/>
      <c r="FDX159" s="55"/>
      <c r="FDY159" s="58"/>
      <c r="FDZ159" s="57"/>
      <c r="FEA159" s="59"/>
      <c r="FEB159" s="59"/>
      <c r="FEC159" s="59"/>
      <c r="FED159" s="57"/>
      <c r="FEE159" s="59"/>
      <c r="FEF159" s="55"/>
      <c r="FEG159" s="58"/>
      <c r="FEH159" s="57"/>
      <c r="FEI159" s="59"/>
      <c r="FEJ159" s="59"/>
      <c r="FEK159" s="59"/>
      <c r="FEL159" s="57"/>
      <c r="FEM159" s="59"/>
      <c r="FEN159" s="55"/>
      <c r="FEO159" s="58"/>
      <c r="FEP159" s="57"/>
      <c r="FEQ159" s="59"/>
      <c r="FER159" s="59"/>
      <c r="FES159" s="59"/>
      <c r="FET159" s="57"/>
      <c r="FEU159" s="59"/>
      <c r="FEV159" s="55"/>
      <c r="FEW159" s="58"/>
      <c r="FEX159" s="57"/>
      <c r="FEY159" s="59"/>
      <c r="FEZ159" s="59"/>
      <c r="FFA159" s="59"/>
      <c r="FFB159" s="57"/>
      <c r="FFC159" s="59"/>
      <c r="FFD159" s="55"/>
      <c r="FFE159" s="58"/>
      <c r="FFF159" s="57"/>
      <c r="FFG159" s="59"/>
      <c r="FFH159" s="59"/>
      <c r="FFI159" s="59"/>
      <c r="FFJ159" s="57"/>
      <c r="FFK159" s="59"/>
      <c r="FFL159" s="55"/>
      <c r="FFM159" s="58"/>
      <c r="FFN159" s="57"/>
      <c r="FFO159" s="59"/>
      <c r="FFP159" s="59"/>
      <c r="FFQ159" s="59"/>
      <c r="FFR159" s="57"/>
      <c r="FFS159" s="59"/>
      <c r="FFT159" s="55"/>
      <c r="FFU159" s="58"/>
      <c r="FFV159" s="57"/>
      <c r="FFW159" s="59"/>
      <c r="FFX159" s="59"/>
      <c r="FFY159" s="59"/>
      <c r="FFZ159" s="57"/>
      <c r="FGA159" s="59"/>
      <c r="FGB159" s="55"/>
      <c r="FGC159" s="58"/>
      <c r="FGD159" s="57"/>
      <c r="FGE159" s="59"/>
      <c r="FGF159" s="59"/>
      <c r="FGG159" s="59"/>
      <c r="FGH159" s="57"/>
      <c r="FGI159" s="59"/>
      <c r="FGJ159" s="55"/>
      <c r="FGK159" s="58"/>
      <c r="FGL159" s="57"/>
      <c r="FGM159" s="59"/>
      <c r="FGN159" s="59"/>
      <c r="FGO159" s="59"/>
      <c r="FGP159" s="57"/>
      <c r="FGQ159" s="59"/>
      <c r="FGR159" s="55"/>
      <c r="FGS159" s="58"/>
      <c r="FGT159" s="57"/>
      <c r="FGU159" s="59"/>
      <c r="FGV159" s="59"/>
      <c r="FGW159" s="59"/>
      <c r="FGX159" s="57"/>
      <c r="FGY159" s="59"/>
      <c r="FGZ159" s="55"/>
      <c r="FHA159" s="58"/>
      <c r="FHB159" s="57"/>
      <c r="FHC159" s="59"/>
      <c r="FHD159" s="59"/>
      <c r="FHE159" s="59"/>
      <c r="FHF159" s="57"/>
      <c r="FHG159" s="59"/>
      <c r="FHH159" s="55"/>
      <c r="FHI159" s="58"/>
      <c r="FHJ159" s="57"/>
      <c r="FHK159" s="59"/>
      <c r="FHL159" s="59"/>
      <c r="FHM159" s="59"/>
      <c r="FHN159" s="57"/>
      <c r="FHO159" s="59"/>
      <c r="FHP159" s="55"/>
      <c r="FHQ159" s="58"/>
      <c r="FHR159" s="57"/>
      <c r="FHS159" s="59"/>
      <c r="FHT159" s="59"/>
      <c r="FHU159" s="59"/>
      <c r="FHV159" s="57"/>
      <c r="FHW159" s="59"/>
      <c r="FHX159" s="55"/>
      <c r="FHY159" s="58"/>
      <c r="FHZ159" s="57"/>
      <c r="FIA159" s="59"/>
      <c r="FIB159" s="59"/>
      <c r="FIC159" s="59"/>
      <c r="FID159" s="57"/>
      <c r="FIE159" s="59"/>
      <c r="FIF159" s="55"/>
      <c r="FIG159" s="58"/>
      <c r="FIH159" s="57"/>
      <c r="FII159" s="59"/>
      <c r="FIJ159" s="59"/>
      <c r="FIK159" s="59"/>
      <c r="FIL159" s="57"/>
      <c r="FIM159" s="59"/>
      <c r="FIN159" s="55"/>
      <c r="FIO159" s="58"/>
      <c r="FIP159" s="57"/>
      <c r="FIQ159" s="59"/>
      <c r="FIR159" s="59"/>
      <c r="FIS159" s="59"/>
      <c r="FIT159" s="57"/>
      <c r="FIU159" s="59"/>
      <c r="FIV159" s="55"/>
      <c r="FIW159" s="58"/>
      <c r="FIX159" s="57"/>
      <c r="FIY159" s="59"/>
      <c r="FIZ159" s="59"/>
      <c r="FJA159" s="59"/>
      <c r="FJB159" s="57"/>
      <c r="FJC159" s="59"/>
      <c r="FJD159" s="55"/>
      <c r="FJE159" s="58"/>
      <c r="FJF159" s="57"/>
      <c r="FJG159" s="59"/>
      <c r="FJH159" s="59"/>
      <c r="FJI159" s="59"/>
      <c r="FJJ159" s="57"/>
      <c r="FJK159" s="59"/>
      <c r="FJL159" s="55"/>
      <c r="FJM159" s="58"/>
      <c r="FJN159" s="57"/>
      <c r="FJO159" s="59"/>
      <c r="FJP159" s="59"/>
      <c r="FJQ159" s="59"/>
      <c r="FJR159" s="57"/>
      <c r="FJS159" s="59"/>
      <c r="FJT159" s="55"/>
      <c r="FJU159" s="58"/>
      <c r="FJV159" s="57"/>
      <c r="FJW159" s="59"/>
      <c r="FJX159" s="59"/>
      <c r="FJY159" s="59"/>
      <c r="FJZ159" s="57"/>
      <c r="FKA159" s="59"/>
      <c r="FKB159" s="55"/>
      <c r="FKC159" s="58"/>
      <c r="FKD159" s="57"/>
      <c r="FKE159" s="59"/>
      <c r="FKF159" s="59"/>
      <c r="FKG159" s="59"/>
      <c r="FKH159" s="57"/>
      <c r="FKI159" s="59"/>
      <c r="FKJ159" s="55"/>
      <c r="FKK159" s="58"/>
      <c r="FKL159" s="57"/>
      <c r="FKM159" s="59"/>
      <c r="FKN159" s="59"/>
      <c r="FKO159" s="59"/>
      <c r="FKP159" s="57"/>
      <c r="FKQ159" s="59"/>
      <c r="FKR159" s="55"/>
      <c r="FKS159" s="58"/>
      <c r="FKT159" s="57"/>
      <c r="FKU159" s="59"/>
      <c r="FKV159" s="59"/>
      <c r="FKW159" s="59"/>
      <c r="FKX159" s="57"/>
      <c r="FKY159" s="59"/>
      <c r="FKZ159" s="55"/>
      <c r="FLA159" s="58"/>
      <c r="FLB159" s="57"/>
      <c r="FLC159" s="59"/>
      <c r="FLD159" s="59"/>
      <c r="FLE159" s="59"/>
      <c r="FLF159" s="57"/>
      <c r="FLG159" s="59"/>
      <c r="FLH159" s="55"/>
      <c r="FLI159" s="58"/>
      <c r="FLJ159" s="57"/>
      <c r="FLK159" s="59"/>
      <c r="FLL159" s="59"/>
      <c r="FLM159" s="59"/>
      <c r="FLN159" s="57"/>
      <c r="FLO159" s="59"/>
      <c r="FLP159" s="55"/>
      <c r="FLQ159" s="58"/>
      <c r="FLR159" s="57"/>
      <c r="FLS159" s="59"/>
      <c r="FLT159" s="59"/>
      <c r="FLU159" s="59"/>
      <c r="FLV159" s="57"/>
      <c r="FLW159" s="59"/>
      <c r="FLX159" s="55"/>
      <c r="FLY159" s="58"/>
      <c r="FLZ159" s="57"/>
      <c r="FMA159" s="59"/>
      <c r="FMB159" s="59"/>
      <c r="FMC159" s="59"/>
      <c r="FMD159" s="57"/>
      <c r="FME159" s="59"/>
      <c r="FMF159" s="55"/>
      <c r="FMG159" s="58"/>
      <c r="FMH159" s="57"/>
      <c r="FMI159" s="59"/>
      <c r="FMJ159" s="59"/>
      <c r="FMK159" s="59"/>
      <c r="FML159" s="57"/>
      <c r="FMM159" s="59"/>
      <c r="FMN159" s="55"/>
      <c r="FMO159" s="58"/>
      <c r="FMP159" s="57"/>
      <c r="FMQ159" s="59"/>
      <c r="FMR159" s="59"/>
      <c r="FMS159" s="59"/>
      <c r="FMT159" s="57"/>
      <c r="FMU159" s="59"/>
      <c r="FMV159" s="55"/>
      <c r="FMW159" s="58"/>
      <c r="FMX159" s="57"/>
      <c r="FMY159" s="59"/>
      <c r="FMZ159" s="59"/>
      <c r="FNA159" s="59"/>
      <c r="FNB159" s="57"/>
      <c r="FNC159" s="59"/>
      <c r="FND159" s="55"/>
      <c r="FNE159" s="58"/>
      <c r="FNF159" s="57"/>
      <c r="FNG159" s="59"/>
      <c r="FNH159" s="59"/>
      <c r="FNI159" s="59"/>
      <c r="FNJ159" s="57"/>
      <c r="FNK159" s="59"/>
      <c r="FNL159" s="55"/>
      <c r="FNM159" s="58"/>
      <c r="FNN159" s="57"/>
      <c r="FNO159" s="59"/>
      <c r="FNP159" s="59"/>
      <c r="FNQ159" s="59"/>
      <c r="FNR159" s="57"/>
      <c r="FNS159" s="59"/>
      <c r="FNT159" s="55"/>
      <c r="FNU159" s="58"/>
      <c r="FNV159" s="57"/>
      <c r="FNW159" s="59"/>
      <c r="FNX159" s="59"/>
      <c r="FNY159" s="59"/>
      <c r="FNZ159" s="57"/>
      <c r="FOA159" s="59"/>
      <c r="FOB159" s="55"/>
      <c r="FOC159" s="58"/>
      <c r="FOD159" s="57"/>
      <c r="FOE159" s="59"/>
      <c r="FOF159" s="59"/>
      <c r="FOG159" s="59"/>
      <c r="FOH159" s="57"/>
      <c r="FOI159" s="59"/>
      <c r="FOJ159" s="55"/>
      <c r="FOK159" s="58"/>
      <c r="FOL159" s="57"/>
      <c r="FOM159" s="59"/>
      <c r="FON159" s="59"/>
      <c r="FOO159" s="59"/>
      <c r="FOP159" s="57"/>
      <c r="FOQ159" s="59"/>
      <c r="FOR159" s="55"/>
      <c r="FOS159" s="58"/>
      <c r="FOT159" s="57"/>
      <c r="FOU159" s="59"/>
      <c r="FOV159" s="59"/>
      <c r="FOW159" s="59"/>
      <c r="FOX159" s="57"/>
      <c r="FOY159" s="59"/>
      <c r="FOZ159" s="55"/>
      <c r="FPA159" s="58"/>
      <c r="FPB159" s="57"/>
      <c r="FPC159" s="59"/>
      <c r="FPD159" s="59"/>
      <c r="FPE159" s="59"/>
      <c r="FPF159" s="57"/>
      <c r="FPG159" s="59"/>
      <c r="FPH159" s="55"/>
      <c r="FPI159" s="58"/>
      <c r="FPJ159" s="57"/>
      <c r="FPK159" s="59"/>
      <c r="FPL159" s="59"/>
      <c r="FPM159" s="59"/>
      <c r="FPN159" s="57"/>
      <c r="FPO159" s="59"/>
      <c r="FPP159" s="55"/>
      <c r="FPQ159" s="58"/>
      <c r="FPR159" s="57"/>
      <c r="FPS159" s="59"/>
      <c r="FPT159" s="59"/>
      <c r="FPU159" s="59"/>
      <c r="FPV159" s="57"/>
      <c r="FPW159" s="59"/>
      <c r="FPX159" s="55"/>
      <c r="FPY159" s="58"/>
      <c r="FPZ159" s="57"/>
      <c r="FQA159" s="59"/>
      <c r="FQB159" s="59"/>
      <c r="FQC159" s="59"/>
      <c r="FQD159" s="57"/>
      <c r="FQE159" s="59"/>
      <c r="FQF159" s="55"/>
      <c r="FQG159" s="58"/>
      <c r="FQH159" s="57"/>
      <c r="FQI159" s="59"/>
      <c r="FQJ159" s="59"/>
      <c r="FQK159" s="59"/>
      <c r="FQL159" s="57"/>
      <c r="FQM159" s="59"/>
      <c r="FQN159" s="55"/>
      <c r="FQO159" s="58"/>
      <c r="FQP159" s="57"/>
      <c r="FQQ159" s="59"/>
      <c r="FQR159" s="59"/>
      <c r="FQS159" s="59"/>
      <c r="FQT159" s="57"/>
      <c r="FQU159" s="59"/>
      <c r="FQV159" s="55"/>
      <c r="FQW159" s="58"/>
      <c r="FQX159" s="57"/>
      <c r="FQY159" s="59"/>
      <c r="FQZ159" s="59"/>
      <c r="FRA159" s="59"/>
      <c r="FRB159" s="57"/>
      <c r="FRC159" s="59"/>
      <c r="FRD159" s="55"/>
      <c r="FRE159" s="58"/>
      <c r="FRF159" s="57"/>
      <c r="FRG159" s="59"/>
      <c r="FRH159" s="59"/>
      <c r="FRI159" s="59"/>
      <c r="FRJ159" s="57"/>
      <c r="FRK159" s="59"/>
      <c r="FRL159" s="55"/>
      <c r="FRM159" s="58"/>
      <c r="FRN159" s="57"/>
      <c r="FRO159" s="59"/>
      <c r="FRP159" s="59"/>
      <c r="FRQ159" s="59"/>
      <c r="FRR159" s="57"/>
      <c r="FRS159" s="59"/>
      <c r="FRT159" s="55"/>
      <c r="FRU159" s="58"/>
      <c r="FRV159" s="57"/>
      <c r="FRW159" s="59"/>
      <c r="FRX159" s="59"/>
      <c r="FRY159" s="59"/>
      <c r="FRZ159" s="57"/>
      <c r="FSA159" s="59"/>
      <c r="FSB159" s="55"/>
      <c r="FSC159" s="58"/>
      <c r="FSD159" s="57"/>
      <c r="FSE159" s="59"/>
      <c r="FSF159" s="59"/>
      <c r="FSG159" s="59"/>
      <c r="FSH159" s="57"/>
      <c r="FSI159" s="59"/>
      <c r="FSJ159" s="55"/>
      <c r="FSK159" s="58"/>
      <c r="FSL159" s="57"/>
      <c r="FSM159" s="59"/>
      <c r="FSN159" s="59"/>
      <c r="FSO159" s="59"/>
      <c r="FSP159" s="57"/>
      <c r="FSQ159" s="59"/>
      <c r="FSR159" s="55"/>
      <c r="FSS159" s="58"/>
      <c r="FST159" s="57"/>
      <c r="FSU159" s="59"/>
      <c r="FSV159" s="59"/>
      <c r="FSW159" s="59"/>
      <c r="FSX159" s="57"/>
      <c r="FSY159" s="59"/>
      <c r="FSZ159" s="55"/>
      <c r="FTA159" s="58"/>
      <c r="FTB159" s="57"/>
      <c r="FTC159" s="59"/>
      <c r="FTD159" s="59"/>
      <c r="FTE159" s="59"/>
      <c r="FTF159" s="57"/>
      <c r="FTG159" s="59"/>
      <c r="FTH159" s="55"/>
      <c r="FTI159" s="58"/>
      <c r="FTJ159" s="57"/>
      <c r="FTK159" s="59"/>
      <c r="FTL159" s="59"/>
      <c r="FTM159" s="59"/>
      <c r="FTN159" s="57"/>
      <c r="FTO159" s="59"/>
      <c r="FTP159" s="55"/>
      <c r="FTQ159" s="58"/>
      <c r="FTR159" s="57"/>
      <c r="FTS159" s="59"/>
      <c r="FTT159" s="59"/>
      <c r="FTU159" s="59"/>
      <c r="FTV159" s="57"/>
      <c r="FTW159" s="59"/>
      <c r="FTX159" s="55"/>
      <c r="FTY159" s="58"/>
      <c r="FTZ159" s="57"/>
      <c r="FUA159" s="59"/>
      <c r="FUB159" s="59"/>
      <c r="FUC159" s="59"/>
      <c r="FUD159" s="57"/>
      <c r="FUE159" s="59"/>
      <c r="FUF159" s="55"/>
      <c r="FUG159" s="58"/>
      <c r="FUH159" s="57"/>
      <c r="FUI159" s="59"/>
      <c r="FUJ159" s="59"/>
      <c r="FUK159" s="59"/>
      <c r="FUL159" s="57"/>
      <c r="FUM159" s="59"/>
      <c r="FUN159" s="55"/>
      <c r="FUO159" s="58"/>
      <c r="FUP159" s="57"/>
      <c r="FUQ159" s="59"/>
      <c r="FUR159" s="59"/>
      <c r="FUS159" s="59"/>
      <c r="FUT159" s="57"/>
      <c r="FUU159" s="59"/>
      <c r="FUV159" s="55"/>
      <c r="FUW159" s="58"/>
      <c r="FUX159" s="57"/>
      <c r="FUY159" s="59"/>
      <c r="FUZ159" s="59"/>
      <c r="FVA159" s="59"/>
      <c r="FVB159" s="57"/>
      <c r="FVC159" s="59"/>
      <c r="FVD159" s="55"/>
      <c r="FVE159" s="58"/>
      <c r="FVF159" s="57"/>
      <c r="FVG159" s="59"/>
      <c r="FVH159" s="59"/>
      <c r="FVI159" s="59"/>
      <c r="FVJ159" s="57"/>
      <c r="FVK159" s="59"/>
      <c r="FVL159" s="55"/>
      <c r="FVM159" s="58"/>
      <c r="FVN159" s="57"/>
      <c r="FVO159" s="59"/>
      <c r="FVP159" s="59"/>
      <c r="FVQ159" s="59"/>
      <c r="FVR159" s="57"/>
      <c r="FVS159" s="59"/>
      <c r="FVT159" s="55"/>
      <c r="FVU159" s="58"/>
      <c r="FVV159" s="57"/>
      <c r="FVW159" s="59"/>
      <c r="FVX159" s="59"/>
      <c r="FVY159" s="59"/>
      <c r="FVZ159" s="57"/>
      <c r="FWA159" s="59"/>
      <c r="FWB159" s="55"/>
      <c r="FWC159" s="58"/>
      <c r="FWD159" s="57"/>
      <c r="FWE159" s="59"/>
      <c r="FWF159" s="59"/>
      <c r="FWG159" s="59"/>
      <c r="FWH159" s="57"/>
      <c r="FWI159" s="59"/>
      <c r="FWJ159" s="55"/>
      <c r="FWK159" s="58"/>
      <c r="FWL159" s="57"/>
      <c r="FWM159" s="59"/>
      <c r="FWN159" s="59"/>
      <c r="FWO159" s="59"/>
      <c r="FWP159" s="57"/>
      <c r="FWQ159" s="59"/>
      <c r="FWR159" s="55"/>
      <c r="FWS159" s="58"/>
      <c r="FWT159" s="57"/>
      <c r="FWU159" s="59"/>
      <c r="FWV159" s="59"/>
      <c r="FWW159" s="59"/>
      <c r="FWX159" s="57"/>
      <c r="FWY159" s="59"/>
      <c r="FWZ159" s="55"/>
      <c r="FXA159" s="58"/>
      <c r="FXB159" s="57"/>
      <c r="FXC159" s="59"/>
      <c r="FXD159" s="59"/>
      <c r="FXE159" s="59"/>
      <c r="FXF159" s="57"/>
      <c r="FXG159" s="59"/>
      <c r="FXH159" s="55"/>
      <c r="FXI159" s="58"/>
      <c r="FXJ159" s="57"/>
      <c r="FXK159" s="59"/>
      <c r="FXL159" s="59"/>
      <c r="FXM159" s="59"/>
      <c r="FXN159" s="57"/>
      <c r="FXO159" s="59"/>
      <c r="FXP159" s="55"/>
      <c r="FXQ159" s="58"/>
      <c r="FXR159" s="57"/>
      <c r="FXS159" s="59"/>
      <c r="FXT159" s="59"/>
      <c r="FXU159" s="59"/>
      <c r="FXV159" s="57"/>
      <c r="FXW159" s="59"/>
      <c r="FXX159" s="55"/>
      <c r="FXY159" s="58"/>
      <c r="FXZ159" s="57"/>
      <c r="FYA159" s="59"/>
      <c r="FYB159" s="59"/>
      <c r="FYC159" s="59"/>
      <c r="FYD159" s="57"/>
      <c r="FYE159" s="59"/>
      <c r="FYF159" s="55"/>
      <c r="FYG159" s="58"/>
      <c r="FYH159" s="57"/>
      <c r="FYI159" s="59"/>
      <c r="FYJ159" s="59"/>
      <c r="FYK159" s="59"/>
      <c r="FYL159" s="57"/>
      <c r="FYM159" s="59"/>
      <c r="FYN159" s="55"/>
      <c r="FYO159" s="58"/>
      <c r="FYP159" s="57"/>
      <c r="FYQ159" s="59"/>
      <c r="FYR159" s="59"/>
      <c r="FYS159" s="59"/>
      <c r="FYT159" s="57"/>
      <c r="FYU159" s="59"/>
      <c r="FYV159" s="55"/>
      <c r="FYW159" s="58"/>
      <c r="FYX159" s="57"/>
      <c r="FYY159" s="59"/>
      <c r="FYZ159" s="59"/>
      <c r="FZA159" s="59"/>
      <c r="FZB159" s="57"/>
      <c r="FZC159" s="59"/>
      <c r="FZD159" s="55"/>
      <c r="FZE159" s="58"/>
      <c r="FZF159" s="57"/>
      <c r="FZG159" s="59"/>
      <c r="FZH159" s="59"/>
      <c r="FZI159" s="59"/>
      <c r="FZJ159" s="57"/>
      <c r="FZK159" s="59"/>
      <c r="FZL159" s="55"/>
      <c r="FZM159" s="58"/>
      <c r="FZN159" s="57"/>
      <c r="FZO159" s="59"/>
      <c r="FZP159" s="59"/>
      <c r="FZQ159" s="59"/>
      <c r="FZR159" s="57"/>
      <c r="FZS159" s="59"/>
      <c r="FZT159" s="55"/>
      <c r="FZU159" s="58"/>
      <c r="FZV159" s="57"/>
      <c r="FZW159" s="59"/>
      <c r="FZX159" s="59"/>
      <c r="FZY159" s="59"/>
      <c r="FZZ159" s="57"/>
      <c r="GAA159" s="59"/>
      <c r="GAB159" s="55"/>
      <c r="GAC159" s="58"/>
      <c r="GAD159" s="57"/>
      <c r="GAE159" s="59"/>
      <c r="GAF159" s="59"/>
      <c r="GAG159" s="59"/>
      <c r="GAH159" s="57"/>
      <c r="GAI159" s="59"/>
      <c r="GAJ159" s="55"/>
      <c r="GAK159" s="58"/>
      <c r="GAL159" s="57"/>
      <c r="GAM159" s="59"/>
      <c r="GAN159" s="59"/>
      <c r="GAO159" s="59"/>
      <c r="GAP159" s="57"/>
      <c r="GAQ159" s="59"/>
      <c r="GAR159" s="55"/>
      <c r="GAS159" s="58"/>
      <c r="GAT159" s="57"/>
      <c r="GAU159" s="59"/>
      <c r="GAV159" s="59"/>
      <c r="GAW159" s="59"/>
      <c r="GAX159" s="57"/>
      <c r="GAY159" s="59"/>
      <c r="GAZ159" s="55"/>
      <c r="GBA159" s="58"/>
      <c r="GBB159" s="57"/>
      <c r="GBC159" s="59"/>
      <c r="GBD159" s="59"/>
      <c r="GBE159" s="59"/>
      <c r="GBF159" s="57"/>
      <c r="GBG159" s="59"/>
      <c r="GBH159" s="55"/>
      <c r="GBI159" s="58"/>
      <c r="GBJ159" s="57"/>
      <c r="GBK159" s="59"/>
      <c r="GBL159" s="59"/>
      <c r="GBM159" s="59"/>
      <c r="GBN159" s="57"/>
      <c r="GBO159" s="59"/>
      <c r="GBP159" s="55"/>
      <c r="GBQ159" s="58"/>
      <c r="GBR159" s="57"/>
      <c r="GBS159" s="59"/>
      <c r="GBT159" s="59"/>
      <c r="GBU159" s="59"/>
      <c r="GBV159" s="57"/>
      <c r="GBW159" s="59"/>
      <c r="GBX159" s="55"/>
      <c r="GBY159" s="58"/>
      <c r="GBZ159" s="57"/>
      <c r="GCA159" s="59"/>
      <c r="GCB159" s="59"/>
      <c r="GCC159" s="59"/>
      <c r="GCD159" s="57"/>
      <c r="GCE159" s="59"/>
      <c r="GCF159" s="55"/>
      <c r="GCG159" s="58"/>
      <c r="GCH159" s="57"/>
      <c r="GCI159" s="59"/>
      <c r="GCJ159" s="59"/>
      <c r="GCK159" s="59"/>
      <c r="GCL159" s="57"/>
      <c r="GCM159" s="59"/>
      <c r="GCN159" s="55"/>
      <c r="GCO159" s="58"/>
      <c r="GCP159" s="57"/>
      <c r="GCQ159" s="59"/>
      <c r="GCR159" s="59"/>
      <c r="GCS159" s="59"/>
      <c r="GCT159" s="57"/>
      <c r="GCU159" s="59"/>
      <c r="GCV159" s="55"/>
      <c r="GCW159" s="58"/>
      <c r="GCX159" s="57"/>
      <c r="GCY159" s="59"/>
      <c r="GCZ159" s="59"/>
      <c r="GDA159" s="59"/>
      <c r="GDB159" s="57"/>
      <c r="GDC159" s="59"/>
      <c r="GDD159" s="55"/>
      <c r="GDE159" s="58"/>
      <c r="GDF159" s="57"/>
      <c r="GDG159" s="59"/>
      <c r="GDH159" s="59"/>
      <c r="GDI159" s="59"/>
      <c r="GDJ159" s="57"/>
      <c r="GDK159" s="59"/>
      <c r="GDL159" s="55"/>
      <c r="GDM159" s="58"/>
      <c r="GDN159" s="57"/>
      <c r="GDO159" s="59"/>
      <c r="GDP159" s="59"/>
      <c r="GDQ159" s="59"/>
      <c r="GDR159" s="57"/>
      <c r="GDS159" s="59"/>
      <c r="GDT159" s="55"/>
      <c r="GDU159" s="58"/>
      <c r="GDV159" s="57"/>
      <c r="GDW159" s="59"/>
      <c r="GDX159" s="59"/>
      <c r="GDY159" s="59"/>
      <c r="GDZ159" s="57"/>
      <c r="GEA159" s="59"/>
      <c r="GEB159" s="55"/>
      <c r="GEC159" s="58"/>
      <c r="GED159" s="57"/>
      <c r="GEE159" s="59"/>
      <c r="GEF159" s="59"/>
      <c r="GEG159" s="59"/>
      <c r="GEH159" s="57"/>
      <c r="GEI159" s="59"/>
      <c r="GEJ159" s="55"/>
      <c r="GEK159" s="58"/>
      <c r="GEL159" s="57"/>
      <c r="GEM159" s="59"/>
      <c r="GEN159" s="59"/>
      <c r="GEO159" s="59"/>
      <c r="GEP159" s="57"/>
      <c r="GEQ159" s="59"/>
      <c r="GER159" s="55"/>
      <c r="GES159" s="58"/>
      <c r="GET159" s="57"/>
      <c r="GEU159" s="59"/>
      <c r="GEV159" s="59"/>
      <c r="GEW159" s="59"/>
      <c r="GEX159" s="57"/>
      <c r="GEY159" s="59"/>
      <c r="GEZ159" s="55"/>
      <c r="GFA159" s="58"/>
      <c r="GFB159" s="57"/>
      <c r="GFC159" s="59"/>
      <c r="GFD159" s="59"/>
      <c r="GFE159" s="59"/>
      <c r="GFF159" s="57"/>
      <c r="GFG159" s="59"/>
      <c r="GFH159" s="55"/>
      <c r="GFI159" s="58"/>
      <c r="GFJ159" s="57"/>
      <c r="GFK159" s="59"/>
      <c r="GFL159" s="59"/>
      <c r="GFM159" s="59"/>
      <c r="GFN159" s="57"/>
      <c r="GFO159" s="59"/>
      <c r="GFP159" s="55"/>
      <c r="GFQ159" s="58"/>
      <c r="GFR159" s="57"/>
      <c r="GFS159" s="59"/>
      <c r="GFT159" s="59"/>
      <c r="GFU159" s="59"/>
      <c r="GFV159" s="57"/>
      <c r="GFW159" s="59"/>
      <c r="GFX159" s="55"/>
      <c r="GFY159" s="58"/>
      <c r="GFZ159" s="57"/>
      <c r="GGA159" s="59"/>
      <c r="GGB159" s="59"/>
      <c r="GGC159" s="59"/>
      <c r="GGD159" s="57"/>
      <c r="GGE159" s="59"/>
      <c r="GGF159" s="55"/>
      <c r="GGG159" s="58"/>
      <c r="GGH159" s="57"/>
      <c r="GGI159" s="59"/>
      <c r="GGJ159" s="59"/>
      <c r="GGK159" s="59"/>
      <c r="GGL159" s="57"/>
      <c r="GGM159" s="59"/>
      <c r="GGN159" s="55"/>
      <c r="GGO159" s="58"/>
      <c r="GGP159" s="57"/>
      <c r="GGQ159" s="59"/>
      <c r="GGR159" s="59"/>
      <c r="GGS159" s="59"/>
      <c r="GGT159" s="57"/>
      <c r="GGU159" s="59"/>
      <c r="GGV159" s="55"/>
      <c r="GGW159" s="58"/>
      <c r="GGX159" s="57"/>
      <c r="GGY159" s="59"/>
      <c r="GGZ159" s="59"/>
      <c r="GHA159" s="59"/>
      <c r="GHB159" s="57"/>
      <c r="GHC159" s="59"/>
      <c r="GHD159" s="55"/>
      <c r="GHE159" s="58"/>
      <c r="GHF159" s="57"/>
      <c r="GHG159" s="59"/>
      <c r="GHH159" s="59"/>
      <c r="GHI159" s="59"/>
      <c r="GHJ159" s="57"/>
      <c r="GHK159" s="59"/>
      <c r="GHL159" s="55"/>
      <c r="GHM159" s="58"/>
      <c r="GHN159" s="57"/>
      <c r="GHO159" s="59"/>
      <c r="GHP159" s="59"/>
      <c r="GHQ159" s="59"/>
      <c r="GHR159" s="57"/>
      <c r="GHS159" s="59"/>
      <c r="GHT159" s="55"/>
      <c r="GHU159" s="58"/>
      <c r="GHV159" s="57"/>
      <c r="GHW159" s="59"/>
      <c r="GHX159" s="59"/>
      <c r="GHY159" s="59"/>
      <c r="GHZ159" s="57"/>
      <c r="GIA159" s="59"/>
      <c r="GIB159" s="55"/>
      <c r="GIC159" s="58"/>
      <c r="GID159" s="57"/>
      <c r="GIE159" s="59"/>
      <c r="GIF159" s="59"/>
      <c r="GIG159" s="59"/>
      <c r="GIH159" s="57"/>
      <c r="GII159" s="59"/>
      <c r="GIJ159" s="55"/>
      <c r="GIK159" s="58"/>
      <c r="GIL159" s="57"/>
      <c r="GIM159" s="59"/>
      <c r="GIN159" s="59"/>
      <c r="GIO159" s="59"/>
      <c r="GIP159" s="57"/>
      <c r="GIQ159" s="59"/>
      <c r="GIR159" s="55"/>
      <c r="GIS159" s="58"/>
      <c r="GIT159" s="57"/>
      <c r="GIU159" s="59"/>
      <c r="GIV159" s="59"/>
      <c r="GIW159" s="59"/>
      <c r="GIX159" s="57"/>
      <c r="GIY159" s="59"/>
      <c r="GIZ159" s="55"/>
      <c r="GJA159" s="58"/>
      <c r="GJB159" s="57"/>
      <c r="GJC159" s="59"/>
      <c r="GJD159" s="59"/>
      <c r="GJE159" s="59"/>
      <c r="GJF159" s="57"/>
      <c r="GJG159" s="59"/>
      <c r="GJH159" s="55"/>
      <c r="GJI159" s="58"/>
      <c r="GJJ159" s="57"/>
      <c r="GJK159" s="59"/>
      <c r="GJL159" s="59"/>
      <c r="GJM159" s="59"/>
      <c r="GJN159" s="57"/>
      <c r="GJO159" s="59"/>
      <c r="GJP159" s="55"/>
      <c r="GJQ159" s="58"/>
      <c r="GJR159" s="57"/>
      <c r="GJS159" s="59"/>
      <c r="GJT159" s="59"/>
      <c r="GJU159" s="59"/>
      <c r="GJV159" s="57"/>
      <c r="GJW159" s="59"/>
      <c r="GJX159" s="55"/>
      <c r="GJY159" s="58"/>
      <c r="GJZ159" s="57"/>
      <c r="GKA159" s="59"/>
      <c r="GKB159" s="59"/>
      <c r="GKC159" s="59"/>
      <c r="GKD159" s="57"/>
      <c r="GKE159" s="59"/>
      <c r="GKF159" s="55"/>
      <c r="GKG159" s="58"/>
      <c r="GKH159" s="57"/>
      <c r="GKI159" s="59"/>
      <c r="GKJ159" s="59"/>
      <c r="GKK159" s="59"/>
      <c r="GKL159" s="57"/>
      <c r="GKM159" s="59"/>
      <c r="GKN159" s="55"/>
      <c r="GKO159" s="58"/>
      <c r="GKP159" s="57"/>
      <c r="GKQ159" s="59"/>
      <c r="GKR159" s="59"/>
      <c r="GKS159" s="59"/>
      <c r="GKT159" s="57"/>
      <c r="GKU159" s="59"/>
      <c r="GKV159" s="55"/>
      <c r="GKW159" s="58"/>
      <c r="GKX159" s="57"/>
      <c r="GKY159" s="59"/>
      <c r="GKZ159" s="59"/>
      <c r="GLA159" s="59"/>
      <c r="GLB159" s="57"/>
      <c r="GLC159" s="59"/>
      <c r="GLD159" s="55"/>
      <c r="GLE159" s="58"/>
      <c r="GLF159" s="57"/>
      <c r="GLG159" s="59"/>
      <c r="GLH159" s="59"/>
      <c r="GLI159" s="59"/>
      <c r="GLJ159" s="57"/>
      <c r="GLK159" s="59"/>
      <c r="GLL159" s="55"/>
      <c r="GLM159" s="58"/>
      <c r="GLN159" s="57"/>
      <c r="GLO159" s="59"/>
      <c r="GLP159" s="59"/>
      <c r="GLQ159" s="59"/>
      <c r="GLR159" s="57"/>
      <c r="GLS159" s="59"/>
      <c r="GLT159" s="55"/>
      <c r="GLU159" s="58"/>
      <c r="GLV159" s="57"/>
      <c r="GLW159" s="59"/>
      <c r="GLX159" s="59"/>
      <c r="GLY159" s="59"/>
      <c r="GLZ159" s="57"/>
      <c r="GMA159" s="59"/>
      <c r="GMB159" s="55"/>
      <c r="GMC159" s="58"/>
      <c r="GMD159" s="57"/>
      <c r="GME159" s="59"/>
      <c r="GMF159" s="59"/>
      <c r="GMG159" s="59"/>
      <c r="GMH159" s="57"/>
      <c r="GMI159" s="59"/>
      <c r="GMJ159" s="55"/>
      <c r="GMK159" s="58"/>
      <c r="GML159" s="57"/>
      <c r="GMM159" s="59"/>
      <c r="GMN159" s="59"/>
      <c r="GMO159" s="59"/>
      <c r="GMP159" s="57"/>
      <c r="GMQ159" s="59"/>
      <c r="GMR159" s="55"/>
      <c r="GMS159" s="58"/>
      <c r="GMT159" s="57"/>
      <c r="GMU159" s="59"/>
      <c r="GMV159" s="59"/>
      <c r="GMW159" s="59"/>
      <c r="GMX159" s="57"/>
      <c r="GMY159" s="59"/>
      <c r="GMZ159" s="55"/>
      <c r="GNA159" s="58"/>
      <c r="GNB159" s="57"/>
      <c r="GNC159" s="59"/>
      <c r="GND159" s="59"/>
      <c r="GNE159" s="59"/>
      <c r="GNF159" s="57"/>
      <c r="GNG159" s="59"/>
      <c r="GNH159" s="55"/>
      <c r="GNI159" s="58"/>
      <c r="GNJ159" s="57"/>
      <c r="GNK159" s="59"/>
      <c r="GNL159" s="59"/>
      <c r="GNM159" s="59"/>
      <c r="GNN159" s="57"/>
      <c r="GNO159" s="59"/>
      <c r="GNP159" s="55"/>
      <c r="GNQ159" s="58"/>
      <c r="GNR159" s="57"/>
      <c r="GNS159" s="59"/>
      <c r="GNT159" s="59"/>
      <c r="GNU159" s="59"/>
      <c r="GNV159" s="57"/>
      <c r="GNW159" s="59"/>
      <c r="GNX159" s="55"/>
      <c r="GNY159" s="58"/>
      <c r="GNZ159" s="57"/>
      <c r="GOA159" s="59"/>
      <c r="GOB159" s="59"/>
      <c r="GOC159" s="59"/>
      <c r="GOD159" s="57"/>
      <c r="GOE159" s="59"/>
      <c r="GOF159" s="55"/>
      <c r="GOG159" s="58"/>
      <c r="GOH159" s="57"/>
      <c r="GOI159" s="59"/>
      <c r="GOJ159" s="59"/>
      <c r="GOK159" s="59"/>
      <c r="GOL159" s="57"/>
      <c r="GOM159" s="59"/>
      <c r="GON159" s="55"/>
      <c r="GOO159" s="58"/>
      <c r="GOP159" s="57"/>
      <c r="GOQ159" s="59"/>
      <c r="GOR159" s="59"/>
      <c r="GOS159" s="59"/>
      <c r="GOT159" s="57"/>
      <c r="GOU159" s="59"/>
      <c r="GOV159" s="55"/>
      <c r="GOW159" s="58"/>
      <c r="GOX159" s="57"/>
      <c r="GOY159" s="59"/>
      <c r="GOZ159" s="59"/>
      <c r="GPA159" s="59"/>
      <c r="GPB159" s="57"/>
      <c r="GPC159" s="59"/>
      <c r="GPD159" s="55"/>
      <c r="GPE159" s="58"/>
      <c r="GPF159" s="57"/>
      <c r="GPG159" s="59"/>
      <c r="GPH159" s="59"/>
      <c r="GPI159" s="59"/>
      <c r="GPJ159" s="57"/>
      <c r="GPK159" s="59"/>
      <c r="GPL159" s="55"/>
      <c r="GPM159" s="58"/>
      <c r="GPN159" s="57"/>
      <c r="GPO159" s="59"/>
      <c r="GPP159" s="59"/>
      <c r="GPQ159" s="59"/>
      <c r="GPR159" s="57"/>
      <c r="GPS159" s="59"/>
      <c r="GPT159" s="55"/>
      <c r="GPU159" s="58"/>
      <c r="GPV159" s="57"/>
      <c r="GPW159" s="59"/>
      <c r="GPX159" s="59"/>
      <c r="GPY159" s="59"/>
      <c r="GPZ159" s="57"/>
      <c r="GQA159" s="59"/>
      <c r="GQB159" s="55"/>
      <c r="GQC159" s="58"/>
      <c r="GQD159" s="57"/>
      <c r="GQE159" s="59"/>
      <c r="GQF159" s="59"/>
      <c r="GQG159" s="59"/>
      <c r="GQH159" s="57"/>
      <c r="GQI159" s="59"/>
      <c r="GQJ159" s="55"/>
      <c r="GQK159" s="58"/>
      <c r="GQL159" s="57"/>
      <c r="GQM159" s="59"/>
      <c r="GQN159" s="59"/>
      <c r="GQO159" s="59"/>
      <c r="GQP159" s="57"/>
      <c r="GQQ159" s="59"/>
      <c r="GQR159" s="55"/>
      <c r="GQS159" s="58"/>
      <c r="GQT159" s="57"/>
      <c r="GQU159" s="59"/>
      <c r="GQV159" s="59"/>
      <c r="GQW159" s="59"/>
      <c r="GQX159" s="57"/>
      <c r="GQY159" s="59"/>
      <c r="GQZ159" s="55"/>
      <c r="GRA159" s="58"/>
      <c r="GRB159" s="57"/>
      <c r="GRC159" s="59"/>
      <c r="GRD159" s="59"/>
      <c r="GRE159" s="59"/>
      <c r="GRF159" s="57"/>
      <c r="GRG159" s="59"/>
      <c r="GRH159" s="55"/>
      <c r="GRI159" s="58"/>
      <c r="GRJ159" s="57"/>
      <c r="GRK159" s="59"/>
      <c r="GRL159" s="59"/>
      <c r="GRM159" s="59"/>
      <c r="GRN159" s="57"/>
      <c r="GRO159" s="59"/>
      <c r="GRP159" s="55"/>
      <c r="GRQ159" s="58"/>
      <c r="GRR159" s="57"/>
      <c r="GRS159" s="59"/>
      <c r="GRT159" s="59"/>
      <c r="GRU159" s="59"/>
      <c r="GRV159" s="57"/>
      <c r="GRW159" s="59"/>
      <c r="GRX159" s="55"/>
      <c r="GRY159" s="58"/>
      <c r="GRZ159" s="57"/>
      <c r="GSA159" s="59"/>
      <c r="GSB159" s="59"/>
      <c r="GSC159" s="59"/>
      <c r="GSD159" s="57"/>
      <c r="GSE159" s="59"/>
      <c r="GSF159" s="55"/>
      <c r="GSG159" s="58"/>
      <c r="GSH159" s="57"/>
      <c r="GSI159" s="59"/>
      <c r="GSJ159" s="59"/>
      <c r="GSK159" s="59"/>
      <c r="GSL159" s="57"/>
      <c r="GSM159" s="59"/>
      <c r="GSN159" s="55"/>
      <c r="GSO159" s="58"/>
      <c r="GSP159" s="57"/>
      <c r="GSQ159" s="59"/>
      <c r="GSR159" s="59"/>
      <c r="GSS159" s="59"/>
      <c r="GST159" s="57"/>
      <c r="GSU159" s="59"/>
      <c r="GSV159" s="55"/>
      <c r="GSW159" s="58"/>
      <c r="GSX159" s="57"/>
      <c r="GSY159" s="59"/>
      <c r="GSZ159" s="59"/>
      <c r="GTA159" s="59"/>
      <c r="GTB159" s="57"/>
      <c r="GTC159" s="59"/>
      <c r="GTD159" s="55"/>
      <c r="GTE159" s="58"/>
      <c r="GTF159" s="57"/>
      <c r="GTG159" s="59"/>
      <c r="GTH159" s="59"/>
      <c r="GTI159" s="59"/>
      <c r="GTJ159" s="57"/>
      <c r="GTK159" s="59"/>
      <c r="GTL159" s="55"/>
      <c r="GTM159" s="58"/>
      <c r="GTN159" s="57"/>
      <c r="GTO159" s="59"/>
      <c r="GTP159" s="59"/>
      <c r="GTQ159" s="59"/>
      <c r="GTR159" s="57"/>
      <c r="GTS159" s="59"/>
      <c r="GTT159" s="55"/>
      <c r="GTU159" s="58"/>
      <c r="GTV159" s="57"/>
      <c r="GTW159" s="59"/>
      <c r="GTX159" s="59"/>
      <c r="GTY159" s="59"/>
      <c r="GTZ159" s="57"/>
      <c r="GUA159" s="59"/>
      <c r="GUB159" s="55"/>
      <c r="GUC159" s="58"/>
      <c r="GUD159" s="57"/>
      <c r="GUE159" s="59"/>
      <c r="GUF159" s="59"/>
      <c r="GUG159" s="59"/>
      <c r="GUH159" s="57"/>
      <c r="GUI159" s="59"/>
      <c r="GUJ159" s="55"/>
      <c r="GUK159" s="58"/>
      <c r="GUL159" s="57"/>
      <c r="GUM159" s="59"/>
      <c r="GUN159" s="59"/>
      <c r="GUO159" s="59"/>
      <c r="GUP159" s="57"/>
      <c r="GUQ159" s="59"/>
      <c r="GUR159" s="55"/>
      <c r="GUS159" s="58"/>
      <c r="GUT159" s="57"/>
      <c r="GUU159" s="59"/>
      <c r="GUV159" s="59"/>
      <c r="GUW159" s="59"/>
      <c r="GUX159" s="57"/>
      <c r="GUY159" s="59"/>
      <c r="GUZ159" s="55"/>
      <c r="GVA159" s="58"/>
      <c r="GVB159" s="57"/>
      <c r="GVC159" s="59"/>
      <c r="GVD159" s="59"/>
      <c r="GVE159" s="59"/>
      <c r="GVF159" s="57"/>
      <c r="GVG159" s="59"/>
      <c r="GVH159" s="55"/>
      <c r="GVI159" s="58"/>
      <c r="GVJ159" s="57"/>
      <c r="GVK159" s="59"/>
      <c r="GVL159" s="59"/>
      <c r="GVM159" s="59"/>
      <c r="GVN159" s="57"/>
      <c r="GVO159" s="59"/>
      <c r="GVP159" s="55"/>
      <c r="GVQ159" s="58"/>
      <c r="GVR159" s="57"/>
      <c r="GVS159" s="59"/>
      <c r="GVT159" s="59"/>
      <c r="GVU159" s="59"/>
      <c r="GVV159" s="57"/>
      <c r="GVW159" s="59"/>
      <c r="GVX159" s="55"/>
      <c r="GVY159" s="58"/>
      <c r="GVZ159" s="57"/>
      <c r="GWA159" s="59"/>
      <c r="GWB159" s="59"/>
      <c r="GWC159" s="59"/>
      <c r="GWD159" s="57"/>
      <c r="GWE159" s="59"/>
      <c r="GWF159" s="55"/>
      <c r="GWG159" s="58"/>
      <c r="GWH159" s="57"/>
      <c r="GWI159" s="59"/>
      <c r="GWJ159" s="59"/>
      <c r="GWK159" s="59"/>
      <c r="GWL159" s="57"/>
      <c r="GWM159" s="59"/>
      <c r="GWN159" s="55"/>
      <c r="GWO159" s="58"/>
      <c r="GWP159" s="57"/>
      <c r="GWQ159" s="59"/>
      <c r="GWR159" s="59"/>
      <c r="GWS159" s="59"/>
      <c r="GWT159" s="57"/>
      <c r="GWU159" s="59"/>
      <c r="GWV159" s="55"/>
      <c r="GWW159" s="58"/>
      <c r="GWX159" s="57"/>
      <c r="GWY159" s="59"/>
      <c r="GWZ159" s="59"/>
      <c r="GXA159" s="59"/>
      <c r="GXB159" s="57"/>
      <c r="GXC159" s="59"/>
      <c r="GXD159" s="55"/>
      <c r="GXE159" s="58"/>
      <c r="GXF159" s="57"/>
      <c r="GXG159" s="59"/>
      <c r="GXH159" s="59"/>
      <c r="GXI159" s="59"/>
      <c r="GXJ159" s="57"/>
      <c r="GXK159" s="59"/>
      <c r="GXL159" s="55"/>
      <c r="GXM159" s="58"/>
      <c r="GXN159" s="57"/>
      <c r="GXO159" s="59"/>
      <c r="GXP159" s="59"/>
      <c r="GXQ159" s="59"/>
      <c r="GXR159" s="57"/>
      <c r="GXS159" s="59"/>
      <c r="GXT159" s="55"/>
      <c r="GXU159" s="58"/>
      <c r="GXV159" s="57"/>
      <c r="GXW159" s="59"/>
      <c r="GXX159" s="59"/>
      <c r="GXY159" s="59"/>
      <c r="GXZ159" s="57"/>
      <c r="GYA159" s="59"/>
      <c r="GYB159" s="55"/>
      <c r="GYC159" s="58"/>
      <c r="GYD159" s="57"/>
      <c r="GYE159" s="59"/>
      <c r="GYF159" s="59"/>
      <c r="GYG159" s="59"/>
      <c r="GYH159" s="57"/>
      <c r="GYI159" s="59"/>
      <c r="GYJ159" s="55"/>
      <c r="GYK159" s="58"/>
      <c r="GYL159" s="57"/>
      <c r="GYM159" s="59"/>
      <c r="GYN159" s="59"/>
      <c r="GYO159" s="59"/>
      <c r="GYP159" s="57"/>
      <c r="GYQ159" s="59"/>
      <c r="GYR159" s="55"/>
      <c r="GYS159" s="58"/>
      <c r="GYT159" s="57"/>
      <c r="GYU159" s="59"/>
      <c r="GYV159" s="59"/>
      <c r="GYW159" s="59"/>
      <c r="GYX159" s="57"/>
      <c r="GYY159" s="59"/>
      <c r="GYZ159" s="55"/>
      <c r="GZA159" s="58"/>
      <c r="GZB159" s="57"/>
      <c r="GZC159" s="59"/>
      <c r="GZD159" s="59"/>
      <c r="GZE159" s="59"/>
      <c r="GZF159" s="57"/>
      <c r="GZG159" s="59"/>
      <c r="GZH159" s="55"/>
      <c r="GZI159" s="58"/>
      <c r="GZJ159" s="57"/>
      <c r="GZK159" s="59"/>
      <c r="GZL159" s="59"/>
      <c r="GZM159" s="59"/>
      <c r="GZN159" s="57"/>
      <c r="GZO159" s="59"/>
      <c r="GZP159" s="55"/>
      <c r="GZQ159" s="58"/>
      <c r="GZR159" s="57"/>
      <c r="GZS159" s="59"/>
      <c r="GZT159" s="59"/>
      <c r="GZU159" s="59"/>
      <c r="GZV159" s="57"/>
      <c r="GZW159" s="59"/>
      <c r="GZX159" s="55"/>
      <c r="GZY159" s="58"/>
      <c r="GZZ159" s="57"/>
      <c r="HAA159" s="59"/>
      <c r="HAB159" s="59"/>
      <c r="HAC159" s="59"/>
      <c r="HAD159" s="57"/>
      <c r="HAE159" s="59"/>
      <c r="HAF159" s="55"/>
      <c r="HAG159" s="58"/>
      <c r="HAH159" s="57"/>
      <c r="HAI159" s="59"/>
      <c r="HAJ159" s="59"/>
      <c r="HAK159" s="59"/>
      <c r="HAL159" s="57"/>
      <c r="HAM159" s="59"/>
      <c r="HAN159" s="55"/>
      <c r="HAO159" s="58"/>
      <c r="HAP159" s="57"/>
      <c r="HAQ159" s="59"/>
      <c r="HAR159" s="59"/>
      <c r="HAS159" s="59"/>
      <c r="HAT159" s="57"/>
      <c r="HAU159" s="59"/>
      <c r="HAV159" s="55"/>
      <c r="HAW159" s="58"/>
      <c r="HAX159" s="57"/>
      <c r="HAY159" s="59"/>
      <c r="HAZ159" s="59"/>
      <c r="HBA159" s="59"/>
      <c r="HBB159" s="57"/>
      <c r="HBC159" s="59"/>
      <c r="HBD159" s="55"/>
      <c r="HBE159" s="58"/>
      <c r="HBF159" s="57"/>
      <c r="HBG159" s="59"/>
      <c r="HBH159" s="59"/>
      <c r="HBI159" s="59"/>
      <c r="HBJ159" s="57"/>
      <c r="HBK159" s="59"/>
      <c r="HBL159" s="55"/>
      <c r="HBM159" s="58"/>
      <c r="HBN159" s="57"/>
      <c r="HBO159" s="59"/>
      <c r="HBP159" s="59"/>
      <c r="HBQ159" s="59"/>
      <c r="HBR159" s="57"/>
      <c r="HBS159" s="59"/>
      <c r="HBT159" s="55"/>
      <c r="HBU159" s="58"/>
      <c r="HBV159" s="57"/>
      <c r="HBW159" s="59"/>
      <c r="HBX159" s="59"/>
      <c r="HBY159" s="59"/>
      <c r="HBZ159" s="57"/>
      <c r="HCA159" s="59"/>
      <c r="HCB159" s="55"/>
      <c r="HCC159" s="58"/>
      <c r="HCD159" s="57"/>
      <c r="HCE159" s="59"/>
      <c r="HCF159" s="59"/>
      <c r="HCG159" s="59"/>
      <c r="HCH159" s="57"/>
      <c r="HCI159" s="59"/>
      <c r="HCJ159" s="55"/>
      <c r="HCK159" s="58"/>
      <c r="HCL159" s="57"/>
      <c r="HCM159" s="59"/>
      <c r="HCN159" s="59"/>
      <c r="HCO159" s="59"/>
      <c r="HCP159" s="57"/>
      <c r="HCQ159" s="59"/>
      <c r="HCR159" s="55"/>
      <c r="HCS159" s="58"/>
      <c r="HCT159" s="57"/>
      <c r="HCU159" s="59"/>
      <c r="HCV159" s="59"/>
      <c r="HCW159" s="59"/>
      <c r="HCX159" s="57"/>
      <c r="HCY159" s="59"/>
      <c r="HCZ159" s="55"/>
      <c r="HDA159" s="58"/>
      <c r="HDB159" s="57"/>
      <c r="HDC159" s="59"/>
      <c r="HDD159" s="59"/>
      <c r="HDE159" s="59"/>
      <c r="HDF159" s="57"/>
      <c r="HDG159" s="59"/>
      <c r="HDH159" s="55"/>
      <c r="HDI159" s="58"/>
      <c r="HDJ159" s="57"/>
      <c r="HDK159" s="59"/>
      <c r="HDL159" s="59"/>
      <c r="HDM159" s="59"/>
      <c r="HDN159" s="57"/>
      <c r="HDO159" s="59"/>
      <c r="HDP159" s="55"/>
      <c r="HDQ159" s="58"/>
      <c r="HDR159" s="57"/>
      <c r="HDS159" s="59"/>
      <c r="HDT159" s="59"/>
      <c r="HDU159" s="59"/>
      <c r="HDV159" s="57"/>
      <c r="HDW159" s="59"/>
      <c r="HDX159" s="55"/>
      <c r="HDY159" s="58"/>
      <c r="HDZ159" s="57"/>
      <c r="HEA159" s="59"/>
      <c r="HEB159" s="59"/>
      <c r="HEC159" s="59"/>
      <c r="HED159" s="57"/>
      <c r="HEE159" s="59"/>
      <c r="HEF159" s="55"/>
      <c r="HEG159" s="58"/>
      <c r="HEH159" s="57"/>
      <c r="HEI159" s="59"/>
      <c r="HEJ159" s="59"/>
      <c r="HEK159" s="59"/>
      <c r="HEL159" s="57"/>
      <c r="HEM159" s="59"/>
      <c r="HEN159" s="55"/>
      <c r="HEO159" s="58"/>
      <c r="HEP159" s="57"/>
      <c r="HEQ159" s="59"/>
      <c r="HER159" s="59"/>
      <c r="HES159" s="59"/>
      <c r="HET159" s="57"/>
      <c r="HEU159" s="59"/>
      <c r="HEV159" s="55"/>
      <c r="HEW159" s="58"/>
      <c r="HEX159" s="57"/>
      <c r="HEY159" s="59"/>
      <c r="HEZ159" s="59"/>
      <c r="HFA159" s="59"/>
      <c r="HFB159" s="57"/>
      <c r="HFC159" s="59"/>
      <c r="HFD159" s="55"/>
      <c r="HFE159" s="58"/>
      <c r="HFF159" s="57"/>
      <c r="HFG159" s="59"/>
      <c r="HFH159" s="59"/>
      <c r="HFI159" s="59"/>
      <c r="HFJ159" s="57"/>
      <c r="HFK159" s="59"/>
      <c r="HFL159" s="55"/>
      <c r="HFM159" s="58"/>
      <c r="HFN159" s="57"/>
      <c r="HFO159" s="59"/>
      <c r="HFP159" s="59"/>
      <c r="HFQ159" s="59"/>
      <c r="HFR159" s="57"/>
      <c r="HFS159" s="59"/>
      <c r="HFT159" s="55"/>
      <c r="HFU159" s="58"/>
      <c r="HFV159" s="57"/>
      <c r="HFW159" s="59"/>
      <c r="HFX159" s="59"/>
      <c r="HFY159" s="59"/>
      <c r="HFZ159" s="57"/>
      <c r="HGA159" s="59"/>
      <c r="HGB159" s="55"/>
      <c r="HGC159" s="58"/>
      <c r="HGD159" s="57"/>
      <c r="HGE159" s="59"/>
      <c r="HGF159" s="59"/>
      <c r="HGG159" s="59"/>
      <c r="HGH159" s="57"/>
      <c r="HGI159" s="59"/>
      <c r="HGJ159" s="55"/>
      <c r="HGK159" s="58"/>
      <c r="HGL159" s="57"/>
      <c r="HGM159" s="59"/>
      <c r="HGN159" s="59"/>
      <c r="HGO159" s="59"/>
      <c r="HGP159" s="57"/>
      <c r="HGQ159" s="59"/>
      <c r="HGR159" s="55"/>
      <c r="HGS159" s="58"/>
      <c r="HGT159" s="57"/>
      <c r="HGU159" s="59"/>
      <c r="HGV159" s="59"/>
      <c r="HGW159" s="59"/>
      <c r="HGX159" s="57"/>
      <c r="HGY159" s="59"/>
      <c r="HGZ159" s="55"/>
      <c r="HHA159" s="58"/>
      <c r="HHB159" s="57"/>
      <c r="HHC159" s="59"/>
      <c r="HHD159" s="59"/>
      <c r="HHE159" s="59"/>
      <c r="HHF159" s="57"/>
      <c r="HHG159" s="59"/>
      <c r="HHH159" s="55"/>
      <c r="HHI159" s="58"/>
      <c r="HHJ159" s="57"/>
      <c r="HHK159" s="59"/>
      <c r="HHL159" s="59"/>
      <c r="HHM159" s="59"/>
      <c r="HHN159" s="57"/>
      <c r="HHO159" s="59"/>
      <c r="HHP159" s="55"/>
      <c r="HHQ159" s="58"/>
      <c r="HHR159" s="57"/>
      <c r="HHS159" s="59"/>
      <c r="HHT159" s="59"/>
      <c r="HHU159" s="59"/>
      <c r="HHV159" s="57"/>
      <c r="HHW159" s="59"/>
      <c r="HHX159" s="55"/>
      <c r="HHY159" s="58"/>
      <c r="HHZ159" s="57"/>
      <c r="HIA159" s="59"/>
      <c r="HIB159" s="59"/>
      <c r="HIC159" s="59"/>
      <c r="HID159" s="57"/>
      <c r="HIE159" s="59"/>
      <c r="HIF159" s="55"/>
      <c r="HIG159" s="58"/>
      <c r="HIH159" s="57"/>
      <c r="HII159" s="59"/>
      <c r="HIJ159" s="59"/>
      <c r="HIK159" s="59"/>
      <c r="HIL159" s="57"/>
      <c r="HIM159" s="59"/>
      <c r="HIN159" s="55"/>
      <c r="HIO159" s="58"/>
      <c r="HIP159" s="57"/>
      <c r="HIQ159" s="59"/>
      <c r="HIR159" s="59"/>
      <c r="HIS159" s="59"/>
      <c r="HIT159" s="57"/>
      <c r="HIU159" s="59"/>
      <c r="HIV159" s="55"/>
      <c r="HIW159" s="58"/>
      <c r="HIX159" s="57"/>
      <c r="HIY159" s="59"/>
      <c r="HIZ159" s="59"/>
      <c r="HJA159" s="59"/>
      <c r="HJB159" s="57"/>
      <c r="HJC159" s="59"/>
      <c r="HJD159" s="55"/>
      <c r="HJE159" s="58"/>
      <c r="HJF159" s="57"/>
      <c r="HJG159" s="59"/>
      <c r="HJH159" s="59"/>
      <c r="HJI159" s="59"/>
      <c r="HJJ159" s="57"/>
      <c r="HJK159" s="59"/>
      <c r="HJL159" s="55"/>
      <c r="HJM159" s="58"/>
      <c r="HJN159" s="57"/>
      <c r="HJO159" s="59"/>
      <c r="HJP159" s="59"/>
      <c r="HJQ159" s="59"/>
      <c r="HJR159" s="57"/>
      <c r="HJS159" s="59"/>
      <c r="HJT159" s="55"/>
      <c r="HJU159" s="58"/>
      <c r="HJV159" s="57"/>
      <c r="HJW159" s="59"/>
      <c r="HJX159" s="59"/>
      <c r="HJY159" s="59"/>
      <c r="HJZ159" s="57"/>
      <c r="HKA159" s="59"/>
      <c r="HKB159" s="55"/>
      <c r="HKC159" s="58"/>
      <c r="HKD159" s="57"/>
      <c r="HKE159" s="59"/>
      <c r="HKF159" s="59"/>
      <c r="HKG159" s="59"/>
      <c r="HKH159" s="57"/>
      <c r="HKI159" s="59"/>
      <c r="HKJ159" s="55"/>
      <c r="HKK159" s="58"/>
      <c r="HKL159" s="57"/>
      <c r="HKM159" s="59"/>
      <c r="HKN159" s="59"/>
      <c r="HKO159" s="59"/>
      <c r="HKP159" s="57"/>
      <c r="HKQ159" s="59"/>
      <c r="HKR159" s="55"/>
      <c r="HKS159" s="58"/>
      <c r="HKT159" s="57"/>
      <c r="HKU159" s="59"/>
      <c r="HKV159" s="59"/>
      <c r="HKW159" s="59"/>
      <c r="HKX159" s="57"/>
      <c r="HKY159" s="59"/>
      <c r="HKZ159" s="55"/>
      <c r="HLA159" s="58"/>
      <c r="HLB159" s="57"/>
      <c r="HLC159" s="59"/>
      <c r="HLD159" s="59"/>
      <c r="HLE159" s="59"/>
      <c r="HLF159" s="57"/>
      <c r="HLG159" s="59"/>
      <c r="HLH159" s="55"/>
      <c r="HLI159" s="58"/>
      <c r="HLJ159" s="57"/>
      <c r="HLK159" s="59"/>
      <c r="HLL159" s="59"/>
      <c r="HLM159" s="59"/>
      <c r="HLN159" s="57"/>
      <c r="HLO159" s="59"/>
      <c r="HLP159" s="55"/>
      <c r="HLQ159" s="58"/>
      <c r="HLR159" s="57"/>
      <c r="HLS159" s="59"/>
      <c r="HLT159" s="59"/>
      <c r="HLU159" s="59"/>
      <c r="HLV159" s="57"/>
      <c r="HLW159" s="59"/>
      <c r="HLX159" s="55"/>
      <c r="HLY159" s="58"/>
      <c r="HLZ159" s="57"/>
      <c r="HMA159" s="59"/>
      <c r="HMB159" s="59"/>
      <c r="HMC159" s="59"/>
      <c r="HMD159" s="57"/>
      <c r="HME159" s="59"/>
      <c r="HMF159" s="55"/>
      <c r="HMG159" s="58"/>
      <c r="HMH159" s="57"/>
      <c r="HMI159" s="59"/>
      <c r="HMJ159" s="59"/>
      <c r="HMK159" s="59"/>
      <c r="HML159" s="57"/>
      <c r="HMM159" s="59"/>
      <c r="HMN159" s="55"/>
      <c r="HMO159" s="58"/>
      <c r="HMP159" s="57"/>
      <c r="HMQ159" s="59"/>
      <c r="HMR159" s="59"/>
      <c r="HMS159" s="59"/>
      <c r="HMT159" s="57"/>
      <c r="HMU159" s="59"/>
      <c r="HMV159" s="55"/>
      <c r="HMW159" s="58"/>
      <c r="HMX159" s="57"/>
      <c r="HMY159" s="59"/>
      <c r="HMZ159" s="59"/>
      <c r="HNA159" s="59"/>
      <c r="HNB159" s="57"/>
      <c r="HNC159" s="59"/>
      <c r="HND159" s="55"/>
      <c r="HNE159" s="58"/>
      <c r="HNF159" s="57"/>
      <c r="HNG159" s="59"/>
      <c r="HNH159" s="59"/>
      <c r="HNI159" s="59"/>
      <c r="HNJ159" s="57"/>
      <c r="HNK159" s="59"/>
      <c r="HNL159" s="55"/>
      <c r="HNM159" s="58"/>
      <c r="HNN159" s="57"/>
      <c r="HNO159" s="59"/>
      <c r="HNP159" s="59"/>
      <c r="HNQ159" s="59"/>
      <c r="HNR159" s="57"/>
      <c r="HNS159" s="59"/>
      <c r="HNT159" s="55"/>
      <c r="HNU159" s="58"/>
      <c r="HNV159" s="57"/>
      <c r="HNW159" s="59"/>
      <c r="HNX159" s="59"/>
      <c r="HNY159" s="59"/>
      <c r="HNZ159" s="57"/>
      <c r="HOA159" s="59"/>
      <c r="HOB159" s="55"/>
      <c r="HOC159" s="58"/>
      <c r="HOD159" s="57"/>
      <c r="HOE159" s="59"/>
      <c r="HOF159" s="59"/>
      <c r="HOG159" s="59"/>
      <c r="HOH159" s="57"/>
      <c r="HOI159" s="59"/>
      <c r="HOJ159" s="55"/>
      <c r="HOK159" s="58"/>
      <c r="HOL159" s="57"/>
      <c r="HOM159" s="59"/>
      <c r="HON159" s="59"/>
      <c r="HOO159" s="59"/>
      <c r="HOP159" s="57"/>
      <c r="HOQ159" s="59"/>
      <c r="HOR159" s="55"/>
      <c r="HOS159" s="58"/>
      <c r="HOT159" s="57"/>
      <c r="HOU159" s="59"/>
      <c r="HOV159" s="59"/>
      <c r="HOW159" s="59"/>
      <c r="HOX159" s="57"/>
      <c r="HOY159" s="59"/>
      <c r="HOZ159" s="55"/>
      <c r="HPA159" s="58"/>
      <c r="HPB159" s="57"/>
      <c r="HPC159" s="59"/>
      <c r="HPD159" s="59"/>
      <c r="HPE159" s="59"/>
      <c r="HPF159" s="57"/>
      <c r="HPG159" s="59"/>
      <c r="HPH159" s="55"/>
      <c r="HPI159" s="58"/>
      <c r="HPJ159" s="57"/>
      <c r="HPK159" s="59"/>
      <c r="HPL159" s="59"/>
      <c r="HPM159" s="59"/>
      <c r="HPN159" s="57"/>
      <c r="HPO159" s="59"/>
      <c r="HPP159" s="55"/>
      <c r="HPQ159" s="58"/>
      <c r="HPR159" s="57"/>
      <c r="HPS159" s="59"/>
      <c r="HPT159" s="59"/>
      <c r="HPU159" s="59"/>
      <c r="HPV159" s="57"/>
      <c r="HPW159" s="59"/>
      <c r="HPX159" s="55"/>
      <c r="HPY159" s="58"/>
      <c r="HPZ159" s="57"/>
      <c r="HQA159" s="59"/>
      <c r="HQB159" s="59"/>
      <c r="HQC159" s="59"/>
      <c r="HQD159" s="57"/>
      <c r="HQE159" s="59"/>
      <c r="HQF159" s="55"/>
      <c r="HQG159" s="58"/>
      <c r="HQH159" s="57"/>
      <c r="HQI159" s="59"/>
      <c r="HQJ159" s="59"/>
      <c r="HQK159" s="59"/>
      <c r="HQL159" s="57"/>
      <c r="HQM159" s="59"/>
      <c r="HQN159" s="55"/>
      <c r="HQO159" s="58"/>
      <c r="HQP159" s="57"/>
      <c r="HQQ159" s="59"/>
      <c r="HQR159" s="59"/>
      <c r="HQS159" s="59"/>
      <c r="HQT159" s="57"/>
      <c r="HQU159" s="59"/>
      <c r="HQV159" s="55"/>
      <c r="HQW159" s="58"/>
      <c r="HQX159" s="57"/>
      <c r="HQY159" s="59"/>
      <c r="HQZ159" s="59"/>
      <c r="HRA159" s="59"/>
      <c r="HRB159" s="57"/>
      <c r="HRC159" s="59"/>
      <c r="HRD159" s="55"/>
      <c r="HRE159" s="58"/>
      <c r="HRF159" s="57"/>
      <c r="HRG159" s="59"/>
      <c r="HRH159" s="59"/>
      <c r="HRI159" s="59"/>
      <c r="HRJ159" s="57"/>
      <c r="HRK159" s="59"/>
      <c r="HRL159" s="55"/>
      <c r="HRM159" s="58"/>
      <c r="HRN159" s="57"/>
      <c r="HRO159" s="59"/>
      <c r="HRP159" s="59"/>
      <c r="HRQ159" s="59"/>
      <c r="HRR159" s="57"/>
      <c r="HRS159" s="59"/>
      <c r="HRT159" s="55"/>
      <c r="HRU159" s="58"/>
      <c r="HRV159" s="57"/>
      <c r="HRW159" s="59"/>
      <c r="HRX159" s="59"/>
      <c r="HRY159" s="59"/>
      <c r="HRZ159" s="57"/>
      <c r="HSA159" s="59"/>
      <c r="HSB159" s="55"/>
      <c r="HSC159" s="58"/>
      <c r="HSD159" s="57"/>
      <c r="HSE159" s="59"/>
      <c r="HSF159" s="59"/>
      <c r="HSG159" s="59"/>
      <c r="HSH159" s="57"/>
      <c r="HSI159" s="59"/>
      <c r="HSJ159" s="55"/>
      <c r="HSK159" s="58"/>
      <c r="HSL159" s="57"/>
      <c r="HSM159" s="59"/>
      <c r="HSN159" s="59"/>
      <c r="HSO159" s="59"/>
      <c r="HSP159" s="57"/>
      <c r="HSQ159" s="59"/>
      <c r="HSR159" s="55"/>
      <c r="HSS159" s="58"/>
      <c r="HST159" s="57"/>
      <c r="HSU159" s="59"/>
      <c r="HSV159" s="59"/>
      <c r="HSW159" s="59"/>
      <c r="HSX159" s="57"/>
      <c r="HSY159" s="59"/>
      <c r="HSZ159" s="55"/>
      <c r="HTA159" s="58"/>
      <c r="HTB159" s="57"/>
      <c r="HTC159" s="59"/>
      <c r="HTD159" s="59"/>
      <c r="HTE159" s="59"/>
      <c r="HTF159" s="57"/>
      <c r="HTG159" s="59"/>
      <c r="HTH159" s="55"/>
      <c r="HTI159" s="58"/>
      <c r="HTJ159" s="57"/>
      <c r="HTK159" s="59"/>
      <c r="HTL159" s="59"/>
      <c r="HTM159" s="59"/>
      <c r="HTN159" s="57"/>
      <c r="HTO159" s="59"/>
      <c r="HTP159" s="55"/>
      <c r="HTQ159" s="58"/>
      <c r="HTR159" s="57"/>
      <c r="HTS159" s="59"/>
      <c r="HTT159" s="59"/>
      <c r="HTU159" s="59"/>
      <c r="HTV159" s="57"/>
      <c r="HTW159" s="59"/>
      <c r="HTX159" s="55"/>
      <c r="HTY159" s="58"/>
      <c r="HTZ159" s="57"/>
      <c r="HUA159" s="59"/>
      <c r="HUB159" s="59"/>
      <c r="HUC159" s="59"/>
      <c r="HUD159" s="57"/>
      <c r="HUE159" s="59"/>
      <c r="HUF159" s="55"/>
      <c r="HUG159" s="58"/>
      <c r="HUH159" s="57"/>
      <c r="HUI159" s="59"/>
      <c r="HUJ159" s="59"/>
      <c r="HUK159" s="59"/>
      <c r="HUL159" s="57"/>
      <c r="HUM159" s="59"/>
      <c r="HUN159" s="55"/>
      <c r="HUO159" s="58"/>
      <c r="HUP159" s="57"/>
      <c r="HUQ159" s="59"/>
      <c r="HUR159" s="59"/>
      <c r="HUS159" s="59"/>
      <c r="HUT159" s="57"/>
      <c r="HUU159" s="59"/>
      <c r="HUV159" s="55"/>
      <c r="HUW159" s="58"/>
      <c r="HUX159" s="57"/>
      <c r="HUY159" s="59"/>
      <c r="HUZ159" s="59"/>
      <c r="HVA159" s="59"/>
      <c r="HVB159" s="57"/>
      <c r="HVC159" s="59"/>
      <c r="HVD159" s="55"/>
      <c r="HVE159" s="58"/>
      <c r="HVF159" s="57"/>
      <c r="HVG159" s="59"/>
      <c r="HVH159" s="59"/>
      <c r="HVI159" s="59"/>
      <c r="HVJ159" s="57"/>
      <c r="HVK159" s="59"/>
      <c r="HVL159" s="55"/>
      <c r="HVM159" s="58"/>
      <c r="HVN159" s="57"/>
      <c r="HVO159" s="59"/>
      <c r="HVP159" s="59"/>
      <c r="HVQ159" s="59"/>
      <c r="HVR159" s="57"/>
      <c r="HVS159" s="59"/>
      <c r="HVT159" s="55"/>
      <c r="HVU159" s="58"/>
      <c r="HVV159" s="57"/>
      <c r="HVW159" s="59"/>
      <c r="HVX159" s="59"/>
      <c r="HVY159" s="59"/>
      <c r="HVZ159" s="57"/>
      <c r="HWA159" s="59"/>
      <c r="HWB159" s="55"/>
      <c r="HWC159" s="58"/>
      <c r="HWD159" s="57"/>
      <c r="HWE159" s="59"/>
      <c r="HWF159" s="59"/>
      <c r="HWG159" s="59"/>
      <c r="HWH159" s="57"/>
      <c r="HWI159" s="59"/>
      <c r="HWJ159" s="55"/>
      <c r="HWK159" s="58"/>
      <c r="HWL159" s="57"/>
      <c r="HWM159" s="59"/>
      <c r="HWN159" s="59"/>
      <c r="HWO159" s="59"/>
      <c r="HWP159" s="57"/>
      <c r="HWQ159" s="59"/>
      <c r="HWR159" s="55"/>
      <c r="HWS159" s="58"/>
      <c r="HWT159" s="57"/>
      <c r="HWU159" s="59"/>
      <c r="HWV159" s="59"/>
      <c r="HWW159" s="59"/>
      <c r="HWX159" s="57"/>
      <c r="HWY159" s="59"/>
      <c r="HWZ159" s="55"/>
      <c r="HXA159" s="58"/>
      <c r="HXB159" s="57"/>
      <c r="HXC159" s="59"/>
      <c r="HXD159" s="59"/>
      <c r="HXE159" s="59"/>
      <c r="HXF159" s="57"/>
      <c r="HXG159" s="59"/>
      <c r="HXH159" s="55"/>
      <c r="HXI159" s="58"/>
      <c r="HXJ159" s="57"/>
      <c r="HXK159" s="59"/>
      <c r="HXL159" s="59"/>
      <c r="HXM159" s="59"/>
      <c r="HXN159" s="57"/>
      <c r="HXO159" s="59"/>
      <c r="HXP159" s="55"/>
      <c r="HXQ159" s="58"/>
      <c r="HXR159" s="57"/>
      <c r="HXS159" s="59"/>
      <c r="HXT159" s="59"/>
      <c r="HXU159" s="59"/>
      <c r="HXV159" s="57"/>
      <c r="HXW159" s="59"/>
      <c r="HXX159" s="55"/>
      <c r="HXY159" s="58"/>
      <c r="HXZ159" s="57"/>
      <c r="HYA159" s="59"/>
      <c r="HYB159" s="59"/>
      <c r="HYC159" s="59"/>
      <c r="HYD159" s="57"/>
      <c r="HYE159" s="59"/>
      <c r="HYF159" s="55"/>
      <c r="HYG159" s="58"/>
      <c r="HYH159" s="57"/>
      <c r="HYI159" s="59"/>
      <c r="HYJ159" s="59"/>
      <c r="HYK159" s="59"/>
      <c r="HYL159" s="57"/>
      <c r="HYM159" s="59"/>
      <c r="HYN159" s="55"/>
      <c r="HYO159" s="58"/>
      <c r="HYP159" s="57"/>
      <c r="HYQ159" s="59"/>
      <c r="HYR159" s="59"/>
      <c r="HYS159" s="59"/>
      <c r="HYT159" s="57"/>
      <c r="HYU159" s="59"/>
      <c r="HYV159" s="55"/>
      <c r="HYW159" s="58"/>
      <c r="HYX159" s="57"/>
      <c r="HYY159" s="59"/>
      <c r="HYZ159" s="59"/>
      <c r="HZA159" s="59"/>
      <c r="HZB159" s="57"/>
      <c r="HZC159" s="59"/>
      <c r="HZD159" s="55"/>
      <c r="HZE159" s="58"/>
      <c r="HZF159" s="57"/>
      <c r="HZG159" s="59"/>
      <c r="HZH159" s="59"/>
      <c r="HZI159" s="59"/>
      <c r="HZJ159" s="57"/>
      <c r="HZK159" s="59"/>
      <c r="HZL159" s="55"/>
      <c r="HZM159" s="58"/>
      <c r="HZN159" s="57"/>
      <c r="HZO159" s="59"/>
      <c r="HZP159" s="59"/>
      <c r="HZQ159" s="59"/>
      <c r="HZR159" s="57"/>
      <c r="HZS159" s="59"/>
      <c r="HZT159" s="55"/>
      <c r="HZU159" s="58"/>
      <c r="HZV159" s="57"/>
      <c r="HZW159" s="59"/>
      <c r="HZX159" s="59"/>
      <c r="HZY159" s="59"/>
      <c r="HZZ159" s="57"/>
      <c r="IAA159" s="59"/>
      <c r="IAB159" s="55"/>
      <c r="IAC159" s="58"/>
      <c r="IAD159" s="57"/>
      <c r="IAE159" s="59"/>
      <c r="IAF159" s="59"/>
      <c r="IAG159" s="59"/>
      <c r="IAH159" s="57"/>
      <c r="IAI159" s="59"/>
      <c r="IAJ159" s="55"/>
      <c r="IAK159" s="58"/>
      <c r="IAL159" s="57"/>
      <c r="IAM159" s="59"/>
      <c r="IAN159" s="59"/>
      <c r="IAO159" s="59"/>
      <c r="IAP159" s="57"/>
      <c r="IAQ159" s="59"/>
      <c r="IAR159" s="55"/>
      <c r="IAS159" s="58"/>
      <c r="IAT159" s="57"/>
      <c r="IAU159" s="59"/>
      <c r="IAV159" s="59"/>
      <c r="IAW159" s="59"/>
      <c r="IAX159" s="57"/>
      <c r="IAY159" s="59"/>
      <c r="IAZ159" s="55"/>
      <c r="IBA159" s="58"/>
      <c r="IBB159" s="57"/>
      <c r="IBC159" s="59"/>
      <c r="IBD159" s="59"/>
      <c r="IBE159" s="59"/>
      <c r="IBF159" s="57"/>
      <c r="IBG159" s="59"/>
      <c r="IBH159" s="55"/>
      <c r="IBI159" s="58"/>
      <c r="IBJ159" s="57"/>
      <c r="IBK159" s="59"/>
      <c r="IBL159" s="59"/>
      <c r="IBM159" s="59"/>
      <c r="IBN159" s="57"/>
      <c r="IBO159" s="59"/>
      <c r="IBP159" s="55"/>
      <c r="IBQ159" s="58"/>
      <c r="IBR159" s="57"/>
      <c r="IBS159" s="59"/>
      <c r="IBT159" s="59"/>
      <c r="IBU159" s="59"/>
      <c r="IBV159" s="57"/>
      <c r="IBW159" s="59"/>
      <c r="IBX159" s="55"/>
      <c r="IBY159" s="58"/>
      <c r="IBZ159" s="57"/>
      <c r="ICA159" s="59"/>
      <c r="ICB159" s="59"/>
      <c r="ICC159" s="59"/>
      <c r="ICD159" s="57"/>
      <c r="ICE159" s="59"/>
      <c r="ICF159" s="55"/>
      <c r="ICG159" s="58"/>
      <c r="ICH159" s="57"/>
      <c r="ICI159" s="59"/>
      <c r="ICJ159" s="59"/>
      <c r="ICK159" s="59"/>
      <c r="ICL159" s="57"/>
      <c r="ICM159" s="59"/>
      <c r="ICN159" s="55"/>
      <c r="ICO159" s="58"/>
      <c r="ICP159" s="57"/>
      <c r="ICQ159" s="59"/>
      <c r="ICR159" s="59"/>
      <c r="ICS159" s="59"/>
      <c r="ICT159" s="57"/>
      <c r="ICU159" s="59"/>
      <c r="ICV159" s="55"/>
      <c r="ICW159" s="58"/>
      <c r="ICX159" s="57"/>
      <c r="ICY159" s="59"/>
      <c r="ICZ159" s="59"/>
      <c r="IDA159" s="59"/>
      <c r="IDB159" s="57"/>
      <c r="IDC159" s="59"/>
      <c r="IDD159" s="55"/>
      <c r="IDE159" s="58"/>
      <c r="IDF159" s="57"/>
      <c r="IDG159" s="59"/>
      <c r="IDH159" s="59"/>
      <c r="IDI159" s="59"/>
      <c r="IDJ159" s="57"/>
      <c r="IDK159" s="59"/>
      <c r="IDL159" s="55"/>
      <c r="IDM159" s="58"/>
      <c r="IDN159" s="57"/>
      <c r="IDO159" s="59"/>
      <c r="IDP159" s="59"/>
      <c r="IDQ159" s="59"/>
      <c r="IDR159" s="57"/>
      <c r="IDS159" s="59"/>
      <c r="IDT159" s="55"/>
      <c r="IDU159" s="58"/>
      <c r="IDV159" s="57"/>
      <c r="IDW159" s="59"/>
      <c r="IDX159" s="59"/>
      <c r="IDY159" s="59"/>
      <c r="IDZ159" s="57"/>
      <c r="IEA159" s="59"/>
      <c r="IEB159" s="55"/>
      <c r="IEC159" s="58"/>
      <c r="IED159" s="57"/>
      <c r="IEE159" s="59"/>
      <c r="IEF159" s="59"/>
      <c r="IEG159" s="59"/>
      <c r="IEH159" s="57"/>
      <c r="IEI159" s="59"/>
      <c r="IEJ159" s="55"/>
      <c r="IEK159" s="58"/>
      <c r="IEL159" s="57"/>
      <c r="IEM159" s="59"/>
      <c r="IEN159" s="59"/>
      <c r="IEO159" s="59"/>
      <c r="IEP159" s="57"/>
      <c r="IEQ159" s="59"/>
      <c r="IER159" s="55"/>
      <c r="IES159" s="58"/>
      <c r="IET159" s="57"/>
      <c r="IEU159" s="59"/>
      <c r="IEV159" s="59"/>
      <c r="IEW159" s="59"/>
      <c r="IEX159" s="57"/>
      <c r="IEY159" s="59"/>
      <c r="IEZ159" s="55"/>
      <c r="IFA159" s="58"/>
      <c r="IFB159" s="57"/>
      <c r="IFC159" s="59"/>
      <c r="IFD159" s="59"/>
      <c r="IFE159" s="59"/>
      <c r="IFF159" s="57"/>
      <c r="IFG159" s="59"/>
      <c r="IFH159" s="55"/>
      <c r="IFI159" s="58"/>
      <c r="IFJ159" s="57"/>
      <c r="IFK159" s="59"/>
      <c r="IFL159" s="59"/>
      <c r="IFM159" s="59"/>
      <c r="IFN159" s="57"/>
      <c r="IFO159" s="59"/>
      <c r="IFP159" s="55"/>
      <c r="IFQ159" s="58"/>
      <c r="IFR159" s="57"/>
      <c r="IFS159" s="59"/>
      <c r="IFT159" s="59"/>
      <c r="IFU159" s="59"/>
      <c r="IFV159" s="57"/>
      <c r="IFW159" s="59"/>
      <c r="IFX159" s="55"/>
      <c r="IFY159" s="58"/>
      <c r="IFZ159" s="57"/>
      <c r="IGA159" s="59"/>
      <c r="IGB159" s="59"/>
      <c r="IGC159" s="59"/>
      <c r="IGD159" s="57"/>
      <c r="IGE159" s="59"/>
      <c r="IGF159" s="55"/>
      <c r="IGG159" s="58"/>
      <c r="IGH159" s="57"/>
      <c r="IGI159" s="59"/>
      <c r="IGJ159" s="59"/>
      <c r="IGK159" s="59"/>
      <c r="IGL159" s="57"/>
      <c r="IGM159" s="59"/>
      <c r="IGN159" s="55"/>
      <c r="IGO159" s="58"/>
      <c r="IGP159" s="57"/>
      <c r="IGQ159" s="59"/>
      <c r="IGR159" s="59"/>
      <c r="IGS159" s="59"/>
      <c r="IGT159" s="57"/>
      <c r="IGU159" s="59"/>
      <c r="IGV159" s="55"/>
      <c r="IGW159" s="58"/>
      <c r="IGX159" s="57"/>
      <c r="IGY159" s="59"/>
      <c r="IGZ159" s="59"/>
      <c r="IHA159" s="59"/>
      <c r="IHB159" s="57"/>
      <c r="IHC159" s="59"/>
      <c r="IHD159" s="55"/>
      <c r="IHE159" s="58"/>
      <c r="IHF159" s="57"/>
      <c r="IHG159" s="59"/>
      <c r="IHH159" s="59"/>
      <c r="IHI159" s="59"/>
      <c r="IHJ159" s="57"/>
      <c r="IHK159" s="59"/>
      <c r="IHL159" s="55"/>
      <c r="IHM159" s="58"/>
      <c r="IHN159" s="57"/>
      <c r="IHO159" s="59"/>
      <c r="IHP159" s="59"/>
      <c r="IHQ159" s="59"/>
      <c r="IHR159" s="57"/>
      <c r="IHS159" s="59"/>
      <c r="IHT159" s="55"/>
      <c r="IHU159" s="58"/>
      <c r="IHV159" s="57"/>
      <c r="IHW159" s="59"/>
      <c r="IHX159" s="59"/>
      <c r="IHY159" s="59"/>
      <c r="IHZ159" s="57"/>
      <c r="IIA159" s="59"/>
      <c r="IIB159" s="55"/>
      <c r="IIC159" s="58"/>
      <c r="IID159" s="57"/>
      <c r="IIE159" s="59"/>
      <c r="IIF159" s="59"/>
      <c r="IIG159" s="59"/>
      <c r="IIH159" s="57"/>
      <c r="III159" s="59"/>
      <c r="IIJ159" s="55"/>
      <c r="IIK159" s="58"/>
      <c r="IIL159" s="57"/>
      <c r="IIM159" s="59"/>
      <c r="IIN159" s="59"/>
      <c r="IIO159" s="59"/>
      <c r="IIP159" s="57"/>
      <c r="IIQ159" s="59"/>
      <c r="IIR159" s="55"/>
      <c r="IIS159" s="58"/>
      <c r="IIT159" s="57"/>
      <c r="IIU159" s="59"/>
      <c r="IIV159" s="59"/>
      <c r="IIW159" s="59"/>
      <c r="IIX159" s="57"/>
      <c r="IIY159" s="59"/>
      <c r="IIZ159" s="55"/>
      <c r="IJA159" s="58"/>
      <c r="IJB159" s="57"/>
      <c r="IJC159" s="59"/>
      <c r="IJD159" s="59"/>
      <c r="IJE159" s="59"/>
      <c r="IJF159" s="57"/>
      <c r="IJG159" s="59"/>
      <c r="IJH159" s="55"/>
      <c r="IJI159" s="58"/>
      <c r="IJJ159" s="57"/>
      <c r="IJK159" s="59"/>
      <c r="IJL159" s="59"/>
      <c r="IJM159" s="59"/>
      <c r="IJN159" s="57"/>
      <c r="IJO159" s="59"/>
      <c r="IJP159" s="55"/>
      <c r="IJQ159" s="58"/>
      <c r="IJR159" s="57"/>
      <c r="IJS159" s="59"/>
      <c r="IJT159" s="59"/>
      <c r="IJU159" s="59"/>
      <c r="IJV159" s="57"/>
      <c r="IJW159" s="59"/>
      <c r="IJX159" s="55"/>
      <c r="IJY159" s="58"/>
      <c r="IJZ159" s="57"/>
      <c r="IKA159" s="59"/>
      <c r="IKB159" s="59"/>
      <c r="IKC159" s="59"/>
      <c r="IKD159" s="57"/>
      <c r="IKE159" s="59"/>
      <c r="IKF159" s="55"/>
      <c r="IKG159" s="58"/>
      <c r="IKH159" s="57"/>
      <c r="IKI159" s="59"/>
      <c r="IKJ159" s="59"/>
      <c r="IKK159" s="59"/>
      <c r="IKL159" s="57"/>
      <c r="IKM159" s="59"/>
      <c r="IKN159" s="55"/>
      <c r="IKO159" s="58"/>
      <c r="IKP159" s="57"/>
      <c r="IKQ159" s="59"/>
      <c r="IKR159" s="59"/>
      <c r="IKS159" s="59"/>
      <c r="IKT159" s="57"/>
      <c r="IKU159" s="59"/>
      <c r="IKV159" s="55"/>
      <c r="IKW159" s="58"/>
      <c r="IKX159" s="57"/>
      <c r="IKY159" s="59"/>
      <c r="IKZ159" s="59"/>
      <c r="ILA159" s="59"/>
      <c r="ILB159" s="57"/>
      <c r="ILC159" s="59"/>
      <c r="ILD159" s="55"/>
      <c r="ILE159" s="58"/>
      <c r="ILF159" s="57"/>
      <c r="ILG159" s="59"/>
      <c r="ILH159" s="59"/>
      <c r="ILI159" s="59"/>
      <c r="ILJ159" s="57"/>
      <c r="ILK159" s="59"/>
      <c r="ILL159" s="55"/>
      <c r="ILM159" s="58"/>
      <c r="ILN159" s="57"/>
      <c r="ILO159" s="59"/>
      <c r="ILP159" s="59"/>
      <c r="ILQ159" s="59"/>
      <c r="ILR159" s="57"/>
      <c r="ILS159" s="59"/>
      <c r="ILT159" s="55"/>
      <c r="ILU159" s="58"/>
      <c r="ILV159" s="57"/>
      <c r="ILW159" s="59"/>
      <c r="ILX159" s="59"/>
      <c r="ILY159" s="59"/>
      <c r="ILZ159" s="57"/>
      <c r="IMA159" s="59"/>
      <c r="IMB159" s="55"/>
      <c r="IMC159" s="58"/>
      <c r="IMD159" s="57"/>
      <c r="IME159" s="59"/>
      <c r="IMF159" s="59"/>
      <c r="IMG159" s="59"/>
      <c r="IMH159" s="57"/>
      <c r="IMI159" s="59"/>
      <c r="IMJ159" s="55"/>
      <c r="IMK159" s="58"/>
      <c r="IML159" s="57"/>
      <c r="IMM159" s="59"/>
      <c r="IMN159" s="59"/>
      <c r="IMO159" s="59"/>
      <c r="IMP159" s="57"/>
      <c r="IMQ159" s="59"/>
      <c r="IMR159" s="55"/>
      <c r="IMS159" s="58"/>
      <c r="IMT159" s="57"/>
      <c r="IMU159" s="59"/>
      <c r="IMV159" s="59"/>
      <c r="IMW159" s="59"/>
      <c r="IMX159" s="57"/>
      <c r="IMY159" s="59"/>
      <c r="IMZ159" s="55"/>
      <c r="INA159" s="58"/>
      <c r="INB159" s="57"/>
      <c r="INC159" s="59"/>
      <c r="IND159" s="59"/>
      <c r="INE159" s="59"/>
      <c r="INF159" s="57"/>
      <c r="ING159" s="59"/>
      <c r="INH159" s="55"/>
      <c r="INI159" s="58"/>
      <c r="INJ159" s="57"/>
      <c r="INK159" s="59"/>
      <c r="INL159" s="59"/>
      <c r="INM159" s="59"/>
      <c r="INN159" s="57"/>
      <c r="INO159" s="59"/>
      <c r="INP159" s="55"/>
      <c r="INQ159" s="58"/>
      <c r="INR159" s="57"/>
      <c r="INS159" s="59"/>
      <c r="INT159" s="59"/>
      <c r="INU159" s="59"/>
      <c r="INV159" s="57"/>
      <c r="INW159" s="59"/>
      <c r="INX159" s="55"/>
      <c r="INY159" s="58"/>
      <c r="INZ159" s="57"/>
      <c r="IOA159" s="59"/>
      <c r="IOB159" s="59"/>
      <c r="IOC159" s="59"/>
      <c r="IOD159" s="57"/>
      <c r="IOE159" s="59"/>
      <c r="IOF159" s="55"/>
      <c r="IOG159" s="58"/>
      <c r="IOH159" s="57"/>
      <c r="IOI159" s="59"/>
      <c r="IOJ159" s="59"/>
      <c r="IOK159" s="59"/>
      <c r="IOL159" s="57"/>
      <c r="IOM159" s="59"/>
      <c r="ION159" s="55"/>
      <c r="IOO159" s="58"/>
      <c r="IOP159" s="57"/>
      <c r="IOQ159" s="59"/>
      <c r="IOR159" s="59"/>
      <c r="IOS159" s="59"/>
      <c r="IOT159" s="57"/>
      <c r="IOU159" s="59"/>
      <c r="IOV159" s="55"/>
      <c r="IOW159" s="58"/>
      <c r="IOX159" s="57"/>
      <c r="IOY159" s="59"/>
      <c r="IOZ159" s="59"/>
      <c r="IPA159" s="59"/>
      <c r="IPB159" s="57"/>
      <c r="IPC159" s="59"/>
      <c r="IPD159" s="55"/>
      <c r="IPE159" s="58"/>
      <c r="IPF159" s="57"/>
      <c r="IPG159" s="59"/>
      <c r="IPH159" s="59"/>
      <c r="IPI159" s="59"/>
      <c r="IPJ159" s="57"/>
      <c r="IPK159" s="59"/>
      <c r="IPL159" s="55"/>
      <c r="IPM159" s="58"/>
      <c r="IPN159" s="57"/>
      <c r="IPO159" s="59"/>
      <c r="IPP159" s="59"/>
      <c r="IPQ159" s="59"/>
      <c r="IPR159" s="57"/>
      <c r="IPS159" s="59"/>
      <c r="IPT159" s="55"/>
      <c r="IPU159" s="58"/>
      <c r="IPV159" s="57"/>
      <c r="IPW159" s="59"/>
      <c r="IPX159" s="59"/>
      <c r="IPY159" s="59"/>
      <c r="IPZ159" s="57"/>
      <c r="IQA159" s="59"/>
      <c r="IQB159" s="55"/>
      <c r="IQC159" s="58"/>
      <c r="IQD159" s="57"/>
      <c r="IQE159" s="59"/>
      <c r="IQF159" s="59"/>
      <c r="IQG159" s="59"/>
      <c r="IQH159" s="57"/>
      <c r="IQI159" s="59"/>
      <c r="IQJ159" s="55"/>
      <c r="IQK159" s="58"/>
      <c r="IQL159" s="57"/>
      <c r="IQM159" s="59"/>
      <c r="IQN159" s="59"/>
      <c r="IQO159" s="59"/>
      <c r="IQP159" s="57"/>
      <c r="IQQ159" s="59"/>
      <c r="IQR159" s="55"/>
      <c r="IQS159" s="58"/>
      <c r="IQT159" s="57"/>
      <c r="IQU159" s="59"/>
      <c r="IQV159" s="59"/>
      <c r="IQW159" s="59"/>
      <c r="IQX159" s="57"/>
      <c r="IQY159" s="59"/>
      <c r="IQZ159" s="55"/>
      <c r="IRA159" s="58"/>
      <c r="IRB159" s="57"/>
      <c r="IRC159" s="59"/>
      <c r="IRD159" s="59"/>
      <c r="IRE159" s="59"/>
      <c r="IRF159" s="57"/>
      <c r="IRG159" s="59"/>
      <c r="IRH159" s="55"/>
      <c r="IRI159" s="58"/>
      <c r="IRJ159" s="57"/>
      <c r="IRK159" s="59"/>
      <c r="IRL159" s="59"/>
      <c r="IRM159" s="59"/>
      <c r="IRN159" s="57"/>
      <c r="IRO159" s="59"/>
      <c r="IRP159" s="55"/>
      <c r="IRQ159" s="58"/>
      <c r="IRR159" s="57"/>
      <c r="IRS159" s="59"/>
      <c r="IRT159" s="59"/>
      <c r="IRU159" s="59"/>
      <c r="IRV159" s="57"/>
      <c r="IRW159" s="59"/>
      <c r="IRX159" s="55"/>
      <c r="IRY159" s="58"/>
      <c r="IRZ159" s="57"/>
      <c r="ISA159" s="59"/>
      <c r="ISB159" s="59"/>
      <c r="ISC159" s="59"/>
      <c r="ISD159" s="57"/>
      <c r="ISE159" s="59"/>
      <c r="ISF159" s="55"/>
      <c r="ISG159" s="58"/>
      <c r="ISH159" s="57"/>
      <c r="ISI159" s="59"/>
      <c r="ISJ159" s="59"/>
      <c r="ISK159" s="59"/>
      <c r="ISL159" s="57"/>
      <c r="ISM159" s="59"/>
      <c r="ISN159" s="55"/>
      <c r="ISO159" s="58"/>
      <c r="ISP159" s="57"/>
      <c r="ISQ159" s="59"/>
      <c r="ISR159" s="59"/>
      <c r="ISS159" s="59"/>
      <c r="IST159" s="57"/>
      <c r="ISU159" s="59"/>
      <c r="ISV159" s="55"/>
      <c r="ISW159" s="58"/>
      <c r="ISX159" s="57"/>
      <c r="ISY159" s="59"/>
      <c r="ISZ159" s="59"/>
      <c r="ITA159" s="59"/>
      <c r="ITB159" s="57"/>
      <c r="ITC159" s="59"/>
      <c r="ITD159" s="55"/>
      <c r="ITE159" s="58"/>
      <c r="ITF159" s="57"/>
      <c r="ITG159" s="59"/>
      <c r="ITH159" s="59"/>
      <c r="ITI159" s="59"/>
      <c r="ITJ159" s="57"/>
      <c r="ITK159" s="59"/>
      <c r="ITL159" s="55"/>
      <c r="ITM159" s="58"/>
      <c r="ITN159" s="57"/>
      <c r="ITO159" s="59"/>
      <c r="ITP159" s="59"/>
      <c r="ITQ159" s="59"/>
      <c r="ITR159" s="57"/>
      <c r="ITS159" s="59"/>
      <c r="ITT159" s="55"/>
      <c r="ITU159" s="58"/>
      <c r="ITV159" s="57"/>
      <c r="ITW159" s="59"/>
      <c r="ITX159" s="59"/>
      <c r="ITY159" s="59"/>
      <c r="ITZ159" s="57"/>
      <c r="IUA159" s="59"/>
      <c r="IUB159" s="55"/>
      <c r="IUC159" s="58"/>
      <c r="IUD159" s="57"/>
      <c r="IUE159" s="59"/>
      <c r="IUF159" s="59"/>
      <c r="IUG159" s="59"/>
      <c r="IUH159" s="57"/>
      <c r="IUI159" s="59"/>
      <c r="IUJ159" s="55"/>
      <c r="IUK159" s="58"/>
      <c r="IUL159" s="57"/>
      <c r="IUM159" s="59"/>
      <c r="IUN159" s="59"/>
      <c r="IUO159" s="59"/>
      <c r="IUP159" s="57"/>
      <c r="IUQ159" s="59"/>
      <c r="IUR159" s="55"/>
      <c r="IUS159" s="58"/>
      <c r="IUT159" s="57"/>
      <c r="IUU159" s="59"/>
      <c r="IUV159" s="59"/>
      <c r="IUW159" s="59"/>
      <c r="IUX159" s="57"/>
      <c r="IUY159" s="59"/>
      <c r="IUZ159" s="55"/>
      <c r="IVA159" s="58"/>
      <c r="IVB159" s="57"/>
      <c r="IVC159" s="59"/>
      <c r="IVD159" s="59"/>
      <c r="IVE159" s="59"/>
      <c r="IVF159" s="57"/>
      <c r="IVG159" s="59"/>
      <c r="IVH159" s="55"/>
      <c r="IVI159" s="58"/>
      <c r="IVJ159" s="57"/>
      <c r="IVK159" s="59"/>
      <c r="IVL159" s="59"/>
      <c r="IVM159" s="59"/>
      <c r="IVN159" s="57"/>
      <c r="IVO159" s="59"/>
      <c r="IVP159" s="55"/>
      <c r="IVQ159" s="58"/>
      <c r="IVR159" s="57"/>
      <c r="IVS159" s="59"/>
      <c r="IVT159" s="59"/>
      <c r="IVU159" s="59"/>
      <c r="IVV159" s="57"/>
      <c r="IVW159" s="59"/>
      <c r="IVX159" s="55"/>
      <c r="IVY159" s="58"/>
      <c r="IVZ159" s="57"/>
      <c r="IWA159" s="59"/>
      <c r="IWB159" s="59"/>
      <c r="IWC159" s="59"/>
      <c r="IWD159" s="57"/>
      <c r="IWE159" s="59"/>
      <c r="IWF159" s="55"/>
      <c r="IWG159" s="58"/>
      <c r="IWH159" s="57"/>
      <c r="IWI159" s="59"/>
      <c r="IWJ159" s="59"/>
      <c r="IWK159" s="59"/>
      <c r="IWL159" s="57"/>
      <c r="IWM159" s="59"/>
      <c r="IWN159" s="55"/>
      <c r="IWO159" s="58"/>
      <c r="IWP159" s="57"/>
      <c r="IWQ159" s="59"/>
      <c r="IWR159" s="59"/>
      <c r="IWS159" s="59"/>
      <c r="IWT159" s="57"/>
      <c r="IWU159" s="59"/>
      <c r="IWV159" s="55"/>
      <c r="IWW159" s="58"/>
      <c r="IWX159" s="57"/>
      <c r="IWY159" s="59"/>
      <c r="IWZ159" s="59"/>
      <c r="IXA159" s="59"/>
      <c r="IXB159" s="57"/>
      <c r="IXC159" s="59"/>
      <c r="IXD159" s="55"/>
      <c r="IXE159" s="58"/>
      <c r="IXF159" s="57"/>
      <c r="IXG159" s="59"/>
      <c r="IXH159" s="59"/>
      <c r="IXI159" s="59"/>
      <c r="IXJ159" s="57"/>
      <c r="IXK159" s="59"/>
      <c r="IXL159" s="55"/>
      <c r="IXM159" s="58"/>
      <c r="IXN159" s="57"/>
      <c r="IXO159" s="59"/>
      <c r="IXP159" s="59"/>
      <c r="IXQ159" s="59"/>
      <c r="IXR159" s="57"/>
      <c r="IXS159" s="59"/>
      <c r="IXT159" s="55"/>
      <c r="IXU159" s="58"/>
      <c r="IXV159" s="57"/>
      <c r="IXW159" s="59"/>
      <c r="IXX159" s="59"/>
      <c r="IXY159" s="59"/>
      <c r="IXZ159" s="57"/>
      <c r="IYA159" s="59"/>
      <c r="IYB159" s="55"/>
      <c r="IYC159" s="58"/>
      <c r="IYD159" s="57"/>
      <c r="IYE159" s="59"/>
      <c r="IYF159" s="59"/>
      <c r="IYG159" s="59"/>
      <c r="IYH159" s="57"/>
      <c r="IYI159" s="59"/>
      <c r="IYJ159" s="55"/>
      <c r="IYK159" s="58"/>
      <c r="IYL159" s="57"/>
      <c r="IYM159" s="59"/>
      <c r="IYN159" s="59"/>
      <c r="IYO159" s="59"/>
      <c r="IYP159" s="57"/>
      <c r="IYQ159" s="59"/>
      <c r="IYR159" s="55"/>
      <c r="IYS159" s="58"/>
      <c r="IYT159" s="57"/>
      <c r="IYU159" s="59"/>
      <c r="IYV159" s="59"/>
      <c r="IYW159" s="59"/>
      <c r="IYX159" s="57"/>
      <c r="IYY159" s="59"/>
      <c r="IYZ159" s="55"/>
      <c r="IZA159" s="58"/>
      <c r="IZB159" s="57"/>
      <c r="IZC159" s="59"/>
      <c r="IZD159" s="59"/>
      <c r="IZE159" s="59"/>
      <c r="IZF159" s="57"/>
      <c r="IZG159" s="59"/>
      <c r="IZH159" s="55"/>
      <c r="IZI159" s="58"/>
      <c r="IZJ159" s="57"/>
      <c r="IZK159" s="59"/>
      <c r="IZL159" s="59"/>
      <c r="IZM159" s="59"/>
      <c r="IZN159" s="57"/>
      <c r="IZO159" s="59"/>
      <c r="IZP159" s="55"/>
      <c r="IZQ159" s="58"/>
      <c r="IZR159" s="57"/>
      <c r="IZS159" s="59"/>
      <c r="IZT159" s="59"/>
      <c r="IZU159" s="59"/>
      <c r="IZV159" s="57"/>
      <c r="IZW159" s="59"/>
      <c r="IZX159" s="55"/>
      <c r="IZY159" s="58"/>
      <c r="IZZ159" s="57"/>
      <c r="JAA159" s="59"/>
      <c r="JAB159" s="59"/>
      <c r="JAC159" s="59"/>
      <c r="JAD159" s="57"/>
      <c r="JAE159" s="59"/>
      <c r="JAF159" s="55"/>
      <c r="JAG159" s="58"/>
      <c r="JAH159" s="57"/>
      <c r="JAI159" s="59"/>
      <c r="JAJ159" s="59"/>
      <c r="JAK159" s="59"/>
      <c r="JAL159" s="57"/>
      <c r="JAM159" s="59"/>
      <c r="JAN159" s="55"/>
      <c r="JAO159" s="58"/>
      <c r="JAP159" s="57"/>
      <c r="JAQ159" s="59"/>
      <c r="JAR159" s="59"/>
      <c r="JAS159" s="59"/>
      <c r="JAT159" s="57"/>
      <c r="JAU159" s="59"/>
      <c r="JAV159" s="55"/>
      <c r="JAW159" s="58"/>
      <c r="JAX159" s="57"/>
      <c r="JAY159" s="59"/>
      <c r="JAZ159" s="59"/>
      <c r="JBA159" s="59"/>
      <c r="JBB159" s="57"/>
      <c r="JBC159" s="59"/>
      <c r="JBD159" s="55"/>
      <c r="JBE159" s="58"/>
      <c r="JBF159" s="57"/>
      <c r="JBG159" s="59"/>
      <c r="JBH159" s="59"/>
      <c r="JBI159" s="59"/>
      <c r="JBJ159" s="57"/>
      <c r="JBK159" s="59"/>
      <c r="JBL159" s="55"/>
      <c r="JBM159" s="58"/>
      <c r="JBN159" s="57"/>
      <c r="JBO159" s="59"/>
      <c r="JBP159" s="59"/>
      <c r="JBQ159" s="59"/>
      <c r="JBR159" s="57"/>
      <c r="JBS159" s="59"/>
      <c r="JBT159" s="55"/>
      <c r="JBU159" s="58"/>
      <c r="JBV159" s="57"/>
      <c r="JBW159" s="59"/>
      <c r="JBX159" s="59"/>
      <c r="JBY159" s="59"/>
      <c r="JBZ159" s="57"/>
      <c r="JCA159" s="59"/>
      <c r="JCB159" s="55"/>
      <c r="JCC159" s="58"/>
      <c r="JCD159" s="57"/>
      <c r="JCE159" s="59"/>
      <c r="JCF159" s="59"/>
      <c r="JCG159" s="59"/>
      <c r="JCH159" s="57"/>
      <c r="JCI159" s="59"/>
      <c r="JCJ159" s="55"/>
      <c r="JCK159" s="58"/>
      <c r="JCL159" s="57"/>
      <c r="JCM159" s="59"/>
      <c r="JCN159" s="59"/>
      <c r="JCO159" s="59"/>
      <c r="JCP159" s="57"/>
      <c r="JCQ159" s="59"/>
      <c r="JCR159" s="55"/>
      <c r="JCS159" s="58"/>
      <c r="JCT159" s="57"/>
      <c r="JCU159" s="59"/>
      <c r="JCV159" s="59"/>
      <c r="JCW159" s="59"/>
      <c r="JCX159" s="57"/>
      <c r="JCY159" s="59"/>
      <c r="JCZ159" s="55"/>
      <c r="JDA159" s="58"/>
      <c r="JDB159" s="57"/>
      <c r="JDC159" s="59"/>
      <c r="JDD159" s="59"/>
      <c r="JDE159" s="59"/>
      <c r="JDF159" s="57"/>
      <c r="JDG159" s="59"/>
      <c r="JDH159" s="55"/>
      <c r="JDI159" s="58"/>
      <c r="JDJ159" s="57"/>
      <c r="JDK159" s="59"/>
      <c r="JDL159" s="59"/>
      <c r="JDM159" s="59"/>
      <c r="JDN159" s="57"/>
      <c r="JDO159" s="59"/>
      <c r="JDP159" s="55"/>
      <c r="JDQ159" s="58"/>
      <c r="JDR159" s="57"/>
      <c r="JDS159" s="59"/>
      <c r="JDT159" s="59"/>
      <c r="JDU159" s="59"/>
      <c r="JDV159" s="57"/>
      <c r="JDW159" s="59"/>
      <c r="JDX159" s="55"/>
      <c r="JDY159" s="58"/>
      <c r="JDZ159" s="57"/>
      <c r="JEA159" s="59"/>
      <c r="JEB159" s="59"/>
      <c r="JEC159" s="59"/>
      <c r="JED159" s="57"/>
      <c r="JEE159" s="59"/>
      <c r="JEF159" s="55"/>
      <c r="JEG159" s="58"/>
      <c r="JEH159" s="57"/>
      <c r="JEI159" s="59"/>
      <c r="JEJ159" s="59"/>
      <c r="JEK159" s="59"/>
      <c r="JEL159" s="57"/>
      <c r="JEM159" s="59"/>
      <c r="JEN159" s="55"/>
      <c r="JEO159" s="58"/>
      <c r="JEP159" s="57"/>
      <c r="JEQ159" s="59"/>
      <c r="JER159" s="59"/>
      <c r="JES159" s="59"/>
      <c r="JET159" s="57"/>
      <c r="JEU159" s="59"/>
      <c r="JEV159" s="55"/>
      <c r="JEW159" s="58"/>
      <c r="JEX159" s="57"/>
      <c r="JEY159" s="59"/>
      <c r="JEZ159" s="59"/>
      <c r="JFA159" s="59"/>
      <c r="JFB159" s="57"/>
      <c r="JFC159" s="59"/>
      <c r="JFD159" s="55"/>
      <c r="JFE159" s="58"/>
      <c r="JFF159" s="57"/>
      <c r="JFG159" s="59"/>
      <c r="JFH159" s="59"/>
      <c r="JFI159" s="59"/>
      <c r="JFJ159" s="57"/>
      <c r="JFK159" s="59"/>
      <c r="JFL159" s="55"/>
      <c r="JFM159" s="58"/>
      <c r="JFN159" s="57"/>
      <c r="JFO159" s="59"/>
      <c r="JFP159" s="59"/>
      <c r="JFQ159" s="59"/>
      <c r="JFR159" s="57"/>
      <c r="JFS159" s="59"/>
      <c r="JFT159" s="55"/>
      <c r="JFU159" s="58"/>
      <c r="JFV159" s="57"/>
      <c r="JFW159" s="59"/>
      <c r="JFX159" s="59"/>
      <c r="JFY159" s="59"/>
      <c r="JFZ159" s="57"/>
      <c r="JGA159" s="59"/>
      <c r="JGB159" s="55"/>
      <c r="JGC159" s="58"/>
      <c r="JGD159" s="57"/>
      <c r="JGE159" s="59"/>
      <c r="JGF159" s="59"/>
      <c r="JGG159" s="59"/>
      <c r="JGH159" s="57"/>
      <c r="JGI159" s="59"/>
      <c r="JGJ159" s="55"/>
      <c r="JGK159" s="58"/>
      <c r="JGL159" s="57"/>
      <c r="JGM159" s="59"/>
      <c r="JGN159" s="59"/>
      <c r="JGO159" s="59"/>
      <c r="JGP159" s="57"/>
      <c r="JGQ159" s="59"/>
      <c r="JGR159" s="55"/>
      <c r="JGS159" s="58"/>
      <c r="JGT159" s="57"/>
      <c r="JGU159" s="59"/>
      <c r="JGV159" s="59"/>
      <c r="JGW159" s="59"/>
      <c r="JGX159" s="57"/>
      <c r="JGY159" s="59"/>
      <c r="JGZ159" s="55"/>
      <c r="JHA159" s="58"/>
      <c r="JHB159" s="57"/>
      <c r="JHC159" s="59"/>
      <c r="JHD159" s="59"/>
      <c r="JHE159" s="59"/>
      <c r="JHF159" s="57"/>
      <c r="JHG159" s="59"/>
      <c r="JHH159" s="55"/>
      <c r="JHI159" s="58"/>
      <c r="JHJ159" s="57"/>
      <c r="JHK159" s="59"/>
      <c r="JHL159" s="59"/>
      <c r="JHM159" s="59"/>
      <c r="JHN159" s="57"/>
      <c r="JHO159" s="59"/>
      <c r="JHP159" s="55"/>
      <c r="JHQ159" s="58"/>
      <c r="JHR159" s="57"/>
      <c r="JHS159" s="59"/>
      <c r="JHT159" s="59"/>
      <c r="JHU159" s="59"/>
      <c r="JHV159" s="57"/>
      <c r="JHW159" s="59"/>
      <c r="JHX159" s="55"/>
      <c r="JHY159" s="58"/>
      <c r="JHZ159" s="57"/>
      <c r="JIA159" s="59"/>
      <c r="JIB159" s="59"/>
      <c r="JIC159" s="59"/>
      <c r="JID159" s="57"/>
      <c r="JIE159" s="59"/>
      <c r="JIF159" s="55"/>
      <c r="JIG159" s="58"/>
      <c r="JIH159" s="57"/>
      <c r="JII159" s="59"/>
      <c r="JIJ159" s="59"/>
      <c r="JIK159" s="59"/>
      <c r="JIL159" s="57"/>
      <c r="JIM159" s="59"/>
      <c r="JIN159" s="55"/>
      <c r="JIO159" s="58"/>
      <c r="JIP159" s="57"/>
      <c r="JIQ159" s="59"/>
      <c r="JIR159" s="59"/>
      <c r="JIS159" s="59"/>
      <c r="JIT159" s="57"/>
      <c r="JIU159" s="59"/>
      <c r="JIV159" s="55"/>
      <c r="JIW159" s="58"/>
      <c r="JIX159" s="57"/>
      <c r="JIY159" s="59"/>
      <c r="JIZ159" s="59"/>
      <c r="JJA159" s="59"/>
      <c r="JJB159" s="57"/>
      <c r="JJC159" s="59"/>
      <c r="JJD159" s="55"/>
      <c r="JJE159" s="58"/>
      <c r="JJF159" s="57"/>
      <c r="JJG159" s="59"/>
      <c r="JJH159" s="59"/>
      <c r="JJI159" s="59"/>
      <c r="JJJ159" s="57"/>
      <c r="JJK159" s="59"/>
      <c r="JJL159" s="55"/>
      <c r="JJM159" s="58"/>
      <c r="JJN159" s="57"/>
      <c r="JJO159" s="59"/>
      <c r="JJP159" s="59"/>
      <c r="JJQ159" s="59"/>
      <c r="JJR159" s="57"/>
      <c r="JJS159" s="59"/>
      <c r="JJT159" s="55"/>
      <c r="JJU159" s="58"/>
      <c r="JJV159" s="57"/>
      <c r="JJW159" s="59"/>
      <c r="JJX159" s="59"/>
      <c r="JJY159" s="59"/>
      <c r="JJZ159" s="57"/>
      <c r="JKA159" s="59"/>
      <c r="JKB159" s="55"/>
      <c r="JKC159" s="58"/>
      <c r="JKD159" s="57"/>
      <c r="JKE159" s="59"/>
      <c r="JKF159" s="59"/>
      <c r="JKG159" s="59"/>
      <c r="JKH159" s="57"/>
      <c r="JKI159" s="59"/>
      <c r="JKJ159" s="55"/>
      <c r="JKK159" s="58"/>
      <c r="JKL159" s="57"/>
      <c r="JKM159" s="59"/>
      <c r="JKN159" s="59"/>
      <c r="JKO159" s="59"/>
      <c r="JKP159" s="57"/>
      <c r="JKQ159" s="59"/>
      <c r="JKR159" s="55"/>
      <c r="JKS159" s="58"/>
      <c r="JKT159" s="57"/>
      <c r="JKU159" s="59"/>
      <c r="JKV159" s="59"/>
      <c r="JKW159" s="59"/>
      <c r="JKX159" s="57"/>
      <c r="JKY159" s="59"/>
      <c r="JKZ159" s="55"/>
      <c r="JLA159" s="58"/>
      <c r="JLB159" s="57"/>
      <c r="JLC159" s="59"/>
      <c r="JLD159" s="59"/>
      <c r="JLE159" s="59"/>
      <c r="JLF159" s="57"/>
      <c r="JLG159" s="59"/>
      <c r="JLH159" s="55"/>
      <c r="JLI159" s="58"/>
      <c r="JLJ159" s="57"/>
      <c r="JLK159" s="59"/>
      <c r="JLL159" s="59"/>
      <c r="JLM159" s="59"/>
      <c r="JLN159" s="57"/>
      <c r="JLO159" s="59"/>
      <c r="JLP159" s="55"/>
      <c r="JLQ159" s="58"/>
      <c r="JLR159" s="57"/>
      <c r="JLS159" s="59"/>
      <c r="JLT159" s="59"/>
      <c r="JLU159" s="59"/>
      <c r="JLV159" s="57"/>
      <c r="JLW159" s="59"/>
      <c r="JLX159" s="55"/>
      <c r="JLY159" s="58"/>
      <c r="JLZ159" s="57"/>
      <c r="JMA159" s="59"/>
      <c r="JMB159" s="59"/>
      <c r="JMC159" s="59"/>
      <c r="JMD159" s="57"/>
      <c r="JME159" s="59"/>
      <c r="JMF159" s="55"/>
      <c r="JMG159" s="58"/>
      <c r="JMH159" s="57"/>
      <c r="JMI159" s="59"/>
      <c r="JMJ159" s="59"/>
      <c r="JMK159" s="59"/>
      <c r="JML159" s="57"/>
      <c r="JMM159" s="59"/>
      <c r="JMN159" s="55"/>
      <c r="JMO159" s="58"/>
      <c r="JMP159" s="57"/>
      <c r="JMQ159" s="59"/>
      <c r="JMR159" s="59"/>
      <c r="JMS159" s="59"/>
      <c r="JMT159" s="57"/>
      <c r="JMU159" s="59"/>
      <c r="JMV159" s="55"/>
      <c r="JMW159" s="58"/>
      <c r="JMX159" s="57"/>
      <c r="JMY159" s="59"/>
      <c r="JMZ159" s="59"/>
      <c r="JNA159" s="59"/>
      <c r="JNB159" s="57"/>
      <c r="JNC159" s="59"/>
      <c r="JND159" s="55"/>
      <c r="JNE159" s="58"/>
      <c r="JNF159" s="57"/>
      <c r="JNG159" s="59"/>
      <c r="JNH159" s="59"/>
      <c r="JNI159" s="59"/>
      <c r="JNJ159" s="57"/>
      <c r="JNK159" s="59"/>
      <c r="JNL159" s="55"/>
      <c r="JNM159" s="58"/>
      <c r="JNN159" s="57"/>
      <c r="JNO159" s="59"/>
      <c r="JNP159" s="59"/>
      <c r="JNQ159" s="59"/>
      <c r="JNR159" s="57"/>
      <c r="JNS159" s="59"/>
      <c r="JNT159" s="55"/>
      <c r="JNU159" s="58"/>
      <c r="JNV159" s="57"/>
      <c r="JNW159" s="59"/>
      <c r="JNX159" s="59"/>
      <c r="JNY159" s="59"/>
      <c r="JNZ159" s="57"/>
      <c r="JOA159" s="59"/>
      <c r="JOB159" s="55"/>
      <c r="JOC159" s="58"/>
      <c r="JOD159" s="57"/>
      <c r="JOE159" s="59"/>
      <c r="JOF159" s="59"/>
      <c r="JOG159" s="59"/>
      <c r="JOH159" s="57"/>
      <c r="JOI159" s="59"/>
      <c r="JOJ159" s="55"/>
      <c r="JOK159" s="58"/>
      <c r="JOL159" s="57"/>
      <c r="JOM159" s="59"/>
      <c r="JON159" s="59"/>
      <c r="JOO159" s="59"/>
      <c r="JOP159" s="57"/>
      <c r="JOQ159" s="59"/>
      <c r="JOR159" s="55"/>
      <c r="JOS159" s="58"/>
      <c r="JOT159" s="57"/>
      <c r="JOU159" s="59"/>
      <c r="JOV159" s="59"/>
      <c r="JOW159" s="59"/>
      <c r="JOX159" s="57"/>
      <c r="JOY159" s="59"/>
      <c r="JOZ159" s="55"/>
      <c r="JPA159" s="58"/>
      <c r="JPB159" s="57"/>
      <c r="JPC159" s="59"/>
      <c r="JPD159" s="59"/>
      <c r="JPE159" s="59"/>
      <c r="JPF159" s="57"/>
      <c r="JPG159" s="59"/>
      <c r="JPH159" s="55"/>
      <c r="JPI159" s="58"/>
      <c r="JPJ159" s="57"/>
      <c r="JPK159" s="59"/>
      <c r="JPL159" s="59"/>
      <c r="JPM159" s="59"/>
      <c r="JPN159" s="57"/>
      <c r="JPO159" s="59"/>
      <c r="JPP159" s="55"/>
      <c r="JPQ159" s="58"/>
      <c r="JPR159" s="57"/>
      <c r="JPS159" s="59"/>
      <c r="JPT159" s="59"/>
      <c r="JPU159" s="59"/>
      <c r="JPV159" s="57"/>
      <c r="JPW159" s="59"/>
      <c r="JPX159" s="55"/>
      <c r="JPY159" s="58"/>
      <c r="JPZ159" s="57"/>
      <c r="JQA159" s="59"/>
      <c r="JQB159" s="59"/>
      <c r="JQC159" s="59"/>
      <c r="JQD159" s="57"/>
      <c r="JQE159" s="59"/>
      <c r="JQF159" s="55"/>
      <c r="JQG159" s="58"/>
      <c r="JQH159" s="57"/>
      <c r="JQI159" s="59"/>
      <c r="JQJ159" s="59"/>
      <c r="JQK159" s="59"/>
      <c r="JQL159" s="57"/>
      <c r="JQM159" s="59"/>
      <c r="JQN159" s="55"/>
      <c r="JQO159" s="58"/>
      <c r="JQP159" s="57"/>
      <c r="JQQ159" s="59"/>
      <c r="JQR159" s="59"/>
      <c r="JQS159" s="59"/>
      <c r="JQT159" s="57"/>
      <c r="JQU159" s="59"/>
      <c r="JQV159" s="55"/>
      <c r="JQW159" s="58"/>
      <c r="JQX159" s="57"/>
      <c r="JQY159" s="59"/>
      <c r="JQZ159" s="59"/>
      <c r="JRA159" s="59"/>
      <c r="JRB159" s="57"/>
      <c r="JRC159" s="59"/>
      <c r="JRD159" s="55"/>
      <c r="JRE159" s="58"/>
      <c r="JRF159" s="57"/>
      <c r="JRG159" s="59"/>
      <c r="JRH159" s="59"/>
      <c r="JRI159" s="59"/>
      <c r="JRJ159" s="57"/>
      <c r="JRK159" s="59"/>
      <c r="JRL159" s="55"/>
      <c r="JRM159" s="58"/>
      <c r="JRN159" s="57"/>
      <c r="JRO159" s="59"/>
      <c r="JRP159" s="59"/>
      <c r="JRQ159" s="59"/>
      <c r="JRR159" s="57"/>
      <c r="JRS159" s="59"/>
      <c r="JRT159" s="55"/>
      <c r="JRU159" s="58"/>
      <c r="JRV159" s="57"/>
      <c r="JRW159" s="59"/>
      <c r="JRX159" s="59"/>
      <c r="JRY159" s="59"/>
      <c r="JRZ159" s="57"/>
      <c r="JSA159" s="59"/>
      <c r="JSB159" s="55"/>
      <c r="JSC159" s="58"/>
      <c r="JSD159" s="57"/>
      <c r="JSE159" s="59"/>
      <c r="JSF159" s="59"/>
      <c r="JSG159" s="59"/>
      <c r="JSH159" s="57"/>
      <c r="JSI159" s="59"/>
      <c r="JSJ159" s="55"/>
      <c r="JSK159" s="58"/>
      <c r="JSL159" s="57"/>
      <c r="JSM159" s="59"/>
      <c r="JSN159" s="59"/>
      <c r="JSO159" s="59"/>
      <c r="JSP159" s="57"/>
      <c r="JSQ159" s="59"/>
      <c r="JSR159" s="55"/>
      <c r="JSS159" s="58"/>
      <c r="JST159" s="57"/>
      <c r="JSU159" s="59"/>
      <c r="JSV159" s="59"/>
      <c r="JSW159" s="59"/>
      <c r="JSX159" s="57"/>
      <c r="JSY159" s="59"/>
      <c r="JSZ159" s="55"/>
      <c r="JTA159" s="58"/>
      <c r="JTB159" s="57"/>
      <c r="JTC159" s="59"/>
      <c r="JTD159" s="59"/>
      <c r="JTE159" s="59"/>
      <c r="JTF159" s="57"/>
      <c r="JTG159" s="59"/>
      <c r="JTH159" s="55"/>
      <c r="JTI159" s="58"/>
      <c r="JTJ159" s="57"/>
      <c r="JTK159" s="59"/>
      <c r="JTL159" s="59"/>
      <c r="JTM159" s="59"/>
      <c r="JTN159" s="57"/>
      <c r="JTO159" s="59"/>
      <c r="JTP159" s="55"/>
      <c r="JTQ159" s="58"/>
      <c r="JTR159" s="57"/>
      <c r="JTS159" s="59"/>
      <c r="JTT159" s="59"/>
      <c r="JTU159" s="59"/>
      <c r="JTV159" s="57"/>
      <c r="JTW159" s="59"/>
      <c r="JTX159" s="55"/>
      <c r="JTY159" s="58"/>
      <c r="JTZ159" s="57"/>
      <c r="JUA159" s="59"/>
      <c r="JUB159" s="59"/>
      <c r="JUC159" s="59"/>
      <c r="JUD159" s="57"/>
      <c r="JUE159" s="59"/>
      <c r="JUF159" s="55"/>
      <c r="JUG159" s="58"/>
      <c r="JUH159" s="57"/>
      <c r="JUI159" s="59"/>
      <c r="JUJ159" s="59"/>
      <c r="JUK159" s="59"/>
      <c r="JUL159" s="57"/>
      <c r="JUM159" s="59"/>
      <c r="JUN159" s="55"/>
      <c r="JUO159" s="58"/>
      <c r="JUP159" s="57"/>
      <c r="JUQ159" s="59"/>
      <c r="JUR159" s="59"/>
      <c r="JUS159" s="59"/>
      <c r="JUT159" s="57"/>
      <c r="JUU159" s="59"/>
      <c r="JUV159" s="55"/>
      <c r="JUW159" s="58"/>
      <c r="JUX159" s="57"/>
      <c r="JUY159" s="59"/>
      <c r="JUZ159" s="59"/>
      <c r="JVA159" s="59"/>
      <c r="JVB159" s="57"/>
      <c r="JVC159" s="59"/>
      <c r="JVD159" s="55"/>
      <c r="JVE159" s="58"/>
      <c r="JVF159" s="57"/>
      <c r="JVG159" s="59"/>
      <c r="JVH159" s="59"/>
      <c r="JVI159" s="59"/>
      <c r="JVJ159" s="57"/>
      <c r="JVK159" s="59"/>
      <c r="JVL159" s="55"/>
      <c r="JVM159" s="58"/>
      <c r="JVN159" s="57"/>
      <c r="JVO159" s="59"/>
      <c r="JVP159" s="59"/>
      <c r="JVQ159" s="59"/>
      <c r="JVR159" s="57"/>
      <c r="JVS159" s="59"/>
      <c r="JVT159" s="55"/>
      <c r="JVU159" s="58"/>
      <c r="JVV159" s="57"/>
      <c r="JVW159" s="59"/>
      <c r="JVX159" s="59"/>
      <c r="JVY159" s="59"/>
      <c r="JVZ159" s="57"/>
      <c r="JWA159" s="59"/>
      <c r="JWB159" s="55"/>
      <c r="JWC159" s="58"/>
      <c r="JWD159" s="57"/>
      <c r="JWE159" s="59"/>
      <c r="JWF159" s="59"/>
      <c r="JWG159" s="59"/>
      <c r="JWH159" s="57"/>
      <c r="JWI159" s="59"/>
      <c r="JWJ159" s="55"/>
      <c r="JWK159" s="58"/>
      <c r="JWL159" s="57"/>
      <c r="JWM159" s="59"/>
      <c r="JWN159" s="59"/>
      <c r="JWO159" s="59"/>
      <c r="JWP159" s="57"/>
      <c r="JWQ159" s="59"/>
      <c r="JWR159" s="55"/>
      <c r="JWS159" s="58"/>
      <c r="JWT159" s="57"/>
      <c r="JWU159" s="59"/>
      <c r="JWV159" s="59"/>
      <c r="JWW159" s="59"/>
      <c r="JWX159" s="57"/>
      <c r="JWY159" s="59"/>
      <c r="JWZ159" s="55"/>
      <c r="JXA159" s="58"/>
      <c r="JXB159" s="57"/>
      <c r="JXC159" s="59"/>
      <c r="JXD159" s="59"/>
      <c r="JXE159" s="59"/>
      <c r="JXF159" s="57"/>
      <c r="JXG159" s="59"/>
      <c r="JXH159" s="55"/>
      <c r="JXI159" s="58"/>
      <c r="JXJ159" s="57"/>
      <c r="JXK159" s="59"/>
      <c r="JXL159" s="59"/>
      <c r="JXM159" s="59"/>
      <c r="JXN159" s="57"/>
      <c r="JXO159" s="59"/>
      <c r="JXP159" s="55"/>
      <c r="JXQ159" s="58"/>
      <c r="JXR159" s="57"/>
      <c r="JXS159" s="59"/>
      <c r="JXT159" s="59"/>
      <c r="JXU159" s="59"/>
      <c r="JXV159" s="57"/>
      <c r="JXW159" s="59"/>
      <c r="JXX159" s="55"/>
      <c r="JXY159" s="58"/>
      <c r="JXZ159" s="57"/>
      <c r="JYA159" s="59"/>
      <c r="JYB159" s="59"/>
      <c r="JYC159" s="59"/>
      <c r="JYD159" s="57"/>
      <c r="JYE159" s="59"/>
      <c r="JYF159" s="55"/>
      <c r="JYG159" s="58"/>
      <c r="JYH159" s="57"/>
      <c r="JYI159" s="59"/>
      <c r="JYJ159" s="59"/>
      <c r="JYK159" s="59"/>
      <c r="JYL159" s="57"/>
      <c r="JYM159" s="59"/>
      <c r="JYN159" s="55"/>
      <c r="JYO159" s="58"/>
      <c r="JYP159" s="57"/>
      <c r="JYQ159" s="59"/>
      <c r="JYR159" s="59"/>
      <c r="JYS159" s="59"/>
      <c r="JYT159" s="57"/>
      <c r="JYU159" s="59"/>
      <c r="JYV159" s="55"/>
      <c r="JYW159" s="58"/>
      <c r="JYX159" s="57"/>
      <c r="JYY159" s="59"/>
      <c r="JYZ159" s="59"/>
      <c r="JZA159" s="59"/>
      <c r="JZB159" s="57"/>
      <c r="JZC159" s="59"/>
      <c r="JZD159" s="55"/>
      <c r="JZE159" s="58"/>
      <c r="JZF159" s="57"/>
      <c r="JZG159" s="59"/>
      <c r="JZH159" s="59"/>
      <c r="JZI159" s="59"/>
      <c r="JZJ159" s="57"/>
      <c r="JZK159" s="59"/>
      <c r="JZL159" s="55"/>
      <c r="JZM159" s="58"/>
      <c r="JZN159" s="57"/>
      <c r="JZO159" s="59"/>
      <c r="JZP159" s="59"/>
      <c r="JZQ159" s="59"/>
      <c r="JZR159" s="57"/>
      <c r="JZS159" s="59"/>
      <c r="JZT159" s="55"/>
      <c r="JZU159" s="58"/>
      <c r="JZV159" s="57"/>
      <c r="JZW159" s="59"/>
      <c r="JZX159" s="59"/>
      <c r="JZY159" s="59"/>
      <c r="JZZ159" s="57"/>
      <c r="KAA159" s="59"/>
      <c r="KAB159" s="55"/>
      <c r="KAC159" s="58"/>
      <c r="KAD159" s="57"/>
      <c r="KAE159" s="59"/>
      <c r="KAF159" s="59"/>
      <c r="KAG159" s="59"/>
      <c r="KAH159" s="57"/>
      <c r="KAI159" s="59"/>
      <c r="KAJ159" s="55"/>
      <c r="KAK159" s="58"/>
      <c r="KAL159" s="57"/>
      <c r="KAM159" s="59"/>
      <c r="KAN159" s="59"/>
      <c r="KAO159" s="59"/>
      <c r="KAP159" s="57"/>
      <c r="KAQ159" s="59"/>
      <c r="KAR159" s="55"/>
      <c r="KAS159" s="58"/>
      <c r="KAT159" s="57"/>
      <c r="KAU159" s="59"/>
      <c r="KAV159" s="59"/>
      <c r="KAW159" s="59"/>
      <c r="KAX159" s="57"/>
      <c r="KAY159" s="59"/>
      <c r="KAZ159" s="55"/>
      <c r="KBA159" s="58"/>
      <c r="KBB159" s="57"/>
      <c r="KBC159" s="59"/>
      <c r="KBD159" s="59"/>
      <c r="KBE159" s="59"/>
      <c r="KBF159" s="57"/>
      <c r="KBG159" s="59"/>
      <c r="KBH159" s="55"/>
      <c r="KBI159" s="58"/>
      <c r="KBJ159" s="57"/>
      <c r="KBK159" s="59"/>
      <c r="KBL159" s="59"/>
      <c r="KBM159" s="59"/>
      <c r="KBN159" s="57"/>
      <c r="KBO159" s="59"/>
      <c r="KBP159" s="55"/>
      <c r="KBQ159" s="58"/>
      <c r="KBR159" s="57"/>
      <c r="KBS159" s="59"/>
      <c r="KBT159" s="59"/>
      <c r="KBU159" s="59"/>
      <c r="KBV159" s="57"/>
      <c r="KBW159" s="59"/>
      <c r="KBX159" s="55"/>
      <c r="KBY159" s="58"/>
      <c r="KBZ159" s="57"/>
      <c r="KCA159" s="59"/>
      <c r="KCB159" s="59"/>
      <c r="KCC159" s="59"/>
      <c r="KCD159" s="57"/>
      <c r="KCE159" s="59"/>
      <c r="KCF159" s="55"/>
      <c r="KCG159" s="58"/>
      <c r="KCH159" s="57"/>
      <c r="KCI159" s="59"/>
      <c r="KCJ159" s="59"/>
      <c r="KCK159" s="59"/>
      <c r="KCL159" s="57"/>
      <c r="KCM159" s="59"/>
      <c r="KCN159" s="55"/>
      <c r="KCO159" s="58"/>
      <c r="KCP159" s="57"/>
      <c r="KCQ159" s="59"/>
      <c r="KCR159" s="59"/>
      <c r="KCS159" s="59"/>
      <c r="KCT159" s="57"/>
      <c r="KCU159" s="59"/>
      <c r="KCV159" s="55"/>
      <c r="KCW159" s="58"/>
      <c r="KCX159" s="57"/>
      <c r="KCY159" s="59"/>
      <c r="KCZ159" s="59"/>
      <c r="KDA159" s="59"/>
      <c r="KDB159" s="57"/>
      <c r="KDC159" s="59"/>
      <c r="KDD159" s="55"/>
      <c r="KDE159" s="58"/>
      <c r="KDF159" s="57"/>
      <c r="KDG159" s="59"/>
      <c r="KDH159" s="59"/>
      <c r="KDI159" s="59"/>
      <c r="KDJ159" s="57"/>
      <c r="KDK159" s="59"/>
      <c r="KDL159" s="55"/>
      <c r="KDM159" s="58"/>
      <c r="KDN159" s="57"/>
      <c r="KDO159" s="59"/>
      <c r="KDP159" s="59"/>
      <c r="KDQ159" s="59"/>
      <c r="KDR159" s="57"/>
      <c r="KDS159" s="59"/>
      <c r="KDT159" s="55"/>
      <c r="KDU159" s="58"/>
      <c r="KDV159" s="57"/>
      <c r="KDW159" s="59"/>
      <c r="KDX159" s="59"/>
      <c r="KDY159" s="59"/>
      <c r="KDZ159" s="57"/>
      <c r="KEA159" s="59"/>
      <c r="KEB159" s="55"/>
      <c r="KEC159" s="58"/>
      <c r="KED159" s="57"/>
      <c r="KEE159" s="59"/>
      <c r="KEF159" s="59"/>
      <c r="KEG159" s="59"/>
      <c r="KEH159" s="57"/>
      <c r="KEI159" s="59"/>
      <c r="KEJ159" s="55"/>
      <c r="KEK159" s="58"/>
      <c r="KEL159" s="57"/>
      <c r="KEM159" s="59"/>
      <c r="KEN159" s="59"/>
      <c r="KEO159" s="59"/>
      <c r="KEP159" s="57"/>
      <c r="KEQ159" s="59"/>
      <c r="KER159" s="55"/>
      <c r="KES159" s="58"/>
      <c r="KET159" s="57"/>
      <c r="KEU159" s="59"/>
      <c r="KEV159" s="59"/>
      <c r="KEW159" s="59"/>
      <c r="KEX159" s="57"/>
      <c r="KEY159" s="59"/>
      <c r="KEZ159" s="55"/>
      <c r="KFA159" s="58"/>
      <c r="KFB159" s="57"/>
      <c r="KFC159" s="59"/>
      <c r="KFD159" s="59"/>
      <c r="KFE159" s="59"/>
      <c r="KFF159" s="57"/>
      <c r="KFG159" s="59"/>
      <c r="KFH159" s="55"/>
      <c r="KFI159" s="58"/>
      <c r="KFJ159" s="57"/>
      <c r="KFK159" s="59"/>
      <c r="KFL159" s="59"/>
      <c r="KFM159" s="59"/>
      <c r="KFN159" s="57"/>
      <c r="KFO159" s="59"/>
      <c r="KFP159" s="55"/>
      <c r="KFQ159" s="58"/>
      <c r="KFR159" s="57"/>
      <c r="KFS159" s="59"/>
      <c r="KFT159" s="59"/>
      <c r="KFU159" s="59"/>
      <c r="KFV159" s="57"/>
      <c r="KFW159" s="59"/>
      <c r="KFX159" s="55"/>
      <c r="KFY159" s="58"/>
      <c r="KFZ159" s="57"/>
      <c r="KGA159" s="59"/>
      <c r="KGB159" s="59"/>
      <c r="KGC159" s="59"/>
      <c r="KGD159" s="57"/>
      <c r="KGE159" s="59"/>
      <c r="KGF159" s="55"/>
      <c r="KGG159" s="58"/>
      <c r="KGH159" s="57"/>
      <c r="KGI159" s="59"/>
      <c r="KGJ159" s="59"/>
      <c r="KGK159" s="59"/>
      <c r="KGL159" s="57"/>
      <c r="KGM159" s="59"/>
      <c r="KGN159" s="55"/>
      <c r="KGO159" s="58"/>
      <c r="KGP159" s="57"/>
      <c r="KGQ159" s="59"/>
      <c r="KGR159" s="59"/>
      <c r="KGS159" s="59"/>
      <c r="KGT159" s="57"/>
      <c r="KGU159" s="59"/>
      <c r="KGV159" s="55"/>
      <c r="KGW159" s="58"/>
      <c r="KGX159" s="57"/>
      <c r="KGY159" s="59"/>
      <c r="KGZ159" s="59"/>
      <c r="KHA159" s="59"/>
      <c r="KHB159" s="57"/>
      <c r="KHC159" s="59"/>
      <c r="KHD159" s="55"/>
      <c r="KHE159" s="58"/>
      <c r="KHF159" s="57"/>
      <c r="KHG159" s="59"/>
      <c r="KHH159" s="59"/>
      <c r="KHI159" s="59"/>
      <c r="KHJ159" s="57"/>
      <c r="KHK159" s="59"/>
      <c r="KHL159" s="55"/>
      <c r="KHM159" s="58"/>
      <c r="KHN159" s="57"/>
      <c r="KHO159" s="59"/>
      <c r="KHP159" s="59"/>
      <c r="KHQ159" s="59"/>
      <c r="KHR159" s="57"/>
      <c r="KHS159" s="59"/>
      <c r="KHT159" s="55"/>
      <c r="KHU159" s="58"/>
      <c r="KHV159" s="57"/>
      <c r="KHW159" s="59"/>
      <c r="KHX159" s="59"/>
      <c r="KHY159" s="59"/>
      <c r="KHZ159" s="57"/>
      <c r="KIA159" s="59"/>
      <c r="KIB159" s="55"/>
      <c r="KIC159" s="58"/>
      <c r="KID159" s="57"/>
      <c r="KIE159" s="59"/>
      <c r="KIF159" s="59"/>
      <c r="KIG159" s="59"/>
      <c r="KIH159" s="57"/>
      <c r="KII159" s="59"/>
      <c r="KIJ159" s="55"/>
      <c r="KIK159" s="58"/>
      <c r="KIL159" s="57"/>
      <c r="KIM159" s="59"/>
      <c r="KIN159" s="59"/>
      <c r="KIO159" s="59"/>
      <c r="KIP159" s="57"/>
      <c r="KIQ159" s="59"/>
      <c r="KIR159" s="55"/>
      <c r="KIS159" s="58"/>
      <c r="KIT159" s="57"/>
      <c r="KIU159" s="59"/>
      <c r="KIV159" s="59"/>
      <c r="KIW159" s="59"/>
      <c r="KIX159" s="57"/>
      <c r="KIY159" s="59"/>
      <c r="KIZ159" s="55"/>
      <c r="KJA159" s="58"/>
      <c r="KJB159" s="57"/>
      <c r="KJC159" s="59"/>
      <c r="KJD159" s="59"/>
      <c r="KJE159" s="59"/>
      <c r="KJF159" s="57"/>
      <c r="KJG159" s="59"/>
      <c r="KJH159" s="55"/>
      <c r="KJI159" s="58"/>
      <c r="KJJ159" s="57"/>
      <c r="KJK159" s="59"/>
      <c r="KJL159" s="59"/>
      <c r="KJM159" s="59"/>
      <c r="KJN159" s="57"/>
      <c r="KJO159" s="59"/>
      <c r="KJP159" s="55"/>
      <c r="KJQ159" s="58"/>
      <c r="KJR159" s="57"/>
      <c r="KJS159" s="59"/>
      <c r="KJT159" s="59"/>
      <c r="KJU159" s="59"/>
      <c r="KJV159" s="57"/>
      <c r="KJW159" s="59"/>
      <c r="KJX159" s="55"/>
      <c r="KJY159" s="58"/>
      <c r="KJZ159" s="57"/>
      <c r="KKA159" s="59"/>
      <c r="KKB159" s="59"/>
      <c r="KKC159" s="59"/>
      <c r="KKD159" s="57"/>
      <c r="KKE159" s="59"/>
      <c r="KKF159" s="55"/>
      <c r="KKG159" s="58"/>
      <c r="KKH159" s="57"/>
      <c r="KKI159" s="59"/>
      <c r="KKJ159" s="59"/>
      <c r="KKK159" s="59"/>
      <c r="KKL159" s="57"/>
      <c r="KKM159" s="59"/>
      <c r="KKN159" s="55"/>
      <c r="KKO159" s="58"/>
      <c r="KKP159" s="57"/>
      <c r="KKQ159" s="59"/>
      <c r="KKR159" s="59"/>
      <c r="KKS159" s="59"/>
      <c r="KKT159" s="57"/>
      <c r="KKU159" s="59"/>
      <c r="KKV159" s="55"/>
      <c r="KKW159" s="58"/>
      <c r="KKX159" s="57"/>
      <c r="KKY159" s="59"/>
      <c r="KKZ159" s="59"/>
      <c r="KLA159" s="59"/>
      <c r="KLB159" s="57"/>
      <c r="KLC159" s="59"/>
      <c r="KLD159" s="55"/>
      <c r="KLE159" s="58"/>
      <c r="KLF159" s="57"/>
      <c r="KLG159" s="59"/>
      <c r="KLH159" s="59"/>
      <c r="KLI159" s="59"/>
      <c r="KLJ159" s="57"/>
      <c r="KLK159" s="59"/>
      <c r="KLL159" s="55"/>
      <c r="KLM159" s="58"/>
      <c r="KLN159" s="57"/>
      <c r="KLO159" s="59"/>
      <c r="KLP159" s="59"/>
      <c r="KLQ159" s="59"/>
      <c r="KLR159" s="57"/>
      <c r="KLS159" s="59"/>
      <c r="KLT159" s="55"/>
      <c r="KLU159" s="58"/>
      <c r="KLV159" s="57"/>
      <c r="KLW159" s="59"/>
      <c r="KLX159" s="59"/>
      <c r="KLY159" s="59"/>
      <c r="KLZ159" s="57"/>
      <c r="KMA159" s="59"/>
      <c r="KMB159" s="55"/>
      <c r="KMC159" s="58"/>
      <c r="KMD159" s="57"/>
      <c r="KME159" s="59"/>
      <c r="KMF159" s="59"/>
      <c r="KMG159" s="59"/>
      <c r="KMH159" s="57"/>
      <c r="KMI159" s="59"/>
      <c r="KMJ159" s="55"/>
      <c r="KMK159" s="58"/>
      <c r="KML159" s="57"/>
      <c r="KMM159" s="59"/>
      <c r="KMN159" s="59"/>
      <c r="KMO159" s="59"/>
      <c r="KMP159" s="57"/>
      <c r="KMQ159" s="59"/>
      <c r="KMR159" s="55"/>
      <c r="KMS159" s="58"/>
      <c r="KMT159" s="57"/>
      <c r="KMU159" s="59"/>
      <c r="KMV159" s="59"/>
      <c r="KMW159" s="59"/>
      <c r="KMX159" s="57"/>
      <c r="KMY159" s="59"/>
      <c r="KMZ159" s="55"/>
      <c r="KNA159" s="58"/>
      <c r="KNB159" s="57"/>
      <c r="KNC159" s="59"/>
      <c r="KND159" s="59"/>
      <c r="KNE159" s="59"/>
      <c r="KNF159" s="57"/>
      <c r="KNG159" s="59"/>
      <c r="KNH159" s="55"/>
      <c r="KNI159" s="58"/>
      <c r="KNJ159" s="57"/>
      <c r="KNK159" s="59"/>
      <c r="KNL159" s="59"/>
      <c r="KNM159" s="59"/>
      <c r="KNN159" s="57"/>
      <c r="KNO159" s="59"/>
      <c r="KNP159" s="55"/>
      <c r="KNQ159" s="58"/>
      <c r="KNR159" s="57"/>
      <c r="KNS159" s="59"/>
      <c r="KNT159" s="59"/>
      <c r="KNU159" s="59"/>
      <c r="KNV159" s="57"/>
      <c r="KNW159" s="59"/>
      <c r="KNX159" s="55"/>
      <c r="KNY159" s="58"/>
      <c r="KNZ159" s="57"/>
      <c r="KOA159" s="59"/>
      <c r="KOB159" s="59"/>
      <c r="KOC159" s="59"/>
      <c r="KOD159" s="57"/>
      <c r="KOE159" s="59"/>
      <c r="KOF159" s="55"/>
      <c r="KOG159" s="58"/>
      <c r="KOH159" s="57"/>
      <c r="KOI159" s="59"/>
      <c r="KOJ159" s="59"/>
      <c r="KOK159" s="59"/>
      <c r="KOL159" s="57"/>
      <c r="KOM159" s="59"/>
      <c r="KON159" s="55"/>
      <c r="KOO159" s="58"/>
      <c r="KOP159" s="57"/>
      <c r="KOQ159" s="59"/>
      <c r="KOR159" s="59"/>
      <c r="KOS159" s="59"/>
      <c r="KOT159" s="57"/>
      <c r="KOU159" s="59"/>
      <c r="KOV159" s="55"/>
      <c r="KOW159" s="58"/>
      <c r="KOX159" s="57"/>
      <c r="KOY159" s="59"/>
      <c r="KOZ159" s="59"/>
      <c r="KPA159" s="59"/>
      <c r="KPB159" s="57"/>
      <c r="KPC159" s="59"/>
      <c r="KPD159" s="55"/>
      <c r="KPE159" s="58"/>
      <c r="KPF159" s="57"/>
      <c r="KPG159" s="59"/>
      <c r="KPH159" s="59"/>
      <c r="KPI159" s="59"/>
      <c r="KPJ159" s="57"/>
      <c r="KPK159" s="59"/>
      <c r="KPL159" s="55"/>
      <c r="KPM159" s="58"/>
      <c r="KPN159" s="57"/>
      <c r="KPO159" s="59"/>
      <c r="KPP159" s="59"/>
      <c r="KPQ159" s="59"/>
      <c r="KPR159" s="57"/>
      <c r="KPS159" s="59"/>
      <c r="KPT159" s="55"/>
      <c r="KPU159" s="58"/>
      <c r="KPV159" s="57"/>
      <c r="KPW159" s="59"/>
      <c r="KPX159" s="59"/>
      <c r="KPY159" s="59"/>
      <c r="KPZ159" s="57"/>
      <c r="KQA159" s="59"/>
      <c r="KQB159" s="55"/>
      <c r="KQC159" s="58"/>
      <c r="KQD159" s="57"/>
      <c r="KQE159" s="59"/>
      <c r="KQF159" s="59"/>
      <c r="KQG159" s="59"/>
      <c r="KQH159" s="57"/>
      <c r="KQI159" s="59"/>
      <c r="KQJ159" s="55"/>
      <c r="KQK159" s="58"/>
      <c r="KQL159" s="57"/>
      <c r="KQM159" s="59"/>
      <c r="KQN159" s="59"/>
      <c r="KQO159" s="59"/>
      <c r="KQP159" s="57"/>
      <c r="KQQ159" s="59"/>
      <c r="KQR159" s="55"/>
      <c r="KQS159" s="58"/>
      <c r="KQT159" s="57"/>
      <c r="KQU159" s="59"/>
      <c r="KQV159" s="59"/>
      <c r="KQW159" s="59"/>
      <c r="KQX159" s="57"/>
      <c r="KQY159" s="59"/>
      <c r="KQZ159" s="55"/>
      <c r="KRA159" s="58"/>
      <c r="KRB159" s="57"/>
      <c r="KRC159" s="59"/>
      <c r="KRD159" s="59"/>
      <c r="KRE159" s="59"/>
      <c r="KRF159" s="57"/>
      <c r="KRG159" s="59"/>
      <c r="KRH159" s="55"/>
      <c r="KRI159" s="58"/>
      <c r="KRJ159" s="57"/>
      <c r="KRK159" s="59"/>
      <c r="KRL159" s="59"/>
      <c r="KRM159" s="59"/>
      <c r="KRN159" s="57"/>
      <c r="KRO159" s="59"/>
      <c r="KRP159" s="55"/>
      <c r="KRQ159" s="58"/>
      <c r="KRR159" s="57"/>
      <c r="KRS159" s="59"/>
      <c r="KRT159" s="59"/>
      <c r="KRU159" s="59"/>
      <c r="KRV159" s="57"/>
      <c r="KRW159" s="59"/>
      <c r="KRX159" s="55"/>
      <c r="KRY159" s="58"/>
      <c r="KRZ159" s="57"/>
      <c r="KSA159" s="59"/>
      <c r="KSB159" s="59"/>
      <c r="KSC159" s="59"/>
      <c r="KSD159" s="57"/>
      <c r="KSE159" s="59"/>
      <c r="KSF159" s="55"/>
      <c r="KSG159" s="58"/>
      <c r="KSH159" s="57"/>
      <c r="KSI159" s="59"/>
      <c r="KSJ159" s="59"/>
      <c r="KSK159" s="59"/>
      <c r="KSL159" s="57"/>
      <c r="KSM159" s="59"/>
      <c r="KSN159" s="55"/>
      <c r="KSO159" s="58"/>
      <c r="KSP159" s="57"/>
      <c r="KSQ159" s="59"/>
      <c r="KSR159" s="59"/>
      <c r="KSS159" s="59"/>
      <c r="KST159" s="57"/>
      <c r="KSU159" s="59"/>
      <c r="KSV159" s="55"/>
      <c r="KSW159" s="58"/>
      <c r="KSX159" s="57"/>
      <c r="KSY159" s="59"/>
      <c r="KSZ159" s="59"/>
      <c r="KTA159" s="59"/>
      <c r="KTB159" s="57"/>
      <c r="KTC159" s="59"/>
      <c r="KTD159" s="55"/>
      <c r="KTE159" s="58"/>
      <c r="KTF159" s="57"/>
      <c r="KTG159" s="59"/>
      <c r="KTH159" s="59"/>
      <c r="KTI159" s="59"/>
      <c r="KTJ159" s="57"/>
      <c r="KTK159" s="59"/>
      <c r="KTL159" s="55"/>
      <c r="KTM159" s="58"/>
      <c r="KTN159" s="57"/>
      <c r="KTO159" s="59"/>
      <c r="KTP159" s="59"/>
      <c r="KTQ159" s="59"/>
      <c r="KTR159" s="57"/>
      <c r="KTS159" s="59"/>
      <c r="KTT159" s="55"/>
      <c r="KTU159" s="58"/>
      <c r="KTV159" s="57"/>
      <c r="KTW159" s="59"/>
      <c r="KTX159" s="59"/>
      <c r="KTY159" s="59"/>
      <c r="KTZ159" s="57"/>
      <c r="KUA159" s="59"/>
      <c r="KUB159" s="55"/>
      <c r="KUC159" s="58"/>
      <c r="KUD159" s="57"/>
      <c r="KUE159" s="59"/>
      <c r="KUF159" s="59"/>
      <c r="KUG159" s="59"/>
      <c r="KUH159" s="57"/>
      <c r="KUI159" s="59"/>
      <c r="KUJ159" s="55"/>
      <c r="KUK159" s="58"/>
      <c r="KUL159" s="57"/>
      <c r="KUM159" s="59"/>
      <c r="KUN159" s="59"/>
      <c r="KUO159" s="59"/>
      <c r="KUP159" s="57"/>
      <c r="KUQ159" s="59"/>
      <c r="KUR159" s="55"/>
      <c r="KUS159" s="58"/>
      <c r="KUT159" s="57"/>
      <c r="KUU159" s="59"/>
      <c r="KUV159" s="59"/>
      <c r="KUW159" s="59"/>
      <c r="KUX159" s="57"/>
      <c r="KUY159" s="59"/>
      <c r="KUZ159" s="55"/>
      <c r="KVA159" s="58"/>
      <c r="KVB159" s="57"/>
      <c r="KVC159" s="59"/>
      <c r="KVD159" s="59"/>
      <c r="KVE159" s="59"/>
      <c r="KVF159" s="57"/>
      <c r="KVG159" s="59"/>
      <c r="KVH159" s="55"/>
      <c r="KVI159" s="58"/>
      <c r="KVJ159" s="57"/>
      <c r="KVK159" s="59"/>
      <c r="KVL159" s="59"/>
      <c r="KVM159" s="59"/>
      <c r="KVN159" s="57"/>
      <c r="KVO159" s="59"/>
      <c r="KVP159" s="55"/>
      <c r="KVQ159" s="58"/>
      <c r="KVR159" s="57"/>
      <c r="KVS159" s="59"/>
      <c r="KVT159" s="59"/>
      <c r="KVU159" s="59"/>
      <c r="KVV159" s="57"/>
      <c r="KVW159" s="59"/>
      <c r="KVX159" s="55"/>
      <c r="KVY159" s="58"/>
      <c r="KVZ159" s="57"/>
      <c r="KWA159" s="59"/>
      <c r="KWB159" s="59"/>
      <c r="KWC159" s="59"/>
      <c r="KWD159" s="57"/>
      <c r="KWE159" s="59"/>
      <c r="KWF159" s="55"/>
      <c r="KWG159" s="58"/>
      <c r="KWH159" s="57"/>
      <c r="KWI159" s="59"/>
      <c r="KWJ159" s="59"/>
      <c r="KWK159" s="59"/>
      <c r="KWL159" s="57"/>
      <c r="KWM159" s="59"/>
      <c r="KWN159" s="55"/>
      <c r="KWO159" s="58"/>
      <c r="KWP159" s="57"/>
      <c r="KWQ159" s="59"/>
      <c r="KWR159" s="59"/>
      <c r="KWS159" s="59"/>
      <c r="KWT159" s="57"/>
      <c r="KWU159" s="59"/>
      <c r="KWV159" s="55"/>
      <c r="KWW159" s="58"/>
      <c r="KWX159" s="57"/>
      <c r="KWY159" s="59"/>
      <c r="KWZ159" s="59"/>
      <c r="KXA159" s="59"/>
      <c r="KXB159" s="57"/>
      <c r="KXC159" s="59"/>
      <c r="KXD159" s="55"/>
      <c r="KXE159" s="58"/>
      <c r="KXF159" s="57"/>
      <c r="KXG159" s="59"/>
      <c r="KXH159" s="59"/>
      <c r="KXI159" s="59"/>
      <c r="KXJ159" s="57"/>
      <c r="KXK159" s="59"/>
      <c r="KXL159" s="55"/>
      <c r="KXM159" s="58"/>
      <c r="KXN159" s="57"/>
      <c r="KXO159" s="59"/>
      <c r="KXP159" s="59"/>
      <c r="KXQ159" s="59"/>
      <c r="KXR159" s="57"/>
      <c r="KXS159" s="59"/>
      <c r="KXT159" s="55"/>
      <c r="KXU159" s="58"/>
      <c r="KXV159" s="57"/>
      <c r="KXW159" s="59"/>
      <c r="KXX159" s="59"/>
      <c r="KXY159" s="59"/>
      <c r="KXZ159" s="57"/>
      <c r="KYA159" s="59"/>
      <c r="KYB159" s="55"/>
      <c r="KYC159" s="58"/>
      <c r="KYD159" s="57"/>
      <c r="KYE159" s="59"/>
      <c r="KYF159" s="59"/>
      <c r="KYG159" s="59"/>
      <c r="KYH159" s="57"/>
      <c r="KYI159" s="59"/>
      <c r="KYJ159" s="55"/>
      <c r="KYK159" s="58"/>
      <c r="KYL159" s="57"/>
      <c r="KYM159" s="59"/>
      <c r="KYN159" s="59"/>
      <c r="KYO159" s="59"/>
      <c r="KYP159" s="57"/>
      <c r="KYQ159" s="59"/>
      <c r="KYR159" s="55"/>
      <c r="KYS159" s="58"/>
      <c r="KYT159" s="57"/>
      <c r="KYU159" s="59"/>
      <c r="KYV159" s="59"/>
      <c r="KYW159" s="59"/>
      <c r="KYX159" s="57"/>
      <c r="KYY159" s="59"/>
      <c r="KYZ159" s="55"/>
      <c r="KZA159" s="58"/>
      <c r="KZB159" s="57"/>
      <c r="KZC159" s="59"/>
      <c r="KZD159" s="59"/>
      <c r="KZE159" s="59"/>
      <c r="KZF159" s="57"/>
      <c r="KZG159" s="59"/>
      <c r="KZH159" s="55"/>
      <c r="KZI159" s="58"/>
      <c r="KZJ159" s="57"/>
      <c r="KZK159" s="59"/>
      <c r="KZL159" s="59"/>
      <c r="KZM159" s="59"/>
      <c r="KZN159" s="57"/>
      <c r="KZO159" s="59"/>
      <c r="KZP159" s="55"/>
      <c r="KZQ159" s="58"/>
      <c r="KZR159" s="57"/>
      <c r="KZS159" s="59"/>
      <c r="KZT159" s="59"/>
      <c r="KZU159" s="59"/>
      <c r="KZV159" s="57"/>
      <c r="KZW159" s="59"/>
      <c r="KZX159" s="55"/>
      <c r="KZY159" s="58"/>
      <c r="KZZ159" s="57"/>
      <c r="LAA159" s="59"/>
      <c r="LAB159" s="59"/>
      <c r="LAC159" s="59"/>
      <c r="LAD159" s="57"/>
      <c r="LAE159" s="59"/>
      <c r="LAF159" s="55"/>
      <c r="LAG159" s="58"/>
      <c r="LAH159" s="57"/>
      <c r="LAI159" s="59"/>
      <c r="LAJ159" s="59"/>
      <c r="LAK159" s="59"/>
      <c r="LAL159" s="57"/>
      <c r="LAM159" s="59"/>
      <c r="LAN159" s="55"/>
      <c r="LAO159" s="58"/>
      <c r="LAP159" s="57"/>
      <c r="LAQ159" s="59"/>
      <c r="LAR159" s="59"/>
      <c r="LAS159" s="59"/>
      <c r="LAT159" s="57"/>
      <c r="LAU159" s="59"/>
      <c r="LAV159" s="55"/>
      <c r="LAW159" s="58"/>
      <c r="LAX159" s="57"/>
      <c r="LAY159" s="59"/>
      <c r="LAZ159" s="59"/>
      <c r="LBA159" s="59"/>
      <c r="LBB159" s="57"/>
      <c r="LBC159" s="59"/>
      <c r="LBD159" s="55"/>
      <c r="LBE159" s="58"/>
      <c r="LBF159" s="57"/>
      <c r="LBG159" s="59"/>
      <c r="LBH159" s="59"/>
      <c r="LBI159" s="59"/>
      <c r="LBJ159" s="57"/>
      <c r="LBK159" s="59"/>
      <c r="LBL159" s="55"/>
      <c r="LBM159" s="58"/>
      <c r="LBN159" s="57"/>
      <c r="LBO159" s="59"/>
      <c r="LBP159" s="59"/>
      <c r="LBQ159" s="59"/>
      <c r="LBR159" s="57"/>
      <c r="LBS159" s="59"/>
      <c r="LBT159" s="55"/>
      <c r="LBU159" s="58"/>
      <c r="LBV159" s="57"/>
      <c r="LBW159" s="59"/>
      <c r="LBX159" s="59"/>
      <c r="LBY159" s="59"/>
      <c r="LBZ159" s="57"/>
      <c r="LCA159" s="59"/>
      <c r="LCB159" s="55"/>
      <c r="LCC159" s="58"/>
      <c r="LCD159" s="57"/>
      <c r="LCE159" s="59"/>
      <c r="LCF159" s="59"/>
      <c r="LCG159" s="59"/>
      <c r="LCH159" s="57"/>
      <c r="LCI159" s="59"/>
      <c r="LCJ159" s="55"/>
      <c r="LCK159" s="58"/>
      <c r="LCL159" s="57"/>
      <c r="LCM159" s="59"/>
      <c r="LCN159" s="59"/>
      <c r="LCO159" s="59"/>
      <c r="LCP159" s="57"/>
      <c r="LCQ159" s="59"/>
      <c r="LCR159" s="55"/>
      <c r="LCS159" s="58"/>
      <c r="LCT159" s="57"/>
      <c r="LCU159" s="59"/>
      <c r="LCV159" s="59"/>
      <c r="LCW159" s="59"/>
      <c r="LCX159" s="57"/>
      <c r="LCY159" s="59"/>
      <c r="LCZ159" s="55"/>
      <c r="LDA159" s="58"/>
      <c r="LDB159" s="57"/>
      <c r="LDC159" s="59"/>
      <c r="LDD159" s="59"/>
      <c r="LDE159" s="59"/>
      <c r="LDF159" s="57"/>
      <c r="LDG159" s="59"/>
      <c r="LDH159" s="55"/>
      <c r="LDI159" s="58"/>
      <c r="LDJ159" s="57"/>
      <c r="LDK159" s="59"/>
      <c r="LDL159" s="59"/>
      <c r="LDM159" s="59"/>
      <c r="LDN159" s="57"/>
      <c r="LDO159" s="59"/>
      <c r="LDP159" s="55"/>
      <c r="LDQ159" s="58"/>
      <c r="LDR159" s="57"/>
      <c r="LDS159" s="59"/>
      <c r="LDT159" s="59"/>
      <c r="LDU159" s="59"/>
      <c r="LDV159" s="57"/>
      <c r="LDW159" s="59"/>
      <c r="LDX159" s="55"/>
      <c r="LDY159" s="58"/>
      <c r="LDZ159" s="57"/>
      <c r="LEA159" s="59"/>
      <c r="LEB159" s="59"/>
      <c r="LEC159" s="59"/>
      <c r="LED159" s="57"/>
      <c r="LEE159" s="59"/>
      <c r="LEF159" s="55"/>
      <c r="LEG159" s="58"/>
      <c r="LEH159" s="57"/>
      <c r="LEI159" s="59"/>
      <c r="LEJ159" s="59"/>
      <c r="LEK159" s="59"/>
      <c r="LEL159" s="57"/>
      <c r="LEM159" s="59"/>
      <c r="LEN159" s="55"/>
      <c r="LEO159" s="58"/>
      <c r="LEP159" s="57"/>
      <c r="LEQ159" s="59"/>
      <c r="LER159" s="59"/>
      <c r="LES159" s="59"/>
      <c r="LET159" s="57"/>
      <c r="LEU159" s="59"/>
      <c r="LEV159" s="55"/>
      <c r="LEW159" s="58"/>
      <c r="LEX159" s="57"/>
      <c r="LEY159" s="59"/>
      <c r="LEZ159" s="59"/>
      <c r="LFA159" s="59"/>
      <c r="LFB159" s="57"/>
      <c r="LFC159" s="59"/>
      <c r="LFD159" s="55"/>
      <c r="LFE159" s="58"/>
      <c r="LFF159" s="57"/>
      <c r="LFG159" s="59"/>
      <c r="LFH159" s="59"/>
      <c r="LFI159" s="59"/>
      <c r="LFJ159" s="57"/>
      <c r="LFK159" s="59"/>
      <c r="LFL159" s="55"/>
      <c r="LFM159" s="58"/>
      <c r="LFN159" s="57"/>
      <c r="LFO159" s="59"/>
      <c r="LFP159" s="59"/>
      <c r="LFQ159" s="59"/>
      <c r="LFR159" s="57"/>
      <c r="LFS159" s="59"/>
      <c r="LFT159" s="55"/>
      <c r="LFU159" s="58"/>
      <c r="LFV159" s="57"/>
      <c r="LFW159" s="59"/>
      <c r="LFX159" s="59"/>
      <c r="LFY159" s="59"/>
      <c r="LFZ159" s="57"/>
      <c r="LGA159" s="59"/>
      <c r="LGB159" s="55"/>
      <c r="LGC159" s="58"/>
      <c r="LGD159" s="57"/>
      <c r="LGE159" s="59"/>
      <c r="LGF159" s="59"/>
      <c r="LGG159" s="59"/>
      <c r="LGH159" s="57"/>
      <c r="LGI159" s="59"/>
      <c r="LGJ159" s="55"/>
      <c r="LGK159" s="58"/>
      <c r="LGL159" s="57"/>
      <c r="LGM159" s="59"/>
      <c r="LGN159" s="59"/>
      <c r="LGO159" s="59"/>
      <c r="LGP159" s="57"/>
      <c r="LGQ159" s="59"/>
      <c r="LGR159" s="55"/>
      <c r="LGS159" s="58"/>
      <c r="LGT159" s="57"/>
      <c r="LGU159" s="59"/>
      <c r="LGV159" s="59"/>
      <c r="LGW159" s="59"/>
      <c r="LGX159" s="57"/>
      <c r="LGY159" s="59"/>
      <c r="LGZ159" s="55"/>
      <c r="LHA159" s="58"/>
      <c r="LHB159" s="57"/>
      <c r="LHC159" s="59"/>
      <c r="LHD159" s="59"/>
      <c r="LHE159" s="59"/>
      <c r="LHF159" s="57"/>
      <c r="LHG159" s="59"/>
      <c r="LHH159" s="55"/>
      <c r="LHI159" s="58"/>
      <c r="LHJ159" s="57"/>
      <c r="LHK159" s="59"/>
      <c r="LHL159" s="59"/>
      <c r="LHM159" s="59"/>
      <c r="LHN159" s="57"/>
      <c r="LHO159" s="59"/>
      <c r="LHP159" s="55"/>
      <c r="LHQ159" s="58"/>
      <c r="LHR159" s="57"/>
      <c r="LHS159" s="59"/>
      <c r="LHT159" s="59"/>
      <c r="LHU159" s="59"/>
      <c r="LHV159" s="57"/>
      <c r="LHW159" s="59"/>
      <c r="LHX159" s="55"/>
      <c r="LHY159" s="58"/>
      <c r="LHZ159" s="57"/>
      <c r="LIA159" s="59"/>
      <c r="LIB159" s="59"/>
      <c r="LIC159" s="59"/>
      <c r="LID159" s="57"/>
      <c r="LIE159" s="59"/>
      <c r="LIF159" s="55"/>
      <c r="LIG159" s="58"/>
      <c r="LIH159" s="57"/>
      <c r="LII159" s="59"/>
      <c r="LIJ159" s="59"/>
      <c r="LIK159" s="59"/>
      <c r="LIL159" s="57"/>
      <c r="LIM159" s="59"/>
      <c r="LIN159" s="55"/>
      <c r="LIO159" s="58"/>
      <c r="LIP159" s="57"/>
      <c r="LIQ159" s="59"/>
      <c r="LIR159" s="59"/>
      <c r="LIS159" s="59"/>
      <c r="LIT159" s="57"/>
      <c r="LIU159" s="59"/>
      <c r="LIV159" s="55"/>
      <c r="LIW159" s="58"/>
      <c r="LIX159" s="57"/>
      <c r="LIY159" s="59"/>
      <c r="LIZ159" s="59"/>
      <c r="LJA159" s="59"/>
      <c r="LJB159" s="57"/>
      <c r="LJC159" s="59"/>
      <c r="LJD159" s="55"/>
      <c r="LJE159" s="58"/>
      <c r="LJF159" s="57"/>
      <c r="LJG159" s="59"/>
      <c r="LJH159" s="59"/>
      <c r="LJI159" s="59"/>
      <c r="LJJ159" s="57"/>
      <c r="LJK159" s="59"/>
      <c r="LJL159" s="55"/>
      <c r="LJM159" s="58"/>
      <c r="LJN159" s="57"/>
      <c r="LJO159" s="59"/>
      <c r="LJP159" s="59"/>
      <c r="LJQ159" s="59"/>
      <c r="LJR159" s="57"/>
      <c r="LJS159" s="59"/>
      <c r="LJT159" s="55"/>
      <c r="LJU159" s="58"/>
      <c r="LJV159" s="57"/>
      <c r="LJW159" s="59"/>
      <c r="LJX159" s="59"/>
      <c r="LJY159" s="59"/>
      <c r="LJZ159" s="57"/>
      <c r="LKA159" s="59"/>
      <c r="LKB159" s="55"/>
      <c r="LKC159" s="58"/>
      <c r="LKD159" s="57"/>
      <c r="LKE159" s="59"/>
      <c r="LKF159" s="59"/>
      <c r="LKG159" s="59"/>
      <c r="LKH159" s="57"/>
      <c r="LKI159" s="59"/>
      <c r="LKJ159" s="55"/>
      <c r="LKK159" s="58"/>
      <c r="LKL159" s="57"/>
      <c r="LKM159" s="59"/>
      <c r="LKN159" s="59"/>
      <c r="LKO159" s="59"/>
      <c r="LKP159" s="57"/>
      <c r="LKQ159" s="59"/>
      <c r="LKR159" s="55"/>
      <c r="LKS159" s="58"/>
      <c r="LKT159" s="57"/>
      <c r="LKU159" s="59"/>
      <c r="LKV159" s="59"/>
      <c r="LKW159" s="59"/>
      <c r="LKX159" s="57"/>
      <c r="LKY159" s="59"/>
      <c r="LKZ159" s="55"/>
      <c r="LLA159" s="58"/>
      <c r="LLB159" s="57"/>
      <c r="LLC159" s="59"/>
      <c r="LLD159" s="59"/>
      <c r="LLE159" s="59"/>
      <c r="LLF159" s="57"/>
      <c r="LLG159" s="59"/>
      <c r="LLH159" s="55"/>
      <c r="LLI159" s="58"/>
      <c r="LLJ159" s="57"/>
      <c r="LLK159" s="59"/>
      <c r="LLL159" s="59"/>
      <c r="LLM159" s="59"/>
      <c r="LLN159" s="57"/>
      <c r="LLO159" s="59"/>
      <c r="LLP159" s="55"/>
      <c r="LLQ159" s="58"/>
      <c r="LLR159" s="57"/>
      <c r="LLS159" s="59"/>
      <c r="LLT159" s="59"/>
      <c r="LLU159" s="59"/>
      <c r="LLV159" s="57"/>
      <c r="LLW159" s="59"/>
      <c r="LLX159" s="55"/>
      <c r="LLY159" s="58"/>
      <c r="LLZ159" s="57"/>
      <c r="LMA159" s="59"/>
      <c r="LMB159" s="59"/>
      <c r="LMC159" s="59"/>
      <c r="LMD159" s="57"/>
      <c r="LME159" s="59"/>
      <c r="LMF159" s="55"/>
      <c r="LMG159" s="58"/>
      <c r="LMH159" s="57"/>
      <c r="LMI159" s="59"/>
      <c r="LMJ159" s="59"/>
      <c r="LMK159" s="59"/>
      <c r="LML159" s="57"/>
      <c r="LMM159" s="59"/>
      <c r="LMN159" s="55"/>
      <c r="LMO159" s="58"/>
      <c r="LMP159" s="57"/>
      <c r="LMQ159" s="59"/>
      <c r="LMR159" s="59"/>
      <c r="LMS159" s="59"/>
      <c r="LMT159" s="57"/>
      <c r="LMU159" s="59"/>
      <c r="LMV159" s="55"/>
      <c r="LMW159" s="58"/>
      <c r="LMX159" s="57"/>
      <c r="LMY159" s="59"/>
      <c r="LMZ159" s="59"/>
      <c r="LNA159" s="59"/>
      <c r="LNB159" s="57"/>
      <c r="LNC159" s="59"/>
      <c r="LND159" s="55"/>
      <c r="LNE159" s="58"/>
      <c r="LNF159" s="57"/>
      <c r="LNG159" s="59"/>
      <c r="LNH159" s="59"/>
      <c r="LNI159" s="59"/>
      <c r="LNJ159" s="57"/>
      <c r="LNK159" s="59"/>
      <c r="LNL159" s="55"/>
      <c r="LNM159" s="58"/>
      <c r="LNN159" s="57"/>
      <c r="LNO159" s="59"/>
      <c r="LNP159" s="59"/>
      <c r="LNQ159" s="59"/>
      <c r="LNR159" s="57"/>
      <c r="LNS159" s="59"/>
      <c r="LNT159" s="55"/>
      <c r="LNU159" s="58"/>
      <c r="LNV159" s="57"/>
      <c r="LNW159" s="59"/>
      <c r="LNX159" s="59"/>
      <c r="LNY159" s="59"/>
      <c r="LNZ159" s="57"/>
      <c r="LOA159" s="59"/>
      <c r="LOB159" s="55"/>
      <c r="LOC159" s="58"/>
      <c r="LOD159" s="57"/>
      <c r="LOE159" s="59"/>
      <c r="LOF159" s="59"/>
      <c r="LOG159" s="59"/>
      <c r="LOH159" s="57"/>
      <c r="LOI159" s="59"/>
      <c r="LOJ159" s="55"/>
      <c r="LOK159" s="58"/>
      <c r="LOL159" s="57"/>
      <c r="LOM159" s="59"/>
      <c r="LON159" s="59"/>
      <c r="LOO159" s="59"/>
      <c r="LOP159" s="57"/>
      <c r="LOQ159" s="59"/>
      <c r="LOR159" s="55"/>
      <c r="LOS159" s="58"/>
      <c r="LOT159" s="57"/>
      <c r="LOU159" s="59"/>
      <c r="LOV159" s="59"/>
      <c r="LOW159" s="59"/>
      <c r="LOX159" s="57"/>
      <c r="LOY159" s="59"/>
      <c r="LOZ159" s="55"/>
      <c r="LPA159" s="58"/>
      <c r="LPB159" s="57"/>
      <c r="LPC159" s="59"/>
      <c r="LPD159" s="59"/>
      <c r="LPE159" s="59"/>
      <c r="LPF159" s="57"/>
      <c r="LPG159" s="59"/>
      <c r="LPH159" s="55"/>
      <c r="LPI159" s="58"/>
      <c r="LPJ159" s="57"/>
      <c r="LPK159" s="59"/>
      <c r="LPL159" s="59"/>
      <c r="LPM159" s="59"/>
      <c r="LPN159" s="57"/>
      <c r="LPO159" s="59"/>
      <c r="LPP159" s="55"/>
      <c r="LPQ159" s="58"/>
      <c r="LPR159" s="57"/>
      <c r="LPS159" s="59"/>
      <c r="LPT159" s="59"/>
      <c r="LPU159" s="59"/>
      <c r="LPV159" s="57"/>
      <c r="LPW159" s="59"/>
      <c r="LPX159" s="55"/>
      <c r="LPY159" s="58"/>
      <c r="LPZ159" s="57"/>
      <c r="LQA159" s="59"/>
      <c r="LQB159" s="59"/>
      <c r="LQC159" s="59"/>
      <c r="LQD159" s="57"/>
      <c r="LQE159" s="59"/>
      <c r="LQF159" s="55"/>
      <c r="LQG159" s="58"/>
      <c r="LQH159" s="57"/>
      <c r="LQI159" s="59"/>
      <c r="LQJ159" s="59"/>
      <c r="LQK159" s="59"/>
      <c r="LQL159" s="57"/>
      <c r="LQM159" s="59"/>
      <c r="LQN159" s="55"/>
      <c r="LQO159" s="58"/>
      <c r="LQP159" s="57"/>
      <c r="LQQ159" s="59"/>
      <c r="LQR159" s="59"/>
      <c r="LQS159" s="59"/>
      <c r="LQT159" s="57"/>
      <c r="LQU159" s="59"/>
      <c r="LQV159" s="55"/>
      <c r="LQW159" s="58"/>
      <c r="LQX159" s="57"/>
      <c r="LQY159" s="59"/>
      <c r="LQZ159" s="59"/>
      <c r="LRA159" s="59"/>
      <c r="LRB159" s="57"/>
      <c r="LRC159" s="59"/>
      <c r="LRD159" s="55"/>
      <c r="LRE159" s="58"/>
      <c r="LRF159" s="57"/>
      <c r="LRG159" s="59"/>
      <c r="LRH159" s="59"/>
      <c r="LRI159" s="59"/>
      <c r="LRJ159" s="57"/>
      <c r="LRK159" s="59"/>
      <c r="LRL159" s="55"/>
      <c r="LRM159" s="58"/>
      <c r="LRN159" s="57"/>
      <c r="LRO159" s="59"/>
      <c r="LRP159" s="59"/>
      <c r="LRQ159" s="59"/>
      <c r="LRR159" s="57"/>
      <c r="LRS159" s="59"/>
      <c r="LRT159" s="55"/>
      <c r="LRU159" s="58"/>
      <c r="LRV159" s="57"/>
      <c r="LRW159" s="59"/>
      <c r="LRX159" s="59"/>
      <c r="LRY159" s="59"/>
      <c r="LRZ159" s="57"/>
      <c r="LSA159" s="59"/>
      <c r="LSB159" s="55"/>
      <c r="LSC159" s="58"/>
      <c r="LSD159" s="57"/>
      <c r="LSE159" s="59"/>
      <c r="LSF159" s="59"/>
      <c r="LSG159" s="59"/>
      <c r="LSH159" s="57"/>
      <c r="LSI159" s="59"/>
      <c r="LSJ159" s="55"/>
      <c r="LSK159" s="58"/>
      <c r="LSL159" s="57"/>
      <c r="LSM159" s="59"/>
      <c r="LSN159" s="59"/>
      <c r="LSO159" s="59"/>
      <c r="LSP159" s="57"/>
      <c r="LSQ159" s="59"/>
      <c r="LSR159" s="55"/>
      <c r="LSS159" s="58"/>
      <c r="LST159" s="57"/>
      <c r="LSU159" s="59"/>
      <c r="LSV159" s="59"/>
      <c r="LSW159" s="59"/>
      <c r="LSX159" s="57"/>
      <c r="LSY159" s="59"/>
      <c r="LSZ159" s="55"/>
      <c r="LTA159" s="58"/>
      <c r="LTB159" s="57"/>
      <c r="LTC159" s="59"/>
      <c r="LTD159" s="59"/>
      <c r="LTE159" s="59"/>
      <c r="LTF159" s="57"/>
      <c r="LTG159" s="59"/>
      <c r="LTH159" s="55"/>
      <c r="LTI159" s="58"/>
      <c r="LTJ159" s="57"/>
      <c r="LTK159" s="59"/>
      <c r="LTL159" s="59"/>
      <c r="LTM159" s="59"/>
      <c r="LTN159" s="57"/>
      <c r="LTO159" s="59"/>
      <c r="LTP159" s="55"/>
      <c r="LTQ159" s="58"/>
      <c r="LTR159" s="57"/>
      <c r="LTS159" s="59"/>
      <c r="LTT159" s="59"/>
      <c r="LTU159" s="59"/>
      <c r="LTV159" s="57"/>
      <c r="LTW159" s="59"/>
      <c r="LTX159" s="55"/>
      <c r="LTY159" s="58"/>
      <c r="LTZ159" s="57"/>
      <c r="LUA159" s="59"/>
      <c r="LUB159" s="59"/>
      <c r="LUC159" s="59"/>
      <c r="LUD159" s="57"/>
      <c r="LUE159" s="59"/>
      <c r="LUF159" s="55"/>
      <c r="LUG159" s="58"/>
      <c r="LUH159" s="57"/>
      <c r="LUI159" s="59"/>
      <c r="LUJ159" s="59"/>
      <c r="LUK159" s="59"/>
      <c r="LUL159" s="57"/>
      <c r="LUM159" s="59"/>
      <c r="LUN159" s="55"/>
      <c r="LUO159" s="58"/>
      <c r="LUP159" s="57"/>
      <c r="LUQ159" s="59"/>
      <c r="LUR159" s="59"/>
      <c r="LUS159" s="59"/>
      <c r="LUT159" s="57"/>
      <c r="LUU159" s="59"/>
      <c r="LUV159" s="55"/>
      <c r="LUW159" s="58"/>
      <c r="LUX159" s="57"/>
      <c r="LUY159" s="59"/>
      <c r="LUZ159" s="59"/>
      <c r="LVA159" s="59"/>
      <c r="LVB159" s="57"/>
      <c r="LVC159" s="59"/>
      <c r="LVD159" s="55"/>
      <c r="LVE159" s="58"/>
      <c r="LVF159" s="57"/>
      <c r="LVG159" s="59"/>
      <c r="LVH159" s="59"/>
      <c r="LVI159" s="59"/>
      <c r="LVJ159" s="57"/>
      <c r="LVK159" s="59"/>
      <c r="LVL159" s="55"/>
      <c r="LVM159" s="58"/>
      <c r="LVN159" s="57"/>
      <c r="LVO159" s="59"/>
      <c r="LVP159" s="59"/>
      <c r="LVQ159" s="59"/>
      <c r="LVR159" s="57"/>
      <c r="LVS159" s="59"/>
      <c r="LVT159" s="55"/>
      <c r="LVU159" s="58"/>
      <c r="LVV159" s="57"/>
      <c r="LVW159" s="59"/>
      <c r="LVX159" s="59"/>
      <c r="LVY159" s="59"/>
      <c r="LVZ159" s="57"/>
      <c r="LWA159" s="59"/>
      <c r="LWB159" s="55"/>
      <c r="LWC159" s="58"/>
      <c r="LWD159" s="57"/>
      <c r="LWE159" s="59"/>
      <c r="LWF159" s="59"/>
      <c r="LWG159" s="59"/>
      <c r="LWH159" s="57"/>
      <c r="LWI159" s="59"/>
      <c r="LWJ159" s="55"/>
      <c r="LWK159" s="58"/>
      <c r="LWL159" s="57"/>
      <c r="LWM159" s="59"/>
      <c r="LWN159" s="59"/>
      <c r="LWO159" s="59"/>
      <c r="LWP159" s="57"/>
      <c r="LWQ159" s="59"/>
      <c r="LWR159" s="55"/>
      <c r="LWS159" s="58"/>
      <c r="LWT159" s="57"/>
      <c r="LWU159" s="59"/>
      <c r="LWV159" s="59"/>
      <c r="LWW159" s="59"/>
      <c r="LWX159" s="57"/>
      <c r="LWY159" s="59"/>
      <c r="LWZ159" s="55"/>
      <c r="LXA159" s="58"/>
      <c r="LXB159" s="57"/>
      <c r="LXC159" s="59"/>
      <c r="LXD159" s="59"/>
      <c r="LXE159" s="59"/>
      <c r="LXF159" s="57"/>
      <c r="LXG159" s="59"/>
      <c r="LXH159" s="55"/>
      <c r="LXI159" s="58"/>
      <c r="LXJ159" s="57"/>
      <c r="LXK159" s="59"/>
      <c r="LXL159" s="59"/>
      <c r="LXM159" s="59"/>
      <c r="LXN159" s="57"/>
      <c r="LXO159" s="59"/>
      <c r="LXP159" s="55"/>
      <c r="LXQ159" s="58"/>
      <c r="LXR159" s="57"/>
      <c r="LXS159" s="59"/>
      <c r="LXT159" s="59"/>
      <c r="LXU159" s="59"/>
      <c r="LXV159" s="57"/>
      <c r="LXW159" s="59"/>
      <c r="LXX159" s="55"/>
      <c r="LXY159" s="58"/>
      <c r="LXZ159" s="57"/>
      <c r="LYA159" s="59"/>
      <c r="LYB159" s="59"/>
      <c r="LYC159" s="59"/>
      <c r="LYD159" s="57"/>
      <c r="LYE159" s="59"/>
      <c r="LYF159" s="55"/>
      <c r="LYG159" s="58"/>
      <c r="LYH159" s="57"/>
      <c r="LYI159" s="59"/>
      <c r="LYJ159" s="59"/>
      <c r="LYK159" s="59"/>
      <c r="LYL159" s="57"/>
      <c r="LYM159" s="59"/>
      <c r="LYN159" s="55"/>
      <c r="LYO159" s="58"/>
      <c r="LYP159" s="57"/>
      <c r="LYQ159" s="59"/>
      <c r="LYR159" s="59"/>
      <c r="LYS159" s="59"/>
      <c r="LYT159" s="57"/>
      <c r="LYU159" s="59"/>
      <c r="LYV159" s="55"/>
      <c r="LYW159" s="58"/>
      <c r="LYX159" s="57"/>
      <c r="LYY159" s="59"/>
      <c r="LYZ159" s="59"/>
      <c r="LZA159" s="59"/>
      <c r="LZB159" s="57"/>
      <c r="LZC159" s="59"/>
      <c r="LZD159" s="55"/>
      <c r="LZE159" s="58"/>
      <c r="LZF159" s="57"/>
      <c r="LZG159" s="59"/>
      <c r="LZH159" s="59"/>
      <c r="LZI159" s="59"/>
      <c r="LZJ159" s="57"/>
      <c r="LZK159" s="59"/>
      <c r="LZL159" s="55"/>
      <c r="LZM159" s="58"/>
      <c r="LZN159" s="57"/>
      <c r="LZO159" s="59"/>
      <c r="LZP159" s="59"/>
      <c r="LZQ159" s="59"/>
      <c r="LZR159" s="57"/>
      <c r="LZS159" s="59"/>
      <c r="LZT159" s="55"/>
      <c r="LZU159" s="58"/>
      <c r="LZV159" s="57"/>
      <c r="LZW159" s="59"/>
      <c r="LZX159" s="59"/>
      <c r="LZY159" s="59"/>
      <c r="LZZ159" s="57"/>
      <c r="MAA159" s="59"/>
      <c r="MAB159" s="55"/>
      <c r="MAC159" s="58"/>
      <c r="MAD159" s="57"/>
      <c r="MAE159" s="59"/>
      <c r="MAF159" s="59"/>
      <c r="MAG159" s="59"/>
      <c r="MAH159" s="57"/>
      <c r="MAI159" s="59"/>
      <c r="MAJ159" s="55"/>
      <c r="MAK159" s="58"/>
      <c r="MAL159" s="57"/>
      <c r="MAM159" s="59"/>
      <c r="MAN159" s="59"/>
      <c r="MAO159" s="59"/>
      <c r="MAP159" s="57"/>
      <c r="MAQ159" s="59"/>
      <c r="MAR159" s="55"/>
      <c r="MAS159" s="58"/>
      <c r="MAT159" s="57"/>
      <c r="MAU159" s="59"/>
      <c r="MAV159" s="59"/>
      <c r="MAW159" s="59"/>
      <c r="MAX159" s="57"/>
      <c r="MAY159" s="59"/>
      <c r="MAZ159" s="55"/>
      <c r="MBA159" s="58"/>
      <c r="MBB159" s="57"/>
      <c r="MBC159" s="59"/>
      <c r="MBD159" s="59"/>
      <c r="MBE159" s="59"/>
      <c r="MBF159" s="57"/>
      <c r="MBG159" s="59"/>
      <c r="MBH159" s="55"/>
      <c r="MBI159" s="58"/>
      <c r="MBJ159" s="57"/>
      <c r="MBK159" s="59"/>
      <c r="MBL159" s="59"/>
      <c r="MBM159" s="59"/>
      <c r="MBN159" s="57"/>
      <c r="MBO159" s="59"/>
      <c r="MBP159" s="55"/>
      <c r="MBQ159" s="58"/>
      <c r="MBR159" s="57"/>
      <c r="MBS159" s="59"/>
      <c r="MBT159" s="59"/>
      <c r="MBU159" s="59"/>
      <c r="MBV159" s="57"/>
      <c r="MBW159" s="59"/>
      <c r="MBX159" s="55"/>
      <c r="MBY159" s="58"/>
      <c r="MBZ159" s="57"/>
      <c r="MCA159" s="59"/>
      <c r="MCB159" s="59"/>
      <c r="MCC159" s="59"/>
      <c r="MCD159" s="57"/>
      <c r="MCE159" s="59"/>
      <c r="MCF159" s="55"/>
      <c r="MCG159" s="58"/>
      <c r="MCH159" s="57"/>
      <c r="MCI159" s="59"/>
      <c r="MCJ159" s="59"/>
      <c r="MCK159" s="59"/>
      <c r="MCL159" s="57"/>
      <c r="MCM159" s="59"/>
      <c r="MCN159" s="55"/>
      <c r="MCO159" s="58"/>
      <c r="MCP159" s="57"/>
      <c r="MCQ159" s="59"/>
      <c r="MCR159" s="59"/>
      <c r="MCS159" s="59"/>
      <c r="MCT159" s="57"/>
      <c r="MCU159" s="59"/>
      <c r="MCV159" s="55"/>
      <c r="MCW159" s="58"/>
      <c r="MCX159" s="57"/>
      <c r="MCY159" s="59"/>
      <c r="MCZ159" s="59"/>
      <c r="MDA159" s="59"/>
      <c r="MDB159" s="57"/>
      <c r="MDC159" s="59"/>
      <c r="MDD159" s="55"/>
      <c r="MDE159" s="58"/>
      <c r="MDF159" s="57"/>
      <c r="MDG159" s="59"/>
      <c r="MDH159" s="59"/>
      <c r="MDI159" s="59"/>
      <c r="MDJ159" s="57"/>
      <c r="MDK159" s="59"/>
      <c r="MDL159" s="55"/>
      <c r="MDM159" s="58"/>
      <c r="MDN159" s="57"/>
      <c r="MDO159" s="59"/>
      <c r="MDP159" s="59"/>
      <c r="MDQ159" s="59"/>
      <c r="MDR159" s="57"/>
      <c r="MDS159" s="59"/>
      <c r="MDT159" s="55"/>
      <c r="MDU159" s="58"/>
      <c r="MDV159" s="57"/>
      <c r="MDW159" s="59"/>
      <c r="MDX159" s="59"/>
      <c r="MDY159" s="59"/>
      <c r="MDZ159" s="57"/>
      <c r="MEA159" s="59"/>
      <c r="MEB159" s="55"/>
      <c r="MEC159" s="58"/>
      <c r="MED159" s="57"/>
      <c r="MEE159" s="59"/>
      <c r="MEF159" s="59"/>
      <c r="MEG159" s="59"/>
      <c r="MEH159" s="57"/>
      <c r="MEI159" s="59"/>
      <c r="MEJ159" s="55"/>
      <c r="MEK159" s="58"/>
      <c r="MEL159" s="57"/>
      <c r="MEM159" s="59"/>
      <c r="MEN159" s="59"/>
      <c r="MEO159" s="59"/>
      <c r="MEP159" s="57"/>
      <c r="MEQ159" s="59"/>
      <c r="MER159" s="55"/>
      <c r="MES159" s="58"/>
      <c r="MET159" s="57"/>
      <c r="MEU159" s="59"/>
      <c r="MEV159" s="59"/>
      <c r="MEW159" s="59"/>
      <c r="MEX159" s="57"/>
      <c r="MEY159" s="59"/>
      <c r="MEZ159" s="55"/>
      <c r="MFA159" s="58"/>
      <c r="MFB159" s="57"/>
      <c r="MFC159" s="59"/>
      <c r="MFD159" s="59"/>
      <c r="MFE159" s="59"/>
      <c r="MFF159" s="57"/>
      <c r="MFG159" s="59"/>
      <c r="MFH159" s="55"/>
      <c r="MFI159" s="58"/>
      <c r="MFJ159" s="57"/>
      <c r="MFK159" s="59"/>
      <c r="MFL159" s="59"/>
      <c r="MFM159" s="59"/>
      <c r="MFN159" s="57"/>
      <c r="MFO159" s="59"/>
      <c r="MFP159" s="55"/>
      <c r="MFQ159" s="58"/>
      <c r="MFR159" s="57"/>
      <c r="MFS159" s="59"/>
      <c r="MFT159" s="59"/>
      <c r="MFU159" s="59"/>
      <c r="MFV159" s="57"/>
      <c r="MFW159" s="59"/>
      <c r="MFX159" s="55"/>
      <c r="MFY159" s="58"/>
      <c r="MFZ159" s="57"/>
      <c r="MGA159" s="59"/>
      <c r="MGB159" s="59"/>
      <c r="MGC159" s="59"/>
      <c r="MGD159" s="57"/>
      <c r="MGE159" s="59"/>
      <c r="MGF159" s="55"/>
      <c r="MGG159" s="58"/>
      <c r="MGH159" s="57"/>
      <c r="MGI159" s="59"/>
      <c r="MGJ159" s="59"/>
      <c r="MGK159" s="59"/>
      <c r="MGL159" s="57"/>
      <c r="MGM159" s="59"/>
      <c r="MGN159" s="55"/>
      <c r="MGO159" s="58"/>
      <c r="MGP159" s="57"/>
      <c r="MGQ159" s="59"/>
      <c r="MGR159" s="59"/>
      <c r="MGS159" s="59"/>
      <c r="MGT159" s="57"/>
      <c r="MGU159" s="59"/>
      <c r="MGV159" s="55"/>
      <c r="MGW159" s="58"/>
      <c r="MGX159" s="57"/>
      <c r="MGY159" s="59"/>
      <c r="MGZ159" s="59"/>
      <c r="MHA159" s="59"/>
      <c r="MHB159" s="57"/>
      <c r="MHC159" s="59"/>
      <c r="MHD159" s="55"/>
      <c r="MHE159" s="58"/>
      <c r="MHF159" s="57"/>
      <c r="MHG159" s="59"/>
      <c r="MHH159" s="59"/>
      <c r="MHI159" s="59"/>
      <c r="MHJ159" s="57"/>
      <c r="MHK159" s="59"/>
      <c r="MHL159" s="55"/>
      <c r="MHM159" s="58"/>
      <c r="MHN159" s="57"/>
      <c r="MHO159" s="59"/>
      <c r="MHP159" s="59"/>
      <c r="MHQ159" s="59"/>
      <c r="MHR159" s="57"/>
      <c r="MHS159" s="59"/>
      <c r="MHT159" s="55"/>
      <c r="MHU159" s="58"/>
      <c r="MHV159" s="57"/>
      <c r="MHW159" s="59"/>
      <c r="MHX159" s="59"/>
      <c r="MHY159" s="59"/>
      <c r="MHZ159" s="57"/>
      <c r="MIA159" s="59"/>
      <c r="MIB159" s="55"/>
      <c r="MIC159" s="58"/>
      <c r="MID159" s="57"/>
      <c r="MIE159" s="59"/>
      <c r="MIF159" s="59"/>
      <c r="MIG159" s="59"/>
      <c r="MIH159" s="57"/>
      <c r="MII159" s="59"/>
      <c r="MIJ159" s="55"/>
      <c r="MIK159" s="58"/>
      <c r="MIL159" s="57"/>
      <c r="MIM159" s="59"/>
      <c r="MIN159" s="59"/>
      <c r="MIO159" s="59"/>
      <c r="MIP159" s="57"/>
      <c r="MIQ159" s="59"/>
      <c r="MIR159" s="55"/>
      <c r="MIS159" s="58"/>
      <c r="MIT159" s="57"/>
      <c r="MIU159" s="59"/>
      <c r="MIV159" s="59"/>
      <c r="MIW159" s="59"/>
      <c r="MIX159" s="57"/>
      <c r="MIY159" s="59"/>
      <c r="MIZ159" s="55"/>
      <c r="MJA159" s="58"/>
      <c r="MJB159" s="57"/>
      <c r="MJC159" s="59"/>
      <c r="MJD159" s="59"/>
      <c r="MJE159" s="59"/>
      <c r="MJF159" s="57"/>
      <c r="MJG159" s="59"/>
      <c r="MJH159" s="55"/>
      <c r="MJI159" s="58"/>
      <c r="MJJ159" s="57"/>
      <c r="MJK159" s="59"/>
      <c r="MJL159" s="59"/>
      <c r="MJM159" s="59"/>
      <c r="MJN159" s="57"/>
      <c r="MJO159" s="59"/>
      <c r="MJP159" s="55"/>
      <c r="MJQ159" s="58"/>
      <c r="MJR159" s="57"/>
      <c r="MJS159" s="59"/>
      <c r="MJT159" s="59"/>
      <c r="MJU159" s="59"/>
      <c r="MJV159" s="57"/>
      <c r="MJW159" s="59"/>
      <c r="MJX159" s="55"/>
      <c r="MJY159" s="58"/>
      <c r="MJZ159" s="57"/>
      <c r="MKA159" s="59"/>
      <c r="MKB159" s="59"/>
      <c r="MKC159" s="59"/>
      <c r="MKD159" s="57"/>
      <c r="MKE159" s="59"/>
      <c r="MKF159" s="55"/>
      <c r="MKG159" s="58"/>
      <c r="MKH159" s="57"/>
      <c r="MKI159" s="59"/>
      <c r="MKJ159" s="59"/>
      <c r="MKK159" s="59"/>
      <c r="MKL159" s="57"/>
      <c r="MKM159" s="59"/>
      <c r="MKN159" s="55"/>
      <c r="MKO159" s="58"/>
      <c r="MKP159" s="57"/>
      <c r="MKQ159" s="59"/>
      <c r="MKR159" s="59"/>
      <c r="MKS159" s="59"/>
      <c r="MKT159" s="57"/>
      <c r="MKU159" s="59"/>
      <c r="MKV159" s="55"/>
      <c r="MKW159" s="58"/>
      <c r="MKX159" s="57"/>
      <c r="MKY159" s="59"/>
      <c r="MKZ159" s="59"/>
      <c r="MLA159" s="59"/>
      <c r="MLB159" s="57"/>
      <c r="MLC159" s="59"/>
      <c r="MLD159" s="55"/>
      <c r="MLE159" s="58"/>
      <c r="MLF159" s="57"/>
      <c r="MLG159" s="59"/>
      <c r="MLH159" s="59"/>
      <c r="MLI159" s="59"/>
      <c r="MLJ159" s="57"/>
      <c r="MLK159" s="59"/>
      <c r="MLL159" s="55"/>
      <c r="MLM159" s="58"/>
      <c r="MLN159" s="57"/>
      <c r="MLO159" s="59"/>
      <c r="MLP159" s="59"/>
      <c r="MLQ159" s="59"/>
      <c r="MLR159" s="57"/>
      <c r="MLS159" s="59"/>
      <c r="MLT159" s="55"/>
      <c r="MLU159" s="58"/>
      <c r="MLV159" s="57"/>
      <c r="MLW159" s="59"/>
      <c r="MLX159" s="59"/>
      <c r="MLY159" s="59"/>
      <c r="MLZ159" s="57"/>
      <c r="MMA159" s="59"/>
      <c r="MMB159" s="55"/>
      <c r="MMC159" s="58"/>
      <c r="MMD159" s="57"/>
      <c r="MME159" s="59"/>
      <c r="MMF159" s="59"/>
      <c r="MMG159" s="59"/>
      <c r="MMH159" s="57"/>
      <c r="MMI159" s="59"/>
      <c r="MMJ159" s="55"/>
      <c r="MMK159" s="58"/>
      <c r="MML159" s="57"/>
      <c r="MMM159" s="59"/>
      <c r="MMN159" s="59"/>
      <c r="MMO159" s="59"/>
      <c r="MMP159" s="57"/>
      <c r="MMQ159" s="59"/>
      <c r="MMR159" s="55"/>
      <c r="MMS159" s="58"/>
      <c r="MMT159" s="57"/>
      <c r="MMU159" s="59"/>
      <c r="MMV159" s="59"/>
      <c r="MMW159" s="59"/>
      <c r="MMX159" s="57"/>
      <c r="MMY159" s="59"/>
      <c r="MMZ159" s="55"/>
      <c r="MNA159" s="58"/>
      <c r="MNB159" s="57"/>
      <c r="MNC159" s="59"/>
      <c r="MND159" s="59"/>
      <c r="MNE159" s="59"/>
      <c r="MNF159" s="57"/>
      <c r="MNG159" s="59"/>
      <c r="MNH159" s="55"/>
      <c r="MNI159" s="58"/>
      <c r="MNJ159" s="57"/>
      <c r="MNK159" s="59"/>
      <c r="MNL159" s="59"/>
      <c r="MNM159" s="59"/>
      <c r="MNN159" s="57"/>
      <c r="MNO159" s="59"/>
      <c r="MNP159" s="55"/>
      <c r="MNQ159" s="58"/>
      <c r="MNR159" s="57"/>
      <c r="MNS159" s="59"/>
      <c r="MNT159" s="59"/>
      <c r="MNU159" s="59"/>
      <c r="MNV159" s="57"/>
      <c r="MNW159" s="59"/>
      <c r="MNX159" s="55"/>
      <c r="MNY159" s="58"/>
      <c r="MNZ159" s="57"/>
      <c r="MOA159" s="59"/>
      <c r="MOB159" s="59"/>
      <c r="MOC159" s="59"/>
      <c r="MOD159" s="57"/>
      <c r="MOE159" s="59"/>
      <c r="MOF159" s="55"/>
      <c r="MOG159" s="58"/>
      <c r="MOH159" s="57"/>
      <c r="MOI159" s="59"/>
      <c r="MOJ159" s="59"/>
      <c r="MOK159" s="59"/>
      <c r="MOL159" s="57"/>
      <c r="MOM159" s="59"/>
      <c r="MON159" s="55"/>
      <c r="MOO159" s="58"/>
      <c r="MOP159" s="57"/>
      <c r="MOQ159" s="59"/>
      <c r="MOR159" s="59"/>
      <c r="MOS159" s="59"/>
      <c r="MOT159" s="57"/>
      <c r="MOU159" s="59"/>
      <c r="MOV159" s="55"/>
      <c r="MOW159" s="58"/>
      <c r="MOX159" s="57"/>
      <c r="MOY159" s="59"/>
      <c r="MOZ159" s="59"/>
      <c r="MPA159" s="59"/>
      <c r="MPB159" s="57"/>
      <c r="MPC159" s="59"/>
      <c r="MPD159" s="55"/>
      <c r="MPE159" s="58"/>
      <c r="MPF159" s="57"/>
      <c r="MPG159" s="59"/>
      <c r="MPH159" s="59"/>
      <c r="MPI159" s="59"/>
      <c r="MPJ159" s="57"/>
      <c r="MPK159" s="59"/>
      <c r="MPL159" s="55"/>
      <c r="MPM159" s="58"/>
      <c r="MPN159" s="57"/>
      <c r="MPO159" s="59"/>
      <c r="MPP159" s="59"/>
      <c r="MPQ159" s="59"/>
      <c r="MPR159" s="57"/>
      <c r="MPS159" s="59"/>
      <c r="MPT159" s="55"/>
      <c r="MPU159" s="58"/>
      <c r="MPV159" s="57"/>
      <c r="MPW159" s="59"/>
      <c r="MPX159" s="59"/>
      <c r="MPY159" s="59"/>
      <c r="MPZ159" s="57"/>
      <c r="MQA159" s="59"/>
      <c r="MQB159" s="55"/>
      <c r="MQC159" s="58"/>
      <c r="MQD159" s="57"/>
      <c r="MQE159" s="59"/>
      <c r="MQF159" s="59"/>
      <c r="MQG159" s="59"/>
      <c r="MQH159" s="57"/>
      <c r="MQI159" s="59"/>
      <c r="MQJ159" s="55"/>
      <c r="MQK159" s="58"/>
      <c r="MQL159" s="57"/>
      <c r="MQM159" s="59"/>
      <c r="MQN159" s="59"/>
      <c r="MQO159" s="59"/>
      <c r="MQP159" s="57"/>
      <c r="MQQ159" s="59"/>
      <c r="MQR159" s="55"/>
      <c r="MQS159" s="58"/>
      <c r="MQT159" s="57"/>
      <c r="MQU159" s="59"/>
      <c r="MQV159" s="59"/>
      <c r="MQW159" s="59"/>
      <c r="MQX159" s="57"/>
      <c r="MQY159" s="59"/>
      <c r="MQZ159" s="55"/>
      <c r="MRA159" s="58"/>
      <c r="MRB159" s="57"/>
      <c r="MRC159" s="59"/>
      <c r="MRD159" s="59"/>
      <c r="MRE159" s="59"/>
      <c r="MRF159" s="57"/>
      <c r="MRG159" s="59"/>
      <c r="MRH159" s="55"/>
      <c r="MRI159" s="58"/>
      <c r="MRJ159" s="57"/>
      <c r="MRK159" s="59"/>
      <c r="MRL159" s="59"/>
      <c r="MRM159" s="59"/>
      <c r="MRN159" s="57"/>
      <c r="MRO159" s="59"/>
      <c r="MRP159" s="55"/>
      <c r="MRQ159" s="58"/>
      <c r="MRR159" s="57"/>
      <c r="MRS159" s="59"/>
      <c r="MRT159" s="59"/>
      <c r="MRU159" s="59"/>
      <c r="MRV159" s="57"/>
      <c r="MRW159" s="59"/>
      <c r="MRX159" s="55"/>
      <c r="MRY159" s="58"/>
      <c r="MRZ159" s="57"/>
      <c r="MSA159" s="59"/>
      <c r="MSB159" s="59"/>
      <c r="MSC159" s="59"/>
      <c r="MSD159" s="57"/>
      <c r="MSE159" s="59"/>
      <c r="MSF159" s="55"/>
      <c r="MSG159" s="58"/>
      <c r="MSH159" s="57"/>
      <c r="MSI159" s="59"/>
      <c r="MSJ159" s="59"/>
      <c r="MSK159" s="59"/>
      <c r="MSL159" s="57"/>
      <c r="MSM159" s="59"/>
      <c r="MSN159" s="55"/>
      <c r="MSO159" s="58"/>
      <c r="MSP159" s="57"/>
      <c r="MSQ159" s="59"/>
      <c r="MSR159" s="59"/>
      <c r="MSS159" s="59"/>
      <c r="MST159" s="57"/>
      <c r="MSU159" s="59"/>
      <c r="MSV159" s="55"/>
      <c r="MSW159" s="58"/>
      <c r="MSX159" s="57"/>
      <c r="MSY159" s="59"/>
      <c r="MSZ159" s="59"/>
      <c r="MTA159" s="59"/>
      <c r="MTB159" s="57"/>
      <c r="MTC159" s="59"/>
      <c r="MTD159" s="55"/>
      <c r="MTE159" s="58"/>
      <c r="MTF159" s="57"/>
      <c r="MTG159" s="59"/>
      <c r="MTH159" s="59"/>
      <c r="MTI159" s="59"/>
      <c r="MTJ159" s="57"/>
      <c r="MTK159" s="59"/>
      <c r="MTL159" s="55"/>
      <c r="MTM159" s="58"/>
      <c r="MTN159" s="57"/>
      <c r="MTO159" s="59"/>
      <c r="MTP159" s="59"/>
      <c r="MTQ159" s="59"/>
      <c r="MTR159" s="57"/>
      <c r="MTS159" s="59"/>
      <c r="MTT159" s="55"/>
      <c r="MTU159" s="58"/>
      <c r="MTV159" s="57"/>
      <c r="MTW159" s="59"/>
      <c r="MTX159" s="59"/>
      <c r="MTY159" s="59"/>
      <c r="MTZ159" s="57"/>
      <c r="MUA159" s="59"/>
      <c r="MUB159" s="55"/>
      <c r="MUC159" s="58"/>
      <c r="MUD159" s="57"/>
      <c r="MUE159" s="59"/>
      <c r="MUF159" s="59"/>
      <c r="MUG159" s="59"/>
      <c r="MUH159" s="57"/>
      <c r="MUI159" s="59"/>
      <c r="MUJ159" s="55"/>
      <c r="MUK159" s="58"/>
      <c r="MUL159" s="57"/>
      <c r="MUM159" s="59"/>
      <c r="MUN159" s="59"/>
      <c r="MUO159" s="59"/>
      <c r="MUP159" s="57"/>
      <c r="MUQ159" s="59"/>
      <c r="MUR159" s="55"/>
      <c r="MUS159" s="58"/>
      <c r="MUT159" s="57"/>
      <c r="MUU159" s="59"/>
      <c r="MUV159" s="59"/>
      <c r="MUW159" s="59"/>
      <c r="MUX159" s="57"/>
      <c r="MUY159" s="59"/>
      <c r="MUZ159" s="55"/>
      <c r="MVA159" s="58"/>
      <c r="MVB159" s="57"/>
      <c r="MVC159" s="59"/>
      <c r="MVD159" s="59"/>
      <c r="MVE159" s="59"/>
      <c r="MVF159" s="57"/>
      <c r="MVG159" s="59"/>
      <c r="MVH159" s="55"/>
      <c r="MVI159" s="58"/>
      <c r="MVJ159" s="57"/>
      <c r="MVK159" s="59"/>
      <c r="MVL159" s="59"/>
      <c r="MVM159" s="59"/>
      <c r="MVN159" s="57"/>
      <c r="MVO159" s="59"/>
      <c r="MVP159" s="55"/>
      <c r="MVQ159" s="58"/>
      <c r="MVR159" s="57"/>
      <c r="MVS159" s="59"/>
      <c r="MVT159" s="59"/>
      <c r="MVU159" s="59"/>
      <c r="MVV159" s="57"/>
      <c r="MVW159" s="59"/>
      <c r="MVX159" s="55"/>
      <c r="MVY159" s="58"/>
      <c r="MVZ159" s="57"/>
      <c r="MWA159" s="59"/>
      <c r="MWB159" s="59"/>
      <c r="MWC159" s="59"/>
      <c r="MWD159" s="57"/>
      <c r="MWE159" s="59"/>
      <c r="MWF159" s="55"/>
      <c r="MWG159" s="58"/>
      <c r="MWH159" s="57"/>
      <c r="MWI159" s="59"/>
      <c r="MWJ159" s="59"/>
      <c r="MWK159" s="59"/>
      <c r="MWL159" s="57"/>
      <c r="MWM159" s="59"/>
      <c r="MWN159" s="55"/>
      <c r="MWO159" s="58"/>
      <c r="MWP159" s="57"/>
      <c r="MWQ159" s="59"/>
      <c r="MWR159" s="59"/>
      <c r="MWS159" s="59"/>
      <c r="MWT159" s="57"/>
      <c r="MWU159" s="59"/>
      <c r="MWV159" s="55"/>
      <c r="MWW159" s="58"/>
      <c r="MWX159" s="57"/>
      <c r="MWY159" s="59"/>
      <c r="MWZ159" s="59"/>
      <c r="MXA159" s="59"/>
      <c r="MXB159" s="57"/>
      <c r="MXC159" s="59"/>
      <c r="MXD159" s="55"/>
      <c r="MXE159" s="58"/>
      <c r="MXF159" s="57"/>
      <c r="MXG159" s="59"/>
      <c r="MXH159" s="59"/>
      <c r="MXI159" s="59"/>
      <c r="MXJ159" s="57"/>
      <c r="MXK159" s="59"/>
      <c r="MXL159" s="55"/>
      <c r="MXM159" s="58"/>
      <c r="MXN159" s="57"/>
      <c r="MXO159" s="59"/>
      <c r="MXP159" s="59"/>
      <c r="MXQ159" s="59"/>
      <c r="MXR159" s="57"/>
      <c r="MXS159" s="59"/>
      <c r="MXT159" s="55"/>
      <c r="MXU159" s="58"/>
      <c r="MXV159" s="57"/>
      <c r="MXW159" s="59"/>
      <c r="MXX159" s="59"/>
      <c r="MXY159" s="59"/>
      <c r="MXZ159" s="57"/>
      <c r="MYA159" s="59"/>
      <c r="MYB159" s="55"/>
      <c r="MYC159" s="58"/>
      <c r="MYD159" s="57"/>
      <c r="MYE159" s="59"/>
      <c r="MYF159" s="59"/>
      <c r="MYG159" s="59"/>
      <c r="MYH159" s="57"/>
      <c r="MYI159" s="59"/>
      <c r="MYJ159" s="55"/>
      <c r="MYK159" s="58"/>
      <c r="MYL159" s="57"/>
      <c r="MYM159" s="59"/>
      <c r="MYN159" s="59"/>
      <c r="MYO159" s="59"/>
      <c r="MYP159" s="57"/>
      <c r="MYQ159" s="59"/>
      <c r="MYR159" s="55"/>
      <c r="MYS159" s="58"/>
      <c r="MYT159" s="57"/>
      <c r="MYU159" s="59"/>
      <c r="MYV159" s="59"/>
      <c r="MYW159" s="59"/>
      <c r="MYX159" s="57"/>
      <c r="MYY159" s="59"/>
      <c r="MYZ159" s="55"/>
      <c r="MZA159" s="58"/>
      <c r="MZB159" s="57"/>
      <c r="MZC159" s="59"/>
      <c r="MZD159" s="59"/>
      <c r="MZE159" s="59"/>
      <c r="MZF159" s="57"/>
      <c r="MZG159" s="59"/>
      <c r="MZH159" s="55"/>
      <c r="MZI159" s="58"/>
      <c r="MZJ159" s="57"/>
      <c r="MZK159" s="59"/>
      <c r="MZL159" s="59"/>
      <c r="MZM159" s="59"/>
      <c r="MZN159" s="57"/>
      <c r="MZO159" s="59"/>
      <c r="MZP159" s="55"/>
      <c r="MZQ159" s="58"/>
      <c r="MZR159" s="57"/>
      <c r="MZS159" s="59"/>
      <c r="MZT159" s="59"/>
      <c r="MZU159" s="59"/>
      <c r="MZV159" s="57"/>
      <c r="MZW159" s="59"/>
      <c r="MZX159" s="55"/>
      <c r="MZY159" s="58"/>
      <c r="MZZ159" s="57"/>
      <c r="NAA159" s="59"/>
      <c r="NAB159" s="59"/>
      <c r="NAC159" s="59"/>
      <c r="NAD159" s="57"/>
      <c r="NAE159" s="59"/>
      <c r="NAF159" s="55"/>
      <c r="NAG159" s="58"/>
      <c r="NAH159" s="57"/>
      <c r="NAI159" s="59"/>
      <c r="NAJ159" s="59"/>
      <c r="NAK159" s="59"/>
      <c r="NAL159" s="57"/>
      <c r="NAM159" s="59"/>
      <c r="NAN159" s="55"/>
      <c r="NAO159" s="58"/>
      <c r="NAP159" s="57"/>
      <c r="NAQ159" s="59"/>
      <c r="NAR159" s="59"/>
      <c r="NAS159" s="59"/>
      <c r="NAT159" s="57"/>
      <c r="NAU159" s="59"/>
      <c r="NAV159" s="55"/>
      <c r="NAW159" s="58"/>
      <c r="NAX159" s="57"/>
      <c r="NAY159" s="59"/>
      <c r="NAZ159" s="59"/>
      <c r="NBA159" s="59"/>
      <c r="NBB159" s="57"/>
      <c r="NBC159" s="59"/>
      <c r="NBD159" s="55"/>
      <c r="NBE159" s="58"/>
      <c r="NBF159" s="57"/>
      <c r="NBG159" s="59"/>
      <c r="NBH159" s="59"/>
      <c r="NBI159" s="59"/>
      <c r="NBJ159" s="57"/>
      <c r="NBK159" s="59"/>
      <c r="NBL159" s="55"/>
      <c r="NBM159" s="58"/>
      <c r="NBN159" s="57"/>
      <c r="NBO159" s="59"/>
      <c r="NBP159" s="59"/>
      <c r="NBQ159" s="59"/>
      <c r="NBR159" s="57"/>
      <c r="NBS159" s="59"/>
      <c r="NBT159" s="55"/>
      <c r="NBU159" s="58"/>
      <c r="NBV159" s="57"/>
      <c r="NBW159" s="59"/>
      <c r="NBX159" s="59"/>
      <c r="NBY159" s="59"/>
      <c r="NBZ159" s="57"/>
      <c r="NCA159" s="59"/>
      <c r="NCB159" s="55"/>
      <c r="NCC159" s="58"/>
      <c r="NCD159" s="57"/>
      <c r="NCE159" s="59"/>
      <c r="NCF159" s="59"/>
      <c r="NCG159" s="59"/>
      <c r="NCH159" s="57"/>
      <c r="NCI159" s="59"/>
      <c r="NCJ159" s="55"/>
      <c r="NCK159" s="58"/>
      <c r="NCL159" s="57"/>
      <c r="NCM159" s="59"/>
      <c r="NCN159" s="59"/>
      <c r="NCO159" s="59"/>
      <c r="NCP159" s="57"/>
      <c r="NCQ159" s="59"/>
      <c r="NCR159" s="55"/>
      <c r="NCS159" s="58"/>
      <c r="NCT159" s="57"/>
      <c r="NCU159" s="59"/>
      <c r="NCV159" s="59"/>
      <c r="NCW159" s="59"/>
      <c r="NCX159" s="57"/>
      <c r="NCY159" s="59"/>
      <c r="NCZ159" s="55"/>
      <c r="NDA159" s="58"/>
      <c r="NDB159" s="57"/>
      <c r="NDC159" s="59"/>
      <c r="NDD159" s="59"/>
      <c r="NDE159" s="59"/>
      <c r="NDF159" s="57"/>
      <c r="NDG159" s="59"/>
      <c r="NDH159" s="55"/>
      <c r="NDI159" s="58"/>
      <c r="NDJ159" s="57"/>
      <c r="NDK159" s="59"/>
      <c r="NDL159" s="59"/>
      <c r="NDM159" s="59"/>
      <c r="NDN159" s="57"/>
      <c r="NDO159" s="59"/>
      <c r="NDP159" s="55"/>
      <c r="NDQ159" s="58"/>
      <c r="NDR159" s="57"/>
      <c r="NDS159" s="59"/>
      <c r="NDT159" s="59"/>
      <c r="NDU159" s="59"/>
      <c r="NDV159" s="57"/>
      <c r="NDW159" s="59"/>
      <c r="NDX159" s="55"/>
      <c r="NDY159" s="58"/>
      <c r="NDZ159" s="57"/>
      <c r="NEA159" s="59"/>
      <c r="NEB159" s="59"/>
      <c r="NEC159" s="59"/>
      <c r="NED159" s="57"/>
      <c r="NEE159" s="59"/>
      <c r="NEF159" s="55"/>
      <c r="NEG159" s="58"/>
      <c r="NEH159" s="57"/>
      <c r="NEI159" s="59"/>
      <c r="NEJ159" s="59"/>
      <c r="NEK159" s="59"/>
      <c r="NEL159" s="57"/>
      <c r="NEM159" s="59"/>
      <c r="NEN159" s="55"/>
      <c r="NEO159" s="58"/>
      <c r="NEP159" s="57"/>
      <c r="NEQ159" s="59"/>
      <c r="NER159" s="59"/>
      <c r="NES159" s="59"/>
      <c r="NET159" s="57"/>
      <c r="NEU159" s="59"/>
      <c r="NEV159" s="55"/>
      <c r="NEW159" s="58"/>
      <c r="NEX159" s="57"/>
      <c r="NEY159" s="59"/>
      <c r="NEZ159" s="59"/>
      <c r="NFA159" s="59"/>
      <c r="NFB159" s="57"/>
      <c r="NFC159" s="59"/>
      <c r="NFD159" s="55"/>
      <c r="NFE159" s="58"/>
      <c r="NFF159" s="57"/>
      <c r="NFG159" s="59"/>
      <c r="NFH159" s="59"/>
      <c r="NFI159" s="59"/>
      <c r="NFJ159" s="57"/>
      <c r="NFK159" s="59"/>
      <c r="NFL159" s="55"/>
      <c r="NFM159" s="58"/>
      <c r="NFN159" s="57"/>
      <c r="NFO159" s="59"/>
      <c r="NFP159" s="59"/>
      <c r="NFQ159" s="59"/>
      <c r="NFR159" s="57"/>
      <c r="NFS159" s="59"/>
      <c r="NFT159" s="55"/>
      <c r="NFU159" s="58"/>
      <c r="NFV159" s="57"/>
      <c r="NFW159" s="59"/>
      <c r="NFX159" s="59"/>
      <c r="NFY159" s="59"/>
      <c r="NFZ159" s="57"/>
      <c r="NGA159" s="59"/>
      <c r="NGB159" s="55"/>
      <c r="NGC159" s="58"/>
      <c r="NGD159" s="57"/>
      <c r="NGE159" s="59"/>
      <c r="NGF159" s="59"/>
      <c r="NGG159" s="59"/>
      <c r="NGH159" s="57"/>
      <c r="NGI159" s="59"/>
      <c r="NGJ159" s="55"/>
      <c r="NGK159" s="58"/>
      <c r="NGL159" s="57"/>
      <c r="NGM159" s="59"/>
      <c r="NGN159" s="59"/>
      <c r="NGO159" s="59"/>
      <c r="NGP159" s="57"/>
      <c r="NGQ159" s="59"/>
      <c r="NGR159" s="55"/>
      <c r="NGS159" s="58"/>
      <c r="NGT159" s="57"/>
      <c r="NGU159" s="59"/>
      <c r="NGV159" s="59"/>
      <c r="NGW159" s="59"/>
      <c r="NGX159" s="57"/>
      <c r="NGY159" s="59"/>
      <c r="NGZ159" s="55"/>
      <c r="NHA159" s="58"/>
      <c r="NHB159" s="57"/>
      <c r="NHC159" s="59"/>
      <c r="NHD159" s="59"/>
      <c r="NHE159" s="59"/>
      <c r="NHF159" s="57"/>
      <c r="NHG159" s="59"/>
      <c r="NHH159" s="55"/>
      <c r="NHI159" s="58"/>
      <c r="NHJ159" s="57"/>
      <c r="NHK159" s="59"/>
      <c r="NHL159" s="59"/>
      <c r="NHM159" s="59"/>
      <c r="NHN159" s="57"/>
      <c r="NHO159" s="59"/>
      <c r="NHP159" s="55"/>
      <c r="NHQ159" s="58"/>
      <c r="NHR159" s="57"/>
      <c r="NHS159" s="59"/>
      <c r="NHT159" s="59"/>
      <c r="NHU159" s="59"/>
      <c r="NHV159" s="57"/>
      <c r="NHW159" s="59"/>
      <c r="NHX159" s="55"/>
      <c r="NHY159" s="58"/>
      <c r="NHZ159" s="57"/>
      <c r="NIA159" s="59"/>
      <c r="NIB159" s="59"/>
      <c r="NIC159" s="59"/>
      <c r="NID159" s="57"/>
      <c r="NIE159" s="59"/>
      <c r="NIF159" s="55"/>
      <c r="NIG159" s="58"/>
      <c r="NIH159" s="57"/>
      <c r="NII159" s="59"/>
      <c r="NIJ159" s="59"/>
      <c r="NIK159" s="59"/>
      <c r="NIL159" s="57"/>
      <c r="NIM159" s="59"/>
      <c r="NIN159" s="55"/>
      <c r="NIO159" s="58"/>
      <c r="NIP159" s="57"/>
      <c r="NIQ159" s="59"/>
      <c r="NIR159" s="59"/>
      <c r="NIS159" s="59"/>
      <c r="NIT159" s="57"/>
      <c r="NIU159" s="59"/>
      <c r="NIV159" s="55"/>
      <c r="NIW159" s="58"/>
      <c r="NIX159" s="57"/>
      <c r="NIY159" s="59"/>
      <c r="NIZ159" s="59"/>
      <c r="NJA159" s="59"/>
      <c r="NJB159" s="57"/>
      <c r="NJC159" s="59"/>
      <c r="NJD159" s="55"/>
      <c r="NJE159" s="58"/>
      <c r="NJF159" s="57"/>
      <c r="NJG159" s="59"/>
      <c r="NJH159" s="59"/>
      <c r="NJI159" s="59"/>
      <c r="NJJ159" s="57"/>
      <c r="NJK159" s="59"/>
      <c r="NJL159" s="55"/>
      <c r="NJM159" s="58"/>
      <c r="NJN159" s="57"/>
      <c r="NJO159" s="59"/>
      <c r="NJP159" s="59"/>
      <c r="NJQ159" s="59"/>
      <c r="NJR159" s="57"/>
      <c r="NJS159" s="59"/>
      <c r="NJT159" s="55"/>
      <c r="NJU159" s="58"/>
      <c r="NJV159" s="57"/>
      <c r="NJW159" s="59"/>
      <c r="NJX159" s="59"/>
      <c r="NJY159" s="59"/>
      <c r="NJZ159" s="57"/>
      <c r="NKA159" s="59"/>
      <c r="NKB159" s="55"/>
      <c r="NKC159" s="58"/>
      <c r="NKD159" s="57"/>
      <c r="NKE159" s="59"/>
      <c r="NKF159" s="59"/>
      <c r="NKG159" s="59"/>
      <c r="NKH159" s="57"/>
      <c r="NKI159" s="59"/>
      <c r="NKJ159" s="55"/>
      <c r="NKK159" s="58"/>
      <c r="NKL159" s="57"/>
      <c r="NKM159" s="59"/>
      <c r="NKN159" s="59"/>
      <c r="NKO159" s="59"/>
      <c r="NKP159" s="57"/>
      <c r="NKQ159" s="59"/>
      <c r="NKR159" s="55"/>
      <c r="NKS159" s="58"/>
      <c r="NKT159" s="57"/>
      <c r="NKU159" s="59"/>
      <c r="NKV159" s="59"/>
      <c r="NKW159" s="59"/>
      <c r="NKX159" s="57"/>
      <c r="NKY159" s="59"/>
      <c r="NKZ159" s="55"/>
      <c r="NLA159" s="58"/>
      <c r="NLB159" s="57"/>
      <c r="NLC159" s="59"/>
      <c r="NLD159" s="59"/>
      <c r="NLE159" s="59"/>
      <c r="NLF159" s="57"/>
      <c r="NLG159" s="59"/>
      <c r="NLH159" s="55"/>
      <c r="NLI159" s="58"/>
      <c r="NLJ159" s="57"/>
      <c r="NLK159" s="59"/>
      <c r="NLL159" s="59"/>
      <c r="NLM159" s="59"/>
      <c r="NLN159" s="57"/>
      <c r="NLO159" s="59"/>
      <c r="NLP159" s="55"/>
      <c r="NLQ159" s="58"/>
      <c r="NLR159" s="57"/>
      <c r="NLS159" s="59"/>
      <c r="NLT159" s="59"/>
      <c r="NLU159" s="59"/>
      <c r="NLV159" s="57"/>
      <c r="NLW159" s="59"/>
      <c r="NLX159" s="55"/>
      <c r="NLY159" s="58"/>
      <c r="NLZ159" s="57"/>
      <c r="NMA159" s="59"/>
      <c r="NMB159" s="59"/>
      <c r="NMC159" s="59"/>
      <c r="NMD159" s="57"/>
      <c r="NME159" s="59"/>
      <c r="NMF159" s="55"/>
      <c r="NMG159" s="58"/>
      <c r="NMH159" s="57"/>
      <c r="NMI159" s="59"/>
      <c r="NMJ159" s="59"/>
      <c r="NMK159" s="59"/>
      <c r="NML159" s="57"/>
      <c r="NMM159" s="59"/>
      <c r="NMN159" s="55"/>
      <c r="NMO159" s="58"/>
      <c r="NMP159" s="57"/>
      <c r="NMQ159" s="59"/>
      <c r="NMR159" s="59"/>
      <c r="NMS159" s="59"/>
      <c r="NMT159" s="57"/>
      <c r="NMU159" s="59"/>
      <c r="NMV159" s="55"/>
      <c r="NMW159" s="58"/>
      <c r="NMX159" s="57"/>
      <c r="NMY159" s="59"/>
      <c r="NMZ159" s="59"/>
      <c r="NNA159" s="59"/>
      <c r="NNB159" s="57"/>
      <c r="NNC159" s="59"/>
      <c r="NND159" s="55"/>
      <c r="NNE159" s="58"/>
      <c r="NNF159" s="57"/>
      <c r="NNG159" s="59"/>
      <c r="NNH159" s="59"/>
      <c r="NNI159" s="59"/>
      <c r="NNJ159" s="57"/>
      <c r="NNK159" s="59"/>
      <c r="NNL159" s="55"/>
      <c r="NNM159" s="58"/>
      <c r="NNN159" s="57"/>
      <c r="NNO159" s="59"/>
      <c r="NNP159" s="59"/>
      <c r="NNQ159" s="59"/>
      <c r="NNR159" s="57"/>
      <c r="NNS159" s="59"/>
      <c r="NNT159" s="55"/>
      <c r="NNU159" s="58"/>
      <c r="NNV159" s="57"/>
      <c r="NNW159" s="59"/>
      <c r="NNX159" s="59"/>
      <c r="NNY159" s="59"/>
      <c r="NNZ159" s="57"/>
      <c r="NOA159" s="59"/>
      <c r="NOB159" s="55"/>
      <c r="NOC159" s="58"/>
      <c r="NOD159" s="57"/>
      <c r="NOE159" s="59"/>
      <c r="NOF159" s="59"/>
      <c r="NOG159" s="59"/>
      <c r="NOH159" s="57"/>
      <c r="NOI159" s="59"/>
      <c r="NOJ159" s="55"/>
      <c r="NOK159" s="58"/>
      <c r="NOL159" s="57"/>
      <c r="NOM159" s="59"/>
      <c r="NON159" s="59"/>
      <c r="NOO159" s="59"/>
      <c r="NOP159" s="57"/>
      <c r="NOQ159" s="59"/>
      <c r="NOR159" s="55"/>
      <c r="NOS159" s="58"/>
      <c r="NOT159" s="57"/>
      <c r="NOU159" s="59"/>
      <c r="NOV159" s="59"/>
      <c r="NOW159" s="59"/>
      <c r="NOX159" s="57"/>
      <c r="NOY159" s="59"/>
      <c r="NOZ159" s="55"/>
      <c r="NPA159" s="58"/>
      <c r="NPB159" s="57"/>
      <c r="NPC159" s="59"/>
      <c r="NPD159" s="59"/>
      <c r="NPE159" s="59"/>
      <c r="NPF159" s="57"/>
      <c r="NPG159" s="59"/>
      <c r="NPH159" s="55"/>
      <c r="NPI159" s="58"/>
      <c r="NPJ159" s="57"/>
      <c r="NPK159" s="59"/>
      <c r="NPL159" s="59"/>
      <c r="NPM159" s="59"/>
      <c r="NPN159" s="57"/>
      <c r="NPO159" s="59"/>
      <c r="NPP159" s="55"/>
      <c r="NPQ159" s="58"/>
      <c r="NPR159" s="57"/>
      <c r="NPS159" s="59"/>
      <c r="NPT159" s="59"/>
      <c r="NPU159" s="59"/>
      <c r="NPV159" s="57"/>
      <c r="NPW159" s="59"/>
      <c r="NPX159" s="55"/>
      <c r="NPY159" s="58"/>
      <c r="NPZ159" s="57"/>
      <c r="NQA159" s="59"/>
      <c r="NQB159" s="59"/>
      <c r="NQC159" s="59"/>
      <c r="NQD159" s="57"/>
      <c r="NQE159" s="59"/>
      <c r="NQF159" s="55"/>
      <c r="NQG159" s="58"/>
      <c r="NQH159" s="57"/>
      <c r="NQI159" s="59"/>
      <c r="NQJ159" s="59"/>
      <c r="NQK159" s="59"/>
      <c r="NQL159" s="57"/>
      <c r="NQM159" s="59"/>
      <c r="NQN159" s="55"/>
      <c r="NQO159" s="58"/>
      <c r="NQP159" s="57"/>
      <c r="NQQ159" s="59"/>
      <c r="NQR159" s="59"/>
      <c r="NQS159" s="59"/>
      <c r="NQT159" s="57"/>
      <c r="NQU159" s="59"/>
      <c r="NQV159" s="55"/>
      <c r="NQW159" s="58"/>
      <c r="NQX159" s="57"/>
      <c r="NQY159" s="59"/>
      <c r="NQZ159" s="59"/>
      <c r="NRA159" s="59"/>
      <c r="NRB159" s="57"/>
      <c r="NRC159" s="59"/>
      <c r="NRD159" s="55"/>
      <c r="NRE159" s="58"/>
      <c r="NRF159" s="57"/>
      <c r="NRG159" s="59"/>
      <c r="NRH159" s="59"/>
      <c r="NRI159" s="59"/>
      <c r="NRJ159" s="57"/>
      <c r="NRK159" s="59"/>
      <c r="NRL159" s="55"/>
      <c r="NRM159" s="58"/>
      <c r="NRN159" s="57"/>
      <c r="NRO159" s="59"/>
      <c r="NRP159" s="59"/>
      <c r="NRQ159" s="59"/>
      <c r="NRR159" s="57"/>
      <c r="NRS159" s="59"/>
      <c r="NRT159" s="55"/>
      <c r="NRU159" s="58"/>
      <c r="NRV159" s="57"/>
      <c r="NRW159" s="59"/>
      <c r="NRX159" s="59"/>
      <c r="NRY159" s="59"/>
      <c r="NRZ159" s="57"/>
      <c r="NSA159" s="59"/>
      <c r="NSB159" s="55"/>
      <c r="NSC159" s="58"/>
      <c r="NSD159" s="57"/>
      <c r="NSE159" s="59"/>
      <c r="NSF159" s="59"/>
      <c r="NSG159" s="59"/>
      <c r="NSH159" s="57"/>
      <c r="NSI159" s="59"/>
      <c r="NSJ159" s="55"/>
      <c r="NSK159" s="58"/>
      <c r="NSL159" s="57"/>
      <c r="NSM159" s="59"/>
      <c r="NSN159" s="59"/>
      <c r="NSO159" s="59"/>
      <c r="NSP159" s="57"/>
      <c r="NSQ159" s="59"/>
      <c r="NSR159" s="55"/>
      <c r="NSS159" s="58"/>
      <c r="NST159" s="57"/>
      <c r="NSU159" s="59"/>
      <c r="NSV159" s="59"/>
      <c r="NSW159" s="59"/>
      <c r="NSX159" s="57"/>
      <c r="NSY159" s="59"/>
      <c r="NSZ159" s="55"/>
      <c r="NTA159" s="58"/>
      <c r="NTB159" s="57"/>
      <c r="NTC159" s="59"/>
      <c r="NTD159" s="59"/>
      <c r="NTE159" s="59"/>
      <c r="NTF159" s="57"/>
      <c r="NTG159" s="59"/>
      <c r="NTH159" s="55"/>
      <c r="NTI159" s="58"/>
      <c r="NTJ159" s="57"/>
      <c r="NTK159" s="59"/>
      <c r="NTL159" s="59"/>
      <c r="NTM159" s="59"/>
      <c r="NTN159" s="57"/>
      <c r="NTO159" s="59"/>
      <c r="NTP159" s="55"/>
      <c r="NTQ159" s="58"/>
      <c r="NTR159" s="57"/>
      <c r="NTS159" s="59"/>
      <c r="NTT159" s="59"/>
      <c r="NTU159" s="59"/>
      <c r="NTV159" s="57"/>
      <c r="NTW159" s="59"/>
      <c r="NTX159" s="55"/>
      <c r="NTY159" s="58"/>
      <c r="NTZ159" s="57"/>
      <c r="NUA159" s="59"/>
      <c r="NUB159" s="59"/>
      <c r="NUC159" s="59"/>
      <c r="NUD159" s="57"/>
      <c r="NUE159" s="59"/>
      <c r="NUF159" s="55"/>
      <c r="NUG159" s="58"/>
      <c r="NUH159" s="57"/>
      <c r="NUI159" s="59"/>
      <c r="NUJ159" s="59"/>
      <c r="NUK159" s="59"/>
      <c r="NUL159" s="57"/>
      <c r="NUM159" s="59"/>
      <c r="NUN159" s="55"/>
      <c r="NUO159" s="58"/>
      <c r="NUP159" s="57"/>
      <c r="NUQ159" s="59"/>
      <c r="NUR159" s="59"/>
      <c r="NUS159" s="59"/>
      <c r="NUT159" s="57"/>
      <c r="NUU159" s="59"/>
      <c r="NUV159" s="55"/>
      <c r="NUW159" s="58"/>
      <c r="NUX159" s="57"/>
      <c r="NUY159" s="59"/>
      <c r="NUZ159" s="59"/>
      <c r="NVA159" s="59"/>
      <c r="NVB159" s="57"/>
      <c r="NVC159" s="59"/>
      <c r="NVD159" s="55"/>
      <c r="NVE159" s="58"/>
      <c r="NVF159" s="57"/>
      <c r="NVG159" s="59"/>
      <c r="NVH159" s="59"/>
      <c r="NVI159" s="59"/>
      <c r="NVJ159" s="57"/>
      <c r="NVK159" s="59"/>
      <c r="NVL159" s="55"/>
      <c r="NVM159" s="58"/>
      <c r="NVN159" s="57"/>
      <c r="NVO159" s="59"/>
      <c r="NVP159" s="59"/>
      <c r="NVQ159" s="59"/>
      <c r="NVR159" s="57"/>
      <c r="NVS159" s="59"/>
      <c r="NVT159" s="55"/>
      <c r="NVU159" s="58"/>
      <c r="NVV159" s="57"/>
      <c r="NVW159" s="59"/>
      <c r="NVX159" s="59"/>
      <c r="NVY159" s="59"/>
      <c r="NVZ159" s="57"/>
      <c r="NWA159" s="59"/>
      <c r="NWB159" s="55"/>
      <c r="NWC159" s="58"/>
      <c r="NWD159" s="57"/>
      <c r="NWE159" s="59"/>
      <c r="NWF159" s="59"/>
      <c r="NWG159" s="59"/>
      <c r="NWH159" s="57"/>
      <c r="NWI159" s="59"/>
      <c r="NWJ159" s="55"/>
      <c r="NWK159" s="58"/>
      <c r="NWL159" s="57"/>
      <c r="NWM159" s="59"/>
      <c r="NWN159" s="59"/>
      <c r="NWO159" s="59"/>
      <c r="NWP159" s="57"/>
      <c r="NWQ159" s="59"/>
      <c r="NWR159" s="55"/>
      <c r="NWS159" s="58"/>
      <c r="NWT159" s="57"/>
      <c r="NWU159" s="59"/>
      <c r="NWV159" s="59"/>
      <c r="NWW159" s="59"/>
      <c r="NWX159" s="57"/>
      <c r="NWY159" s="59"/>
      <c r="NWZ159" s="55"/>
      <c r="NXA159" s="58"/>
      <c r="NXB159" s="57"/>
      <c r="NXC159" s="59"/>
      <c r="NXD159" s="59"/>
      <c r="NXE159" s="59"/>
      <c r="NXF159" s="57"/>
      <c r="NXG159" s="59"/>
      <c r="NXH159" s="55"/>
      <c r="NXI159" s="58"/>
      <c r="NXJ159" s="57"/>
      <c r="NXK159" s="59"/>
      <c r="NXL159" s="59"/>
      <c r="NXM159" s="59"/>
      <c r="NXN159" s="57"/>
      <c r="NXO159" s="59"/>
      <c r="NXP159" s="55"/>
      <c r="NXQ159" s="58"/>
      <c r="NXR159" s="57"/>
      <c r="NXS159" s="59"/>
      <c r="NXT159" s="59"/>
      <c r="NXU159" s="59"/>
      <c r="NXV159" s="57"/>
      <c r="NXW159" s="59"/>
      <c r="NXX159" s="55"/>
      <c r="NXY159" s="58"/>
      <c r="NXZ159" s="57"/>
      <c r="NYA159" s="59"/>
      <c r="NYB159" s="59"/>
      <c r="NYC159" s="59"/>
      <c r="NYD159" s="57"/>
      <c r="NYE159" s="59"/>
      <c r="NYF159" s="55"/>
      <c r="NYG159" s="58"/>
      <c r="NYH159" s="57"/>
      <c r="NYI159" s="59"/>
      <c r="NYJ159" s="59"/>
      <c r="NYK159" s="59"/>
      <c r="NYL159" s="57"/>
      <c r="NYM159" s="59"/>
      <c r="NYN159" s="55"/>
      <c r="NYO159" s="58"/>
      <c r="NYP159" s="57"/>
      <c r="NYQ159" s="59"/>
      <c r="NYR159" s="59"/>
      <c r="NYS159" s="59"/>
      <c r="NYT159" s="57"/>
      <c r="NYU159" s="59"/>
      <c r="NYV159" s="55"/>
      <c r="NYW159" s="58"/>
      <c r="NYX159" s="57"/>
      <c r="NYY159" s="59"/>
      <c r="NYZ159" s="59"/>
      <c r="NZA159" s="59"/>
      <c r="NZB159" s="57"/>
      <c r="NZC159" s="59"/>
      <c r="NZD159" s="55"/>
      <c r="NZE159" s="58"/>
      <c r="NZF159" s="57"/>
      <c r="NZG159" s="59"/>
      <c r="NZH159" s="59"/>
      <c r="NZI159" s="59"/>
      <c r="NZJ159" s="57"/>
      <c r="NZK159" s="59"/>
      <c r="NZL159" s="55"/>
      <c r="NZM159" s="58"/>
      <c r="NZN159" s="57"/>
      <c r="NZO159" s="59"/>
      <c r="NZP159" s="59"/>
      <c r="NZQ159" s="59"/>
      <c r="NZR159" s="57"/>
      <c r="NZS159" s="59"/>
      <c r="NZT159" s="55"/>
      <c r="NZU159" s="58"/>
      <c r="NZV159" s="57"/>
      <c r="NZW159" s="59"/>
      <c r="NZX159" s="59"/>
      <c r="NZY159" s="59"/>
      <c r="NZZ159" s="57"/>
      <c r="OAA159" s="59"/>
      <c r="OAB159" s="55"/>
      <c r="OAC159" s="58"/>
      <c r="OAD159" s="57"/>
      <c r="OAE159" s="59"/>
      <c r="OAF159" s="59"/>
      <c r="OAG159" s="59"/>
      <c r="OAH159" s="57"/>
      <c r="OAI159" s="59"/>
      <c r="OAJ159" s="55"/>
      <c r="OAK159" s="58"/>
      <c r="OAL159" s="57"/>
      <c r="OAM159" s="59"/>
      <c r="OAN159" s="59"/>
      <c r="OAO159" s="59"/>
      <c r="OAP159" s="57"/>
      <c r="OAQ159" s="59"/>
      <c r="OAR159" s="55"/>
      <c r="OAS159" s="58"/>
      <c r="OAT159" s="57"/>
      <c r="OAU159" s="59"/>
      <c r="OAV159" s="59"/>
      <c r="OAW159" s="59"/>
      <c r="OAX159" s="57"/>
      <c r="OAY159" s="59"/>
      <c r="OAZ159" s="55"/>
      <c r="OBA159" s="58"/>
      <c r="OBB159" s="57"/>
      <c r="OBC159" s="59"/>
      <c r="OBD159" s="59"/>
      <c r="OBE159" s="59"/>
      <c r="OBF159" s="57"/>
      <c r="OBG159" s="59"/>
      <c r="OBH159" s="55"/>
      <c r="OBI159" s="58"/>
      <c r="OBJ159" s="57"/>
      <c r="OBK159" s="59"/>
      <c r="OBL159" s="59"/>
      <c r="OBM159" s="59"/>
      <c r="OBN159" s="57"/>
      <c r="OBO159" s="59"/>
      <c r="OBP159" s="55"/>
      <c r="OBQ159" s="58"/>
      <c r="OBR159" s="57"/>
      <c r="OBS159" s="59"/>
      <c r="OBT159" s="59"/>
      <c r="OBU159" s="59"/>
      <c r="OBV159" s="57"/>
      <c r="OBW159" s="59"/>
      <c r="OBX159" s="55"/>
      <c r="OBY159" s="58"/>
      <c r="OBZ159" s="57"/>
      <c r="OCA159" s="59"/>
      <c r="OCB159" s="59"/>
      <c r="OCC159" s="59"/>
      <c r="OCD159" s="57"/>
      <c r="OCE159" s="59"/>
      <c r="OCF159" s="55"/>
      <c r="OCG159" s="58"/>
      <c r="OCH159" s="57"/>
      <c r="OCI159" s="59"/>
      <c r="OCJ159" s="59"/>
      <c r="OCK159" s="59"/>
      <c r="OCL159" s="57"/>
      <c r="OCM159" s="59"/>
      <c r="OCN159" s="55"/>
      <c r="OCO159" s="58"/>
      <c r="OCP159" s="57"/>
      <c r="OCQ159" s="59"/>
      <c r="OCR159" s="59"/>
      <c r="OCS159" s="59"/>
      <c r="OCT159" s="57"/>
      <c r="OCU159" s="59"/>
      <c r="OCV159" s="55"/>
      <c r="OCW159" s="58"/>
      <c r="OCX159" s="57"/>
      <c r="OCY159" s="59"/>
      <c r="OCZ159" s="59"/>
      <c r="ODA159" s="59"/>
      <c r="ODB159" s="57"/>
      <c r="ODC159" s="59"/>
      <c r="ODD159" s="55"/>
      <c r="ODE159" s="58"/>
      <c r="ODF159" s="57"/>
      <c r="ODG159" s="59"/>
      <c r="ODH159" s="59"/>
      <c r="ODI159" s="59"/>
      <c r="ODJ159" s="57"/>
      <c r="ODK159" s="59"/>
      <c r="ODL159" s="55"/>
      <c r="ODM159" s="58"/>
      <c r="ODN159" s="57"/>
      <c r="ODO159" s="59"/>
      <c r="ODP159" s="59"/>
      <c r="ODQ159" s="59"/>
      <c r="ODR159" s="57"/>
      <c r="ODS159" s="59"/>
      <c r="ODT159" s="55"/>
      <c r="ODU159" s="58"/>
      <c r="ODV159" s="57"/>
      <c r="ODW159" s="59"/>
      <c r="ODX159" s="59"/>
      <c r="ODY159" s="59"/>
      <c r="ODZ159" s="57"/>
      <c r="OEA159" s="59"/>
      <c r="OEB159" s="55"/>
      <c r="OEC159" s="58"/>
      <c r="OED159" s="57"/>
      <c r="OEE159" s="59"/>
      <c r="OEF159" s="59"/>
      <c r="OEG159" s="59"/>
      <c r="OEH159" s="57"/>
      <c r="OEI159" s="59"/>
      <c r="OEJ159" s="55"/>
      <c r="OEK159" s="58"/>
      <c r="OEL159" s="57"/>
      <c r="OEM159" s="59"/>
      <c r="OEN159" s="59"/>
      <c r="OEO159" s="59"/>
      <c r="OEP159" s="57"/>
      <c r="OEQ159" s="59"/>
      <c r="OER159" s="55"/>
      <c r="OES159" s="58"/>
      <c r="OET159" s="57"/>
      <c r="OEU159" s="59"/>
      <c r="OEV159" s="59"/>
      <c r="OEW159" s="59"/>
      <c r="OEX159" s="57"/>
      <c r="OEY159" s="59"/>
      <c r="OEZ159" s="55"/>
      <c r="OFA159" s="58"/>
      <c r="OFB159" s="57"/>
      <c r="OFC159" s="59"/>
      <c r="OFD159" s="59"/>
      <c r="OFE159" s="59"/>
      <c r="OFF159" s="57"/>
      <c r="OFG159" s="59"/>
      <c r="OFH159" s="55"/>
      <c r="OFI159" s="58"/>
      <c r="OFJ159" s="57"/>
      <c r="OFK159" s="59"/>
      <c r="OFL159" s="59"/>
      <c r="OFM159" s="59"/>
      <c r="OFN159" s="57"/>
      <c r="OFO159" s="59"/>
      <c r="OFP159" s="55"/>
      <c r="OFQ159" s="58"/>
      <c r="OFR159" s="57"/>
      <c r="OFS159" s="59"/>
      <c r="OFT159" s="59"/>
      <c r="OFU159" s="59"/>
      <c r="OFV159" s="57"/>
      <c r="OFW159" s="59"/>
      <c r="OFX159" s="55"/>
      <c r="OFY159" s="58"/>
      <c r="OFZ159" s="57"/>
      <c r="OGA159" s="59"/>
      <c r="OGB159" s="59"/>
      <c r="OGC159" s="59"/>
      <c r="OGD159" s="57"/>
      <c r="OGE159" s="59"/>
      <c r="OGF159" s="55"/>
      <c r="OGG159" s="58"/>
      <c r="OGH159" s="57"/>
      <c r="OGI159" s="59"/>
      <c r="OGJ159" s="59"/>
      <c r="OGK159" s="59"/>
      <c r="OGL159" s="57"/>
      <c r="OGM159" s="59"/>
      <c r="OGN159" s="55"/>
      <c r="OGO159" s="58"/>
      <c r="OGP159" s="57"/>
      <c r="OGQ159" s="59"/>
      <c r="OGR159" s="59"/>
      <c r="OGS159" s="59"/>
      <c r="OGT159" s="57"/>
      <c r="OGU159" s="59"/>
      <c r="OGV159" s="55"/>
      <c r="OGW159" s="58"/>
      <c r="OGX159" s="57"/>
      <c r="OGY159" s="59"/>
      <c r="OGZ159" s="59"/>
      <c r="OHA159" s="59"/>
      <c r="OHB159" s="57"/>
      <c r="OHC159" s="59"/>
      <c r="OHD159" s="55"/>
      <c r="OHE159" s="58"/>
      <c r="OHF159" s="57"/>
      <c r="OHG159" s="59"/>
      <c r="OHH159" s="59"/>
      <c r="OHI159" s="59"/>
      <c r="OHJ159" s="57"/>
      <c r="OHK159" s="59"/>
      <c r="OHL159" s="55"/>
      <c r="OHM159" s="58"/>
      <c r="OHN159" s="57"/>
      <c r="OHO159" s="59"/>
      <c r="OHP159" s="59"/>
      <c r="OHQ159" s="59"/>
      <c r="OHR159" s="57"/>
      <c r="OHS159" s="59"/>
      <c r="OHT159" s="55"/>
      <c r="OHU159" s="58"/>
      <c r="OHV159" s="57"/>
      <c r="OHW159" s="59"/>
      <c r="OHX159" s="59"/>
      <c r="OHY159" s="59"/>
      <c r="OHZ159" s="57"/>
      <c r="OIA159" s="59"/>
      <c r="OIB159" s="55"/>
      <c r="OIC159" s="58"/>
      <c r="OID159" s="57"/>
      <c r="OIE159" s="59"/>
      <c r="OIF159" s="59"/>
      <c r="OIG159" s="59"/>
      <c r="OIH159" s="57"/>
      <c r="OII159" s="59"/>
      <c r="OIJ159" s="55"/>
      <c r="OIK159" s="58"/>
      <c r="OIL159" s="57"/>
      <c r="OIM159" s="59"/>
      <c r="OIN159" s="59"/>
      <c r="OIO159" s="59"/>
      <c r="OIP159" s="57"/>
      <c r="OIQ159" s="59"/>
      <c r="OIR159" s="55"/>
      <c r="OIS159" s="58"/>
      <c r="OIT159" s="57"/>
      <c r="OIU159" s="59"/>
      <c r="OIV159" s="59"/>
      <c r="OIW159" s="59"/>
      <c r="OIX159" s="57"/>
      <c r="OIY159" s="59"/>
      <c r="OIZ159" s="55"/>
      <c r="OJA159" s="58"/>
      <c r="OJB159" s="57"/>
      <c r="OJC159" s="59"/>
      <c r="OJD159" s="59"/>
      <c r="OJE159" s="59"/>
      <c r="OJF159" s="57"/>
      <c r="OJG159" s="59"/>
      <c r="OJH159" s="55"/>
      <c r="OJI159" s="58"/>
      <c r="OJJ159" s="57"/>
      <c r="OJK159" s="59"/>
      <c r="OJL159" s="59"/>
      <c r="OJM159" s="59"/>
      <c r="OJN159" s="57"/>
      <c r="OJO159" s="59"/>
      <c r="OJP159" s="55"/>
      <c r="OJQ159" s="58"/>
      <c r="OJR159" s="57"/>
      <c r="OJS159" s="59"/>
      <c r="OJT159" s="59"/>
      <c r="OJU159" s="59"/>
      <c r="OJV159" s="57"/>
      <c r="OJW159" s="59"/>
      <c r="OJX159" s="55"/>
      <c r="OJY159" s="58"/>
      <c r="OJZ159" s="57"/>
      <c r="OKA159" s="59"/>
      <c r="OKB159" s="59"/>
      <c r="OKC159" s="59"/>
      <c r="OKD159" s="57"/>
      <c r="OKE159" s="59"/>
      <c r="OKF159" s="55"/>
      <c r="OKG159" s="58"/>
      <c r="OKH159" s="57"/>
      <c r="OKI159" s="59"/>
      <c r="OKJ159" s="59"/>
      <c r="OKK159" s="59"/>
      <c r="OKL159" s="57"/>
      <c r="OKM159" s="59"/>
      <c r="OKN159" s="55"/>
      <c r="OKO159" s="58"/>
      <c r="OKP159" s="57"/>
      <c r="OKQ159" s="59"/>
      <c r="OKR159" s="59"/>
      <c r="OKS159" s="59"/>
      <c r="OKT159" s="57"/>
      <c r="OKU159" s="59"/>
      <c r="OKV159" s="55"/>
      <c r="OKW159" s="58"/>
      <c r="OKX159" s="57"/>
      <c r="OKY159" s="59"/>
      <c r="OKZ159" s="59"/>
      <c r="OLA159" s="59"/>
      <c r="OLB159" s="57"/>
      <c r="OLC159" s="59"/>
      <c r="OLD159" s="55"/>
      <c r="OLE159" s="58"/>
      <c r="OLF159" s="57"/>
      <c r="OLG159" s="59"/>
      <c r="OLH159" s="59"/>
      <c r="OLI159" s="59"/>
      <c r="OLJ159" s="57"/>
      <c r="OLK159" s="59"/>
      <c r="OLL159" s="55"/>
      <c r="OLM159" s="58"/>
      <c r="OLN159" s="57"/>
      <c r="OLO159" s="59"/>
      <c r="OLP159" s="59"/>
      <c r="OLQ159" s="59"/>
      <c r="OLR159" s="57"/>
      <c r="OLS159" s="59"/>
      <c r="OLT159" s="55"/>
      <c r="OLU159" s="58"/>
      <c r="OLV159" s="57"/>
      <c r="OLW159" s="59"/>
      <c r="OLX159" s="59"/>
      <c r="OLY159" s="59"/>
      <c r="OLZ159" s="57"/>
      <c r="OMA159" s="59"/>
      <c r="OMB159" s="55"/>
      <c r="OMC159" s="58"/>
      <c r="OMD159" s="57"/>
      <c r="OME159" s="59"/>
      <c r="OMF159" s="59"/>
      <c r="OMG159" s="59"/>
      <c r="OMH159" s="57"/>
      <c r="OMI159" s="59"/>
      <c r="OMJ159" s="55"/>
      <c r="OMK159" s="58"/>
      <c r="OML159" s="57"/>
      <c r="OMM159" s="59"/>
      <c r="OMN159" s="59"/>
      <c r="OMO159" s="59"/>
      <c r="OMP159" s="57"/>
      <c r="OMQ159" s="59"/>
      <c r="OMR159" s="55"/>
      <c r="OMS159" s="58"/>
      <c r="OMT159" s="57"/>
      <c r="OMU159" s="59"/>
      <c r="OMV159" s="59"/>
      <c r="OMW159" s="59"/>
      <c r="OMX159" s="57"/>
      <c r="OMY159" s="59"/>
      <c r="OMZ159" s="55"/>
      <c r="ONA159" s="58"/>
      <c r="ONB159" s="57"/>
      <c r="ONC159" s="59"/>
      <c r="OND159" s="59"/>
      <c r="ONE159" s="59"/>
      <c r="ONF159" s="57"/>
      <c r="ONG159" s="59"/>
      <c r="ONH159" s="55"/>
      <c r="ONI159" s="58"/>
      <c r="ONJ159" s="57"/>
      <c r="ONK159" s="59"/>
      <c r="ONL159" s="59"/>
      <c r="ONM159" s="59"/>
      <c r="ONN159" s="57"/>
      <c r="ONO159" s="59"/>
      <c r="ONP159" s="55"/>
      <c r="ONQ159" s="58"/>
      <c r="ONR159" s="57"/>
      <c r="ONS159" s="59"/>
      <c r="ONT159" s="59"/>
      <c r="ONU159" s="59"/>
      <c r="ONV159" s="57"/>
      <c r="ONW159" s="59"/>
      <c r="ONX159" s="55"/>
      <c r="ONY159" s="58"/>
      <c r="ONZ159" s="57"/>
      <c r="OOA159" s="59"/>
      <c r="OOB159" s="59"/>
      <c r="OOC159" s="59"/>
      <c r="OOD159" s="57"/>
      <c r="OOE159" s="59"/>
      <c r="OOF159" s="55"/>
      <c r="OOG159" s="58"/>
      <c r="OOH159" s="57"/>
      <c r="OOI159" s="59"/>
      <c r="OOJ159" s="59"/>
      <c r="OOK159" s="59"/>
      <c r="OOL159" s="57"/>
      <c r="OOM159" s="59"/>
      <c r="OON159" s="55"/>
      <c r="OOO159" s="58"/>
      <c r="OOP159" s="57"/>
      <c r="OOQ159" s="59"/>
      <c r="OOR159" s="59"/>
      <c r="OOS159" s="59"/>
      <c r="OOT159" s="57"/>
      <c r="OOU159" s="59"/>
      <c r="OOV159" s="55"/>
      <c r="OOW159" s="58"/>
      <c r="OOX159" s="57"/>
      <c r="OOY159" s="59"/>
      <c r="OOZ159" s="59"/>
      <c r="OPA159" s="59"/>
      <c r="OPB159" s="57"/>
      <c r="OPC159" s="59"/>
      <c r="OPD159" s="55"/>
      <c r="OPE159" s="58"/>
      <c r="OPF159" s="57"/>
      <c r="OPG159" s="59"/>
      <c r="OPH159" s="59"/>
      <c r="OPI159" s="59"/>
      <c r="OPJ159" s="57"/>
      <c r="OPK159" s="59"/>
      <c r="OPL159" s="55"/>
      <c r="OPM159" s="58"/>
      <c r="OPN159" s="57"/>
      <c r="OPO159" s="59"/>
      <c r="OPP159" s="59"/>
      <c r="OPQ159" s="59"/>
      <c r="OPR159" s="57"/>
      <c r="OPS159" s="59"/>
      <c r="OPT159" s="55"/>
      <c r="OPU159" s="58"/>
      <c r="OPV159" s="57"/>
      <c r="OPW159" s="59"/>
      <c r="OPX159" s="59"/>
      <c r="OPY159" s="59"/>
      <c r="OPZ159" s="57"/>
      <c r="OQA159" s="59"/>
      <c r="OQB159" s="55"/>
      <c r="OQC159" s="58"/>
      <c r="OQD159" s="57"/>
      <c r="OQE159" s="59"/>
      <c r="OQF159" s="59"/>
      <c r="OQG159" s="59"/>
      <c r="OQH159" s="57"/>
      <c r="OQI159" s="59"/>
      <c r="OQJ159" s="55"/>
      <c r="OQK159" s="58"/>
      <c r="OQL159" s="57"/>
      <c r="OQM159" s="59"/>
      <c r="OQN159" s="59"/>
      <c r="OQO159" s="59"/>
      <c r="OQP159" s="57"/>
      <c r="OQQ159" s="59"/>
      <c r="OQR159" s="55"/>
      <c r="OQS159" s="58"/>
      <c r="OQT159" s="57"/>
      <c r="OQU159" s="59"/>
      <c r="OQV159" s="59"/>
      <c r="OQW159" s="59"/>
      <c r="OQX159" s="57"/>
      <c r="OQY159" s="59"/>
      <c r="OQZ159" s="55"/>
      <c r="ORA159" s="58"/>
      <c r="ORB159" s="57"/>
      <c r="ORC159" s="59"/>
      <c r="ORD159" s="59"/>
      <c r="ORE159" s="59"/>
      <c r="ORF159" s="57"/>
      <c r="ORG159" s="59"/>
      <c r="ORH159" s="55"/>
      <c r="ORI159" s="58"/>
      <c r="ORJ159" s="57"/>
      <c r="ORK159" s="59"/>
      <c r="ORL159" s="59"/>
      <c r="ORM159" s="59"/>
      <c r="ORN159" s="57"/>
      <c r="ORO159" s="59"/>
      <c r="ORP159" s="55"/>
      <c r="ORQ159" s="58"/>
      <c r="ORR159" s="57"/>
      <c r="ORS159" s="59"/>
      <c r="ORT159" s="59"/>
      <c r="ORU159" s="59"/>
      <c r="ORV159" s="57"/>
      <c r="ORW159" s="59"/>
      <c r="ORX159" s="55"/>
      <c r="ORY159" s="58"/>
      <c r="ORZ159" s="57"/>
      <c r="OSA159" s="59"/>
      <c r="OSB159" s="59"/>
      <c r="OSC159" s="59"/>
      <c r="OSD159" s="57"/>
      <c r="OSE159" s="59"/>
      <c r="OSF159" s="55"/>
      <c r="OSG159" s="58"/>
      <c r="OSH159" s="57"/>
      <c r="OSI159" s="59"/>
      <c r="OSJ159" s="59"/>
      <c r="OSK159" s="59"/>
      <c r="OSL159" s="57"/>
      <c r="OSM159" s="59"/>
      <c r="OSN159" s="55"/>
      <c r="OSO159" s="58"/>
      <c r="OSP159" s="57"/>
      <c r="OSQ159" s="59"/>
      <c r="OSR159" s="59"/>
      <c r="OSS159" s="59"/>
      <c r="OST159" s="57"/>
      <c r="OSU159" s="59"/>
      <c r="OSV159" s="55"/>
      <c r="OSW159" s="58"/>
      <c r="OSX159" s="57"/>
      <c r="OSY159" s="59"/>
      <c r="OSZ159" s="59"/>
      <c r="OTA159" s="59"/>
      <c r="OTB159" s="57"/>
      <c r="OTC159" s="59"/>
      <c r="OTD159" s="55"/>
      <c r="OTE159" s="58"/>
      <c r="OTF159" s="57"/>
      <c r="OTG159" s="59"/>
      <c r="OTH159" s="59"/>
      <c r="OTI159" s="59"/>
      <c r="OTJ159" s="57"/>
      <c r="OTK159" s="59"/>
      <c r="OTL159" s="55"/>
      <c r="OTM159" s="58"/>
      <c r="OTN159" s="57"/>
      <c r="OTO159" s="59"/>
      <c r="OTP159" s="59"/>
      <c r="OTQ159" s="59"/>
      <c r="OTR159" s="57"/>
      <c r="OTS159" s="59"/>
      <c r="OTT159" s="55"/>
      <c r="OTU159" s="58"/>
      <c r="OTV159" s="57"/>
      <c r="OTW159" s="59"/>
      <c r="OTX159" s="59"/>
      <c r="OTY159" s="59"/>
      <c r="OTZ159" s="57"/>
      <c r="OUA159" s="59"/>
      <c r="OUB159" s="55"/>
      <c r="OUC159" s="58"/>
      <c r="OUD159" s="57"/>
      <c r="OUE159" s="59"/>
      <c r="OUF159" s="59"/>
      <c r="OUG159" s="59"/>
      <c r="OUH159" s="57"/>
      <c r="OUI159" s="59"/>
      <c r="OUJ159" s="55"/>
      <c r="OUK159" s="58"/>
      <c r="OUL159" s="57"/>
      <c r="OUM159" s="59"/>
      <c r="OUN159" s="59"/>
      <c r="OUO159" s="59"/>
      <c r="OUP159" s="57"/>
      <c r="OUQ159" s="59"/>
      <c r="OUR159" s="55"/>
      <c r="OUS159" s="58"/>
      <c r="OUT159" s="57"/>
      <c r="OUU159" s="59"/>
      <c r="OUV159" s="59"/>
      <c r="OUW159" s="59"/>
      <c r="OUX159" s="57"/>
      <c r="OUY159" s="59"/>
      <c r="OUZ159" s="55"/>
      <c r="OVA159" s="58"/>
      <c r="OVB159" s="57"/>
      <c r="OVC159" s="59"/>
      <c r="OVD159" s="59"/>
      <c r="OVE159" s="59"/>
      <c r="OVF159" s="57"/>
      <c r="OVG159" s="59"/>
      <c r="OVH159" s="55"/>
      <c r="OVI159" s="58"/>
      <c r="OVJ159" s="57"/>
      <c r="OVK159" s="59"/>
      <c r="OVL159" s="59"/>
      <c r="OVM159" s="59"/>
      <c r="OVN159" s="57"/>
      <c r="OVO159" s="59"/>
      <c r="OVP159" s="55"/>
      <c r="OVQ159" s="58"/>
      <c r="OVR159" s="57"/>
      <c r="OVS159" s="59"/>
      <c r="OVT159" s="59"/>
      <c r="OVU159" s="59"/>
      <c r="OVV159" s="57"/>
      <c r="OVW159" s="59"/>
      <c r="OVX159" s="55"/>
      <c r="OVY159" s="58"/>
      <c r="OVZ159" s="57"/>
      <c r="OWA159" s="59"/>
      <c r="OWB159" s="59"/>
      <c r="OWC159" s="59"/>
      <c r="OWD159" s="57"/>
      <c r="OWE159" s="59"/>
      <c r="OWF159" s="55"/>
      <c r="OWG159" s="58"/>
      <c r="OWH159" s="57"/>
      <c r="OWI159" s="59"/>
      <c r="OWJ159" s="59"/>
      <c r="OWK159" s="59"/>
      <c r="OWL159" s="57"/>
      <c r="OWM159" s="59"/>
      <c r="OWN159" s="55"/>
      <c r="OWO159" s="58"/>
      <c r="OWP159" s="57"/>
      <c r="OWQ159" s="59"/>
      <c r="OWR159" s="59"/>
      <c r="OWS159" s="59"/>
      <c r="OWT159" s="57"/>
      <c r="OWU159" s="59"/>
      <c r="OWV159" s="55"/>
      <c r="OWW159" s="58"/>
      <c r="OWX159" s="57"/>
      <c r="OWY159" s="59"/>
      <c r="OWZ159" s="59"/>
      <c r="OXA159" s="59"/>
      <c r="OXB159" s="57"/>
      <c r="OXC159" s="59"/>
      <c r="OXD159" s="55"/>
      <c r="OXE159" s="58"/>
      <c r="OXF159" s="57"/>
      <c r="OXG159" s="59"/>
      <c r="OXH159" s="59"/>
      <c r="OXI159" s="59"/>
      <c r="OXJ159" s="57"/>
      <c r="OXK159" s="59"/>
      <c r="OXL159" s="55"/>
      <c r="OXM159" s="58"/>
      <c r="OXN159" s="57"/>
      <c r="OXO159" s="59"/>
      <c r="OXP159" s="59"/>
      <c r="OXQ159" s="59"/>
      <c r="OXR159" s="57"/>
      <c r="OXS159" s="59"/>
      <c r="OXT159" s="55"/>
      <c r="OXU159" s="58"/>
      <c r="OXV159" s="57"/>
      <c r="OXW159" s="59"/>
      <c r="OXX159" s="59"/>
      <c r="OXY159" s="59"/>
      <c r="OXZ159" s="57"/>
      <c r="OYA159" s="59"/>
      <c r="OYB159" s="55"/>
      <c r="OYC159" s="58"/>
      <c r="OYD159" s="57"/>
      <c r="OYE159" s="59"/>
      <c r="OYF159" s="59"/>
      <c r="OYG159" s="59"/>
      <c r="OYH159" s="57"/>
      <c r="OYI159" s="59"/>
      <c r="OYJ159" s="55"/>
      <c r="OYK159" s="58"/>
      <c r="OYL159" s="57"/>
      <c r="OYM159" s="59"/>
      <c r="OYN159" s="59"/>
      <c r="OYO159" s="59"/>
      <c r="OYP159" s="57"/>
      <c r="OYQ159" s="59"/>
      <c r="OYR159" s="55"/>
      <c r="OYS159" s="58"/>
      <c r="OYT159" s="57"/>
      <c r="OYU159" s="59"/>
      <c r="OYV159" s="59"/>
      <c r="OYW159" s="59"/>
      <c r="OYX159" s="57"/>
      <c r="OYY159" s="59"/>
      <c r="OYZ159" s="55"/>
      <c r="OZA159" s="58"/>
      <c r="OZB159" s="57"/>
      <c r="OZC159" s="59"/>
      <c r="OZD159" s="59"/>
      <c r="OZE159" s="59"/>
      <c r="OZF159" s="57"/>
      <c r="OZG159" s="59"/>
      <c r="OZH159" s="55"/>
      <c r="OZI159" s="58"/>
      <c r="OZJ159" s="57"/>
      <c r="OZK159" s="59"/>
      <c r="OZL159" s="59"/>
      <c r="OZM159" s="59"/>
      <c r="OZN159" s="57"/>
      <c r="OZO159" s="59"/>
      <c r="OZP159" s="55"/>
      <c r="OZQ159" s="58"/>
      <c r="OZR159" s="57"/>
      <c r="OZS159" s="59"/>
      <c r="OZT159" s="59"/>
      <c r="OZU159" s="59"/>
      <c r="OZV159" s="57"/>
      <c r="OZW159" s="59"/>
      <c r="OZX159" s="55"/>
      <c r="OZY159" s="58"/>
      <c r="OZZ159" s="57"/>
      <c r="PAA159" s="59"/>
      <c r="PAB159" s="59"/>
      <c r="PAC159" s="59"/>
      <c r="PAD159" s="57"/>
      <c r="PAE159" s="59"/>
      <c r="PAF159" s="55"/>
      <c r="PAG159" s="58"/>
      <c r="PAH159" s="57"/>
      <c r="PAI159" s="59"/>
      <c r="PAJ159" s="59"/>
      <c r="PAK159" s="59"/>
      <c r="PAL159" s="57"/>
      <c r="PAM159" s="59"/>
      <c r="PAN159" s="55"/>
      <c r="PAO159" s="58"/>
      <c r="PAP159" s="57"/>
      <c r="PAQ159" s="59"/>
      <c r="PAR159" s="59"/>
      <c r="PAS159" s="59"/>
      <c r="PAT159" s="57"/>
      <c r="PAU159" s="59"/>
      <c r="PAV159" s="55"/>
      <c r="PAW159" s="58"/>
      <c r="PAX159" s="57"/>
      <c r="PAY159" s="59"/>
      <c r="PAZ159" s="59"/>
      <c r="PBA159" s="59"/>
      <c r="PBB159" s="57"/>
      <c r="PBC159" s="59"/>
      <c r="PBD159" s="55"/>
      <c r="PBE159" s="58"/>
      <c r="PBF159" s="57"/>
      <c r="PBG159" s="59"/>
      <c r="PBH159" s="59"/>
      <c r="PBI159" s="59"/>
      <c r="PBJ159" s="57"/>
      <c r="PBK159" s="59"/>
      <c r="PBL159" s="55"/>
      <c r="PBM159" s="58"/>
      <c r="PBN159" s="57"/>
      <c r="PBO159" s="59"/>
      <c r="PBP159" s="59"/>
      <c r="PBQ159" s="59"/>
      <c r="PBR159" s="57"/>
      <c r="PBS159" s="59"/>
      <c r="PBT159" s="55"/>
      <c r="PBU159" s="58"/>
      <c r="PBV159" s="57"/>
      <c r="PBW159" s="59"/>
      <c r="PBX159" s="59"/>
      <c r="PBY159" s="59"/>
      <c r="PBZ159" s="57"/>
      <c r="PCA159" s="59"/>
      <c r="PCB159" s="55"/>
      <c r="PCC159" s="58"/>
      <c r="PCD159" s="57"/>
      <c r="PCE159" s="59"/>
      <c r="PCF159" s="59"/>
      <c r="PCG159" s="59"/>
      <c r="PCH159" s="57"/>
      <c r="PCI159" s="59"/>
      <c r="PCJ159" s="55"/>
      <c r="PCK159" s="58"/>
      <c r="PCL159" s="57"/>
      <c r="PCM159" s="59"/>
      <c r="PCN159" s="59"/>
      <c r="PCO159" s="59"/>
      <c r="PCP159" s="57"/>
      <c r="PCQ159" s="59"/>
      <c r="PCR159" s="55"/>
      <c r="PCS159" s="58"/>
      <c r="PCT159" s="57"/>
      <c r="PCU159" s="59"/>
      <c r="PCV159" s="59"/>
      <c r="PCW159" s="59"/>
      <c r="PCX159" s="57"/>
      <c r="PCY159" s="59"/>
      <c r="PCZ159" s="55"/>
      <c r="PDA159" s="58"/>
      <c r="PDB159" s="57"/>
      <c r="PDC159" s="59"/>
      <c r="PDD159" s="59"/>
      <c r="PDE159" s="59"/>
      <c r="PDF159" s="57"/>
      <c r="PDG159" s="59"/>
      <c r="PDH159" s="55"/>
      <c r="PDI159" s="58"/>
      <c r="PDJ159" s="57"/>
      <c r="PDK159" s="59"/>
      <c r="PDL159" s="59"/>
      <c r="PDM159" s="59"/>
      <c r="PDN159" s="57"/>
      <c r="PDO159" s="59"/>
      <c r="PDP159" s="55"/>
      <c r="PDQ159" s="58"/>
      <c r="PDR159" s="57"/>
      <c r="PDS159" s="59"/>
      <c r="PDT159" s="59"/>
      <c r="PDU159" s="59"/>
      <c r="PDV159" s="57"/>
      <c r="PDW159" s="59"/>
      <c r="PDX159" s="55"/>
      <c r="PDY159" s="58"/>
      <c r="PDZ159" s="57"/>
      <c r="PEA159" s="59"/>
      <c r="PEB159" s="59"/>
      <c r="PEC159" s="59"/>
      <c r="PED159" s="57"/>
      <c r="PEE159" s="59"/>
      <c r="PEF159" s="55"/>
      <c r="PEG159" s="58"/>
      <c r="PEH159" s="57"/>
      <c r="PEI159" s="59"/>
      <c r="PEJ159" s="59"/>
      <c r="PEK159" s="59"/>
      <c r="PEL159" s="57"/>
      <c r="PEM159" s="59"/>
      <c r="PEN159" s="55"/>
      <c r="PEO159" s="58"/>
      <c r="PEP159" s="57"/>
      <c r="PEQ159" s="59"/>
      <c r="PER159" s="59"/>
      <c r="PES159" s="59"/>
      <c r="PET159" s="57"/>
      <c r="PEU159" s="59"/>
      <c r="PEV159" s="55"/>
      <c r="PEW159" s="58"/>
      <c r="PEX159" s="57"/>
      <c r="PEY159" s="59"/>
      <c r="PEZ159" s="59"/>
      <c r="PFA159" s="59"/>
      <c r="PFB159" s="57"/>
      <c r="PFC159" s="59"/>
      <c r="PFD159" s="55"/>
      <c r="PFE159" s="58"/>
      <c r="PFF159" s="57"/>
      <c r="PFG159" s="59"/>
      <c r="PFH159" s="59"/>
      <c r="PFI159" s="59"/>
      <c r="PFJ159" s="57"/>
      <c r="PFK159" s="59"/>
      <c r="PFL159" s="55"/>
      <c r="PFM159" s="58"/>
      <c r="PFN159" s="57"/>
      <c r="PFO159" s="59"/>
      <c r="PFP159" s="59"/>
      <c r="PFQ159" s="59"/>
      <c r="PFR159" s="57"/>
      <c r="PFS159" s="59"/>
      <c r="PFT159" s="55"/>
      <c r="PFU159" s="58"/>
      <c r="PFV159" s="57"/>
      <c r="PFW159" s="59"/>
      <c r="PFX159" s="59"/>
      <c r="PFY159" s="59"/>
      <c r="PFZ159" s="57"/>
      <c r="PGA159" s="59"/>
      <c r="PGB159" s="55"/>
      <c r="PGC159" s="58"/>
      <c r="PGD159" s="57"/>
      <c r="PGE159" s="59"/>
      <c r="PGF159" s="59"/>
      <c r="PGG159" s="59"/>
      <c r="PGH159" s="57"/>
      <c r="PGI159" s="59"/>
      <c r="PGJ159" s="55"/>
      <c r="PGK159" s="58"/>
      <c r="PGL159" s="57"/>
      <c r="PGM159" s="59"/>
      <c r="PGN159" s="59"/>
      <c r="PGO159" s="59"/>
      <c r="PGP159" s="57"/>
      <c r="PGQ159" s="59"/>
      <c r="PGR159" s="55"/>
      <c r="PGS159" s="58"/>
      <c r="PGT159" s="57"/>
      <c r="PGU159" s="59"/>
      <c r="PGV159" s="59"/>
      <c r="PGW159" s="59"/>
      <c r="PGX159" s="57"/>
      <c r="PGY159" s="59"/>
      <c r="PGZ159" s="55"/>
      <c r="PHA159" s="58"/>
      <c r="PHB159" s="57"/>
      <c r="PHC159" s="59"/>
      <c r="PHD159" s="59"/>
      <c r="PHE159" s="59"/>
      <c r="PHF159" s="57"/>
      <c r="PHG159" s="59"/>
      <c r="PHH159" s="55"/>
      <c r="PHI159" s="58"/>
      <c r="PHJ159" s="57"/>
      <c r="PHK159" s="59"/>
      <c r="PHL159" s="59"/>
      <c r="PHM159" s="59"/>
      <c r="PHN159" s="57"/>
      <c r="PHO159" s="59"/>
      <c r="PHP159" s="55"/>
      <c r="PHQ159" s="58"/>
      <c r="PHR159" s="57"/>
      <c r="PHS159" s="59"/>
      <c r="PHT159" s="59"/>
      <c r="PHU159" s="59"/>
      <c r="PHV159" s="57"/>
      <c r="PHW159" s="59"/>
      <c r="PHX159" s="55"/>
      <c r="PHY159" s="58"/>
      <c r="PHZ159" s="57"/>
      <c r="PIA159" s="59"/>
      <c r="PIB159" s="59"/>
      <c r="PIC159" s="59"/>
      <c r="PID159" s="57"/>
      <c r="PIE159" s="59"/>
      <c r="PIF159" s="55"/>
      <c r="PIG159" s="58"/>
      <c r="PIH159" s="57"/>
      <c r="PII159" s="59"/>
      <c r="PIJ159" s="59"/>
      <c r="PIK159" s="59"/>
      <c r="PIL159" s="57"/>
      <c r="PIM159" s="59"/>
      <c r="PIN159" s="55"/>
      <c r="PIO159" s="58"/>
      <c r="PIP159" s="57"/>
      <c r="PIQ159" s="59"/>
      <c r="PIR159" s="59"/>
      <c r="PIS159" s="59"/>
      <c r="PIT159" s="57"/>
      <c r="PIU159" s="59"/>
      <c r="PIV159" s="55"/>
      <c r="PIW159" s="58"/>
      <c r="PIX159" s="57"/>
      <c r="PIY159" s="59"/>
      <c r="PIZ159" s="59"/>
      <c r="PJA159" s="59"/>
      <c r="PJB159" s="57"/>
      <c r="PJC159" s="59"/>
      <c r="PJD159" s="55"/>
      <c r="PJE159" s="58"/>
      <c r="PJF159" s="57"/>
      <c r="PJG159" s="59"/>
      <c r="PJH159" s="59"/>
      <c r="PJI159" s="59"/>
      <c r="PJJ159" s="57"/>
      <c r="PJK159" s="59"/>
      <c r="PJL159" s="55"/>
      <c r="PJM159" s="58"/>
      <c r="PJN159" s="57"/>
      <c r="PJO159" s="59"/>
      <c r="PJP159" s="59"/>
      <c r="PJQ159" s="59"/>
      <c r="PJR159" s="57"/>
      <c r="PJS159" s="59"/>
      <c r="PJT159" s="55"/>
      <c r="PJU159" s="58"/>
      <c r="PJV159" s="57"/>
      <c r="PJW159" s="59"/>
      <c r="PJX159" s="59"/>
      <c r="PJY159" s="59"/>
      <c r="PJZ159" s="57"/>
      <c r="PKA159" s="59"/>
      <c r="PKB159" s="55"/>
      <c r="PKC159" s="58"/>
      <c r="PKD159" s="57"/>
      <c r="PKE159" s="59"/>
      <c r="PKF159" s="59"/>
      <c r="PKG159" s="59"/>
      <c r="PKH159" s="57"/>
      <c r="PKI159" s="59"/>
      <c r="PKJ159" s="55"/>
      <c r="PKK159" s="58"/>
      <c r="PKL159" s="57"/>
      <c r="PKM159" s="59"/>
      <c r="PKN159" s="59"/>
      <c r="PKO159" s="59"/>
      <c r="PKP159" s="57"/>
      <c r="PKQ159" s="59"/>
      <c r="PKR159" s="55"/>
      <c r="PKS159" s="58"/>
      <c r="PKT159" s="57"/>
      <c r="PKU159" s="59"/>
      <c r="PKV159" s="59"/>
      <c r="PKW159" s="59"/>
      <c r="PKX159" s="57"/>
      <c r="PKY159" s="59"/>
      <c r="PKZ159" s="55"/>
      <c r="PLA159" s="58"/>
      <c r="PLB159" s="57"/>
      <c r="PLC159" s="59"/>
      <c r="PLD159" s="59"/>
      <c r="PLE159" s="59"/>
      <c r="PLF159" s="57"/>
      <c r="PLG159" s="59"/>
      <c r="PLH159" s="55"/>
      <c r="PLI159" s="58"/>
      <c r="PLJ159" s="57"/>
      <c r="PLK159" s="59"/>
      <c r="PLL159" s="59"/>
      <c r="PLM159" s="59"/>
      <c r="PLN159" s="57"/>
      <c r="PLO159" s="59"/>
      <c r="PLP159" s="55"/>
      <c r="PLQ159" s="58"/>
      <c r="PLR159" s="57"/>
      <c r="PLS159" s="59"/>
      <c r="PLT159" s="59"/>
      <c r="PLU159" s="59"/>
      <c r="PLV159" s="57"/>
      <c r="PLW159" s="59"/>
      <c r="PLX159" s="55"/>
      <c r="PLY159" s="58"/>
      <c r="PLZ159" s="57"/>
      <c r="PMA159" s="59"/>
      <c r="PMB159" s="59"/>
      <c r="PMC159" s="59"/>
      <c r="PMD159" s="57"/>
      <c r="PME159" s="59"/>
      <c r="PMF159" s="55"/>
      <c r="PMG159" s="58"/>
      <c r="PMH159" s="57"/>
      <c r="PMI159" s="59"/>
      <c r="PMJ159" s="59"/>
      <c r="PMK159" s="59"/>
      <c r="PML159" s="57"/>
      <c r="PMM159" s="59"/>
      <c r="PMN159" s="55"/>
      <c r="PMO159" s="58"/>
      <c r="PMP159" s="57"/>
      <c r="PMQ159" s="59"/>
      <c r="PMR159" s="59"/>
      <c r="PMS159" s="59"/>
      <c r="PMT159" s="57"/>
      <c r="PMU159" s="59"/>
      <c r="PMV159" s="55"/>
      <c r="PMW159" s="58"/>
      <c r="PMX159" s="57"/>
      <c r="PMY159" s="59"/>
      <c r="PMZ159" s="59"/>
      <c r="PNA159" s="59"/>
      <c r="PNB159" s="57"/>
      <c r="PNC159" s="59"/>
      <c r="PND159" s="55"/>
      <c r="PNE159" s="58"/>
      <c r="PNF159" s="57"/>
      <c r="PNG159" s="59"/>
      <c r="PNH159" s="59"/>
      <c r="PNI159" s="59"/>
      <c r="PNJ159" s="57"/>
      <c r="PNK159" s="59"/>
      <c r="PNL159" s="55"/>
      <c r="PNM159" s="58"/>
      <c r="PNN159" s="57"/>
      <c r="PNO159" s="59"/>
      <c r="PNP159" s="59"/>
      <c r="PNQ159" s="59"/>
      <c r="PNR159" s="57"/>
      <c r="PNS159" s="59"/>
      <c r="PNT159" s="55"/>
      <c r="PNU159" s="58"/>
      <c r="PNV159" s="57"/>
      <c r="PNW159" s="59"/>
      <c r="PNX159" s="59"/>
      <c r="PNY159" s="59"/>
      <c r="PNZ159" s="57"/>
      <c r="POA159" s="59"/>
      <c r="POB159" s="55"/>
      <c r="POC159" s="58"/>
      <c r="POD159" s="57"/>
      <c r="POE159" s="59"/>
      <c r="POF159" s="59"/>
      <c r="POG159" s="59"/>
      <c r="POH159" s="57"/>
      <c r="POI159" s="59"/>
      <c r="POJ159" s="55"/>
      <c r="POK159" s="58"/>
      <c r="POL159" s="57"/>
      <c r="POM159" s="59"/>
      <c r="PON159" s="59"/>
      <c r="POO159" s="59"/>
      <c r="POP159" s="57"/>
      <c r="POQ159" s="59"/>
      <c r="POR159" s="55"/>
      <c r="POS159" s="58"/>
      <c r="POT159" s="57"/>
      <c r="POU159" s="59"/>
      <c r="POV159" s="59"/>
      <c r="POW159" s="59"/>
      <c r="POX159" s="57"/>
      <c r="POY159" s="59"/>
      <c r="POZ159" s="55"/>
      <c r="PPA159" s="58"/>
      <c r="PPB159" s="57"/>
      <c r="PPC159" s="59"/>
      <c r="PPD159" s="59"/>
      <c r="PPE159" s="59"/>
      <c r="PPF159" s="57"/>
      <c r="PPG159" s="59"/>
      <c r="PPH159" s="55"/>
      <c r="PPI159" s="58"/>
      <c r="PPJ159" s="57"/>
      <c r="PPK159" s="59"/>
      <c r="PPL159" s="59"/>
      <c r="PPM159" s="59"/>
      <c r="PPN159" s="57"/>
      <c r="PPO159" s="59"/>
      <c r="PPP159" s="55"/>
      <c r="PPQ159" s="58"/>
      <c r="PPR159" s="57"/>
      <c r="PPS159" s="59"/>
      <c r="PPT159" s="59"/>
      <c r="PPU159" s="59"/>
      <c r="PPV159" s="57"/>
      <c r="PPW159" s="59"/>
      <c r="PPX159" s="55"/>
      <c r="PPY159" s="58"/>
      <c r="PPZ159" s="57"/>
      <c r="PQA159" s="59"/>
      <c r="PQB159" s="59"/>
      <c r="PQC159" s="59"/>
      <c r="PQD159" s="57"/>
      <c r="PQE159" s="59"/>
      <c r="PQF159" s="55"/>
      <c r="PQG159" s="58"/>
      <c r="PQH159" s="57"/>
      <c r="PQI159" s="59"/>
      <c r="PQJ159" s="59"/>
      <c r="PQK159" s="59"/>
      <c r="PQL159" s="57"/>
      <c r="PQM159" s="59"/>
      <c r="PQN159" s="55"/>
      <c r="PQO159" s="58"/>
      <c r="PQP159" s="57"/>
      <c r="PQQ159" s="59"/>
      <c r="PQR159" s="59"/>
      <c r="PQS159" s="59"/>
      <c r="PQT159" s="57"/>
      <c r="PQU159" s="59"/>
      <c r="PQV159" s="55"/>
      <c r="PQW159" s="58"/>
      <c r="PQX159" s="57"/>
      <c r="PQY159" s="59"/>
      <c r="PQZ159" s="59"/>
      <c r="PRA159" s="59"/>
      <c r="PRB159" s="57"/>
      <c r="PRC159" s="59"/>
      <c r="PRD159" s="55"/>
      <c r="PRE159" s="58"/>
      <c r="PRF159" s="57"/>
      <c r="PRG159" s="59"/>
      <c r="PRH159" s="59"/>
      <c r="PRI159" s="59"/>
      <c r="PRJ159" s="57"/>
      <c r="PRK159" s="59"/>
      <c r="PRL159" s="55"/>
      <c r="PRM159" s="58"/>
      <c r="PRN159" s="57"/>
      <c r="PRO159" s="59"/>
      <c r="PRP159" s="59"/>
      <c r="PRQ159" s="59"/>
      <c r="PRR159" s="57"/>
      <c r="PRS159" s="59"/>
      <c r="PRT159" s="55"/>
      <c r="PRU159" s="58"/>
      <c r="PRV159" s="57"/>
      <c r="PRW159" s="59"/>
      <c r="PRX159" s="59"/>
      <c r="PRY159" s="59"/>
      <c r="PRZ159" s="57"/>
      <c r="PSA159" s="59"/>
      <c r="PSB159" s="55"/>
      <c r="PSC159" s="58"/>
      <c r="PSD159" s="57"/>
      <c r="PSE159" s="59"/>
      <c r="PSF159" s="59"/>
      <c r="PSG159" s="59"/>
      <c r="PSH159" s="57"/>
      <c r="PSI159" s="59"/>
      <c r="PSJ159" s="55"/>
      <c r="PSK159" s="58"/>
      <c r="PSL159" s="57"/>
      <c r="PSM159" s="59"/>
      <c r="PSN159" s="59"/>
      <c r="PSO159" s="59"/>
      <c r="PSP159" s="57"/>
      <c r="PSQ159" s="59"/>
      <c r="PSR159" s="55"/>
      <c r="PSS159" s="58"/>
      <c r="PST159" s="57"/>
      <c r="PSU159" s="59"/>
      <c r="PSV159" s="59"/>
      <c r="PSW159" s="59"/>
      <c r="PSX159" s="57"/>
      <c r="PSY159" s="59"/>
      <c r="PSZ159" s="55"/>
      <c r="PTA159" s="58"/>
      <c r="PTB159" s="57"/>
      <c r="PTC159" s="59"/>
      <c r="PTD159" s="59"/>
      <c r="PTE159" s="59"/>
      <c r="PTF159" s="57"/>
      <c r="PTG159" s="59"/>
      <c r="PTH159" s="55"/>
      <c r="PTI159" s="58"/>
      <c r="PTJ159" s="57"/>
      <c r="PTK159" s="59"/>
      <c r="PTL159" s="59"/>
      <c r="PTM159" s="59"/>
      <c r="PTN159" s="57"/>
      <c r="PTO159" s="59"/>
      <c r="PTP159" s="55"/>
      <c r="PTQ159" s="58"/>
      <c r="PTR159" s="57"/>
      <c r="PTS159" s="59"/>
      <c r="PTT159" s="59"/>
      <c r="PTU159" s="59"/>
      <c r="PTV159" s="57"/>
      <c r="PTW159" s="59"/>
      <c r="PTX159" s="55"/>
      <c r="PTY159" s="58"/>
      <c r="PTZ159" s="57"/>
      <c r="PUA159" s="59"/>
      <c r="PUB159" s="59"/>
      <c r="PUC159" s="59"/>
      <c r="PUD159" s="57"/>
      <c r="PUE159" s="59"/>
      <c r="PUF159" s="55"/>
      <c r="PUG159" s="58"/>
      <c r="PUH159" s="57"/>
      <c r="PUI159" s="59"/>
      <c r="PUJ159" s="59"/>
      <c r="PUK159" s="59"/>
      <c r="PUL159" s="57"/>
      <c r="PUM159" s="59"/>
      <c r="PUN159" s="55"/>
      <c r="PUO159" s="58"/>
      <c r="PUP159" s="57"/>
      <c r="PUQ159" s="59"/>
      <c r="PUR159" s="59"/>
      <c r="PUS159" s="59"/>
      <c r="PUT159" s="57"/>
      <c r="PUU159" s="59"/>
      <c r="PUV159" s="55"/>
      <c r="PUW159" s="58"/>
      <c r="PUX159" s="57"/>
      <c r="PUY159" s="59"/>
      <c r="PUZ159" s="59"/>
      <c r="PVA159" s="59"/>
      <c r="PVB159" s="57"/>
      <c r="PVC159" s="59"/>
      <c r="PVD159" s="55"/>
      <c r="PVE159" s="58"/>
      <c r="PVF159" s="57"/>
      <c r="PVG159" s="59"/>
      <c r="PVH159" s="59"/>
      <c r="PVI159" s="59"/>
      <c r="PVJ159" s="57"/>
      <c r="PVK159" s="59"/>
      <c r="PVL159" s="55"/>
      <c r="PVM159" s="58"/>
      <c r="PVN159" s="57"/>
      <c r="PVO159" s="59"/>
      <c r="PVP159" s="59"/>
      <c r="PVQ159" s="59"/>
      <c r="PVR159" s="57"/>
      <c r="PVS159" s="59"/>
      <c r="PVT159" s="55"/>
      <c r="PVU159" s="58"/>
      <c r="PVV159" s="57"/>
      <c r="PVW159" s="59"/>
      <c r="PVX159" s="59"/>
      <c r="PVY159" s="59"/>
      <c r="PVZ159" s="57"/>
      <c r="PWA159" s="59"/>
      <c r="PWB159" s="55"/>
      <c r="PWC159" s="58"/>
      <c r="PWD159" s="57"/>
      <c r="PWE159" s="59"/>
      <c r="PWF159" s="59"/>
      <c r="PWG159" s="59"/>
      <c r="PWH159" s="57"/>
      <c r="PWI159" s="59"/>
      <c r="PWJ159" s="55"/>
      <c r="PWK159" s="58"/>
      <c r="PWL159" s="57"/>
      <c r="PWM159" s="59"/>
      <c r="PWN159" s="59"/>
      <c r="PWO159" s="59"/>
      <c r="PWP159" s="57"/>
      <c r="PWQ159" s="59"/>
      <c r="PWR159" s="55"/>
      <c r="PWS159" s="58"/>
      <c r="PWT159" s="57"/>
      <c r="PWU159" s="59"/>
      <c r="PWV159" s="59"/>
      <c r="PWW159" s="59"/>
      <c r="PWX159" s="57"/>
      <c r="PWY159" s="59"/>
      <c r="PWZ159" s="55"/>
      <c r="PXA159" s="58"/>
      <c r="PXB159" s="57"/>
      <c r="PXC159" s="59"/>
      <c r="PXD159" s="59"/>
      <c r="PXE159" s="59"/>
      <c r="PXF159" s="57"/>
      <c r="PXG159" s="59"/>
      <c r="PXH159" s="55"/>
      <c r="PXI159" s="58"/>
      <c r="PXJ159" s="57"/>
      <c r="PXK159" s="59"/>
      <c r="PXL159" s="59"/>
      <c r="PXM159" s="59"/>
      <c r="PXN159" s="57"/>
      <c r="PXO159" s="59"/>
      <c r="PXP159" s="55"/>
      <c r="PXQ159" s="58"/>
      <c r="PXR159" s="57"/>
      <c r="PXS159" s="59"/>
      <c r="PXT159" s="59"/>
      <c r="PXU159" s="59"/>
      <c r="PXV159" s="57"/>
      <c r="PXW159" s="59"/>
      <c r="PXX159" s="55"/>
      <c r="PXY159" s="58"/>
      <c r="PXZ159" s="57"/>
      <c r="PYA159" s="59"/>
      <c r="PYB159" s="59"/>
      <c r="PYC159" s="59"/>
      <c r="PYD159" s="57"/>
      <c r="PYE159" s="59"/>
      <c r="PYF159" s="55"/>
      <c r="PYG159" s="58"/>
      <c r="PYH159" s="57"/>
      <c r="PYI159" s="59"/>
      <c r="PYJ159" s="59"/>
      <c r="PYK159" s="59"/>
      <c r="PYL159" s="57"/>
      <c r="PYM159" s="59"/>
      <c r="PYN159" s="55"/>
      <c r="PYO159" s="58"/>
      <c r="PYP159" s="57"/>
      <c r="PYQ159" s="59"/>
      <c r="PYR159" s="59"/>
      <c r="PYS159" s="59"/>
      <c r="PYT159" s="57"/>
      <c r="PYU159" s="59"/>
      <c r="PYV159" s="55"/>
      <c r="PYW159" s="58"/>
      <c r="PYX159" s="57"/>
      <c r="PYY159" s="59"/>
      <c r="PYZ159" s="59"/>
      <c r="PZA159" s="59"/>
      <c r="PZB159" s="57"/>
      <c r="PZC159" s="59"/>
      <c r="PZD159" s="55"/>
      <c r="PZE159" s="58"/>
      <c r="PZF159" s="57"/>
      <c r="PZG159" s="59"/>
      <c r="PZH159" s="59"/>
      <c r="PZI159" s="59"/>
      <c r="PZJ159" s="57"/>
      <c r="PZK159" s="59"/>
      <c r="PZL159" s="55"/>
      <c r="PZM159" s="58"/>
      <c r="PZN159" s="57"/>
      <c r="PZO159" s="59"/>
      <c r="PZP159" s="59"/>
      <c r="PZQ159" s="59"/>
      <c r="PZR159" s="57"/>
      <c r="PZS159" s="59"/>
      <c r="PZT159" s="55"/>
      <c r="PZU159" s="58"/>
      <c r="PZV159" s="57"/>
      <c r="PZW159" s="59"/>
      <c r="PZX159" s="59"/>
      <c r="PZY159" s="59"/>
      <c r="PZZ159" s="57"/>
      <c r="QAA159" s="59"/>
      <c r="QAB159" s="55"/>
      <c r="QAC159" s="58"/>
      <c r="QAD159" s="57"/>
      <c r="QAE159" s="59"/>
      <c r="QAF159" s="59"/>
      <c r="QAG159" s="59"/>
      <c r="QAH159" s="57"/>
      <c r="QAI159" s="59"/>
      <c r="QAJ159" s="55"/>
      <c r="QAK159" s="58"/>
      <c r="QAL159" s="57"/>
      <c r="QAM159" s="59"/>
      <c r="QAN159" s="59"/>
      <c r="QAO159" s="59"/>
      <c r="QAP159" s="57"/>
      <c r="QAQ159" s="59"/>
      <c r="QAR159" s="55"/>
      <c r="QAS159" s="58"/>
      <c r="QAT159" s="57"/>
      <c r="QAU159" s="59"/>
      <c r="QAV159" s="59"/>
      <c r="QAW159" s="59"/>
      <c r="QAX159" s="57"/>
      <c r="QAY159" s="59"/>
      <c r="QAZ159" s="55"/>
      <c r="QBA159" s="58"/>
      <c r="QBB159" s="57"/>
      <c r="QBC159" s="59"/>
      <c r="QBD159" s="59"/>
      <c r="QBE159" s="59"/>
      <c r="QBF159" s="57"/>
      <c r="QBG159" s="59"/>
      <c r="QBH159" s="55"/>
      <c r="QBI159" s="58"/>
      <c r="QBJ159" s="57"/>
      <c r="QBK159" s="59"/>
      <c r="QBL159" s="59"/>
      <c r="QBM159" s="59"/>
      <c r="QBN159" s="57"/>
      <c r="QBO159" s="59"/>
      <c r="QBP159" s="55"/>
      <c r="QBQ159" s="58"/>
      <c r="QBR159" s="57"/>
      <c r="QBS159" s="59"/>
      <c r="QBT159" s="59"/>
      <c r="QBU159" s="59"/>
      <c r="QBV159" s="57"/>
      <c r="QBW159" s="59"/>
      <c r="QBX159" s="55"/>
      <c r="QBY159" s="58"/>
      <c r="QBZ159" s="57"/>
      <c r="QCA159" s="59"/>
      <c r="QCB159" s="59"/>
      <c r="QCC159" s="59"/>
      <c r="QCD159" s="57"/>
      <c r="QCE159" s="59"/>
      <c r="QCF159" s="55"/>
      <c r="QCG159" s="58"/>
      <c r="QCH159" s="57"/>
      <c r="QCI159" s="59"/>
      <c r="QCJ159" s="59"/>
      <c r="QCK159" s="59"/>
      <c r="QCL159" s="57"/>
      <c r="QCM159" s="59"/>
      <c r="QCN159" s="55"/>
      <c r="QCO159" s="58"/>
      <c r="QCP159" s="57"/>
      <c r="QCQ159" s="59"/>
      <c r="QCR159" s="59"/>
      <c r="QCS159" s="59"/>
      <c r="QCT159" s="57"/>
      <c r="QCU159" s="59"/>
      <c r="QCV159" s="55"/>
      <c r="QCW159" s="58"/>
      <c r="QCX159" s="57"/>
      <c r="QCY159" s="59"/>
      <c r="QCZ159" s="59"/>
      <c r="QDA159" s="59"/>
      <c r="QDB159" s="57"/>
      <c r="QDC159" s="59"/>
      <c r="QDD159" s="55"/>
      <c r="QDE159" s="58"/>
      <c r="QDF159" s="57"/>
      <c r="QDG159" s="59"/>
      <c r="QDH159" s="59"/>
      <c r="QDI159" s="59"/>
      <c r="QDJ159" s="57"/>
      <c r="QDK159" s="59"/>
      <c r="QDL159" s="55"/>
      <c r="QDM159" s="58"/>
      <c r="QDN159" s="57"/>
      <c r="QDO159" s="59"/>
      <c r="QDP159" s="59"/>
      <c r="QDQ159" s="59"/>
      <c r="QDR159" s="57"/>
      <c r="QDS159" s="59"/>
      <c r="QDT159" s="55"/>
      <c r="QDU159" s="58"/>
      <c r="QDV159" s="57"/>
      <c r="QDW159" s="59"/>
      <c r="QDX159" s="59"/>
      <c r="QDY159" s="59"/>
      <c r="QDZ159" s="57"/>
      <c r="QEA159" s="59"/>
      <c r="QEB159" s="55"/>
      <c r="QEC159" s="58"/>
      <c r="QED159" s="57"/>
      <c r="QEE159" s="59"/>
      <c r="QEF159" s="59"/>
      <c r="QEG159" s="59"/>
      <c r="QEH159" s="57"/>
      <c r="QEI159" s="59"/>
      <c r="QEJ159" s="55"/>
      <c r="QEK159" s="58"/>
      <c r="QEL159" s="57"/>
      <c r="QEM159" s="59"/>
      <c r="QEN159" s="59"/>
      <c r="QEO159" s="59"/>
      <c r="QEP159" s="57"/>
      <c r="QEQ159" s="59"/>
      <c r="QER159" s="55"/>
      <c r="QES159" s="58"/>
      <c r="QET159" s="57"/>
      <c r="QEU159" s="59"/>
      <c r="QEV159" s="59"/>
      <c r="QEW159" s="59"/>
      <c r="QEX159" s="57"/>
      <c r="QEY159" s="59"/>
      <c r="QEZ159" s="55"/>
      <c r="QFA159" s="58"/>
      <c r="QFB159" s="57"/>
      <c r="QFC159" s="59"/>
      <c r="QFD159" s="59"/>
      <c r="QFE159" s="59"/>
      <c r="QFF159" s="57"/>
      <c r="QFG159" s="59"/>
      <c r="QFH159" s="55"/>
      <c r="QFI159" s="58"/>
      <c r="QFJ159" s="57"/>
      <c r="QFK159" s="59"/>
      <c r="QFL159" s="59"/>
      <c r="QFM159" s="59"/>
      <c r="QFN159" s="57"/>
      <c r="QFO159" s="59"/>
      <c r="QFP159" s="55"/>
      <c r="QFQ159" s="58"/>
      <c r="QFR159" s="57"/>
      <c r="QFS159" s="59"/>
      <c r="QFT159" s="59"/>
      <c r="QFU159" s="59"/>
      <c r="QFV159" s="57"/>
      <c r="QFW159" s="59"/>
      <c r="QFX159" s="55"/>
      <c r="QFY159" s="58"/>
      <c r="QFZ159" s="57"/>
      <c r="QGA159" s="59"/>
      <c r="QGB159" s="59"/>
      <c r="QGC159" s="59"/>
      <c r="QGD159" s="57"/>
      <c r="QGE159" s="59"/>
      <c r="QGF159" s="55"/>
      <c r="QGG159" s="58"/>
      <c r="QGH159" s="57"/>
      <c r="QGI159" s="59"/>
      <c r="QGJ159" s="59"/>
      <c r="QGK159" s="59"/>
      <c r="QGL159" s="57"/>
      <c r="QGM159" s="59"/>
      <c r="QGN159" s="55"/>
      <c r="QGO159" s="58"/>
      <c r="QGP159" s="57"/>
      <c r="QGQ159" s="59"/>
      <c r="QGR159" s="59"/>
      <c r="QGS159" s="59"/>
      <c r="QGT159" s="57"/>
      <c r="QGU159" s="59"/>
      <c r="QGV159" s="55"/>
      <c r="QGW159" s="58"/>
      <c r="QGX159" s="57"/>
      <c r="QGY159" s="59"/>
      <c r="QGZ159" s="59"/>
      <c r="QHA159" s="59"/>
      <c r="QHB159" s="57"/>
      <c r="QHC159" s="59"/>
      <c r="QHD159" s="55"/>
      <c r="QHE159" s="58"/>
      <c r="QHF159" s="57"/>
      <c r="QHG159" s="59"/>
      <c r="QHH159" s="59"/>
      <c r="QHI159" s="59"/>
      <c r="QHJ159" s="57"/>
      <c r="QHK159" s="59"/>
      <c r="QHL159" s="55"/>
      <c r="QHM159" s="58"/>
      <c r="QHN159" s="57"/>
      <c r="QHO159" s="59"/>
      <c r="QHP159" s="59"/>
      <c r="QHQ159" s="59"/>
      <c r="QHR159" s="57"/>
      <c r="QHS159" s="59"/>
      <c r="QHT159" s="55"/>
      <c r="QHU159" s="58"/>
      <c r="QHV159" s="57"/>
      <c r="QHW159" s="59"/>
      <c r="QHX159" s="59"/>
      <c r="QHY159" s="59"/>
      <c r="QHZ159" s="57"/>
      <c r="QIA159" s="59"/>
      <c r="QIB159" s="55"/>
      <c r="QIC159" s="58"/>
      <c r="QID159" s="57"/>
      <c r="QIE159" s="59"/>
      <c r="QIF159" s="59"/>
      <c r="QIG159" s="59"/>
      <c r="QIH159" s="57"/>
      <c r="QII159" s="59"/>
      <c r="QIJ159" s="55"/>
      <c r="QIK159" s="58"/>
      <c r="QIL159" s="57"/>
      <c r="QIM159" s="59"/>
      <c r="QIN159" s="59"/>
      <c r="QIO159" s="59"/>
      <c r="QIP159" s="57"/>
      <c r="QIQ159" s="59"/>
      <c r="QIR159" s="55"/>
      <c r="QIS159" s="58"/>
      <c r="QIT159" s="57"/>
      <c r="QIU159" s="59"/>
      <c r="QIV159" s="59"/>
      <c r="QIW159" s="59"/>
      <c r="QIX159" s="57"/>
      <c r="QIY159" s="59"/>
      <c r="QIZ159" s="55"/>
      <c r="QJA159" s="58"/>
      <c r="QJB159" s="57"/>
      <c r="QJC159" s="59"/>
      <c r="QJD159" s="59"/>
      <c r="QJE159" s="59"/>
      <c r="QJF159" s="57"/>
      <c r="QJG159" s="59"/>
      <c r="QJH159" s="55"/>
      <c r="QJI159" s="58"/>
      <c r="QJJ159" s="57"/>
      <c r="QJK159" s="59"/>
      <c r="QJL159" s="59"/>
      <c r="QJM159" s="59"/>
      <c r="QJN159" s="57"/>
      <c r="QJO159" s="59"/>
      <c r="QJP159" s="55"/>
      <c r="QJQ159" s="58"/>
      <c r="QJR159" s="57"/>
      <c r="QJS159" s="59"/>
      <c r="QJT159" s="59"/>
      <c r="QJU159" s="59"/>
      <c r="QJV159" s="57"/>
      <c r="QJW159" s="59"/>
      <c r="QJX159" s="55"/>
      <c r="QJY159" s="58"/>
      <c r="QJZ159" s="57"/>
      <c r="QKA159" s="59"/>
      <c r="QKB159" s="59"/>
      <c r="QKC159" s="59"/>
      <c r="QKD159" s="57"/>
      <c r="QKE159" s="59"/>
      <c r="QKF159" s="55"/>
      <c r="QKG159" s="58"/>
      <c r="QKH159" s="57"/>
      <c r="QKI159" s="59"/>
      <c r="QKJ159" s="59"/>
      <c r="QKK159" s="59"/>
      <c r="QKL159" s="57"/>
      <c r="QKM159" s="59"/>
      <c r="QKN159" s="55"/>
      <c r="QKO159" s="58"/>
      <c r="QKP159" s="57"/>
      <c r="QKQ159" s="59"/>
      <c r="QKR159" s="59"/>
      <c r="QKS159" s="59"/>
      <c r="QKT159" s="57"/>
      <c r="QKU159" s="59"/>
      <c r="QKV159" s="55"/>
      <c r="QKW159" s="58"/>
      <c r="QKX159" s="57"/>
      <c r="QKY159" s="59"/>
      <c r="QKZ159" s="59"/>
      <c r="QLA159" s="59"/>
      <c r="QLB159" s="57"/>
      <c r="QLC159" s="59"/>
      <c r="QLD159" s="55"/>
      <c r="QLE159" s="58"/>
      <c r="QLF159" s="57"/>
      <c r="QLG159" s="59"/>
      <c r="QLH159" s="59"/>
      <c r="QLI159" s="59"/>
      <c r="QLJ159" s="57"/>
      <c r="QLK159" s="59"/>
      <c r="QLL159" s="55"/>
      <c r="QLM159" s="58"/>
      <c r="QLN159" s="57"/>
      <c r="QLO159" s="59"/>
      <c r="QLP159" s="59"/>
      <c r="QLQ159" s="59"/>
      <c r="QLR159" s="57"/>
      <c r="QLS159" s="59"/>
      <c r="QLT159" s="55"/>
      <c r="QLU159" s="58"/>
      <c r="QLV159" s="57"/>
      <c r="QLW159" s="59"/>
      <c r="QLX159" s="59"/>
      <c r="QLY159" s="59"/>
      <c r="QLZ159" s="57"/>
      <c r="QMA159" s="59"/>
      <c r="QMB159" s="55"/>
      <c r="QMC159" s="58"/>
      <c r="QMD159" s="57"/>
      <c r="QME159" s="59"/>
      <c r="QMF159" s="59"/>
      <c r="QMG159" s="59"/>
      <c r="QMH159" s="57"/>
      <c r="QMI159" s="59"/>
      <c r="QMJ159" s="55"/>
      <c r="QMK159" s="58"/>
      <c r="QML159" s="57"/>
      <c r="QMM159" s="59"/>
      <c r="QMN159" s="59"/>
      <c r="QMO159" s="59"/>
      <c r="QMP159" s="57"/>
      <c r="QMQ159" s="59"/>
      <c r="QMR159" s="55"/>
      <c r="QMS159" s="58"/>
      <c r="QMT159" s="57"/>
      <c r="QMU159" s="59"/>
      <c r="QMV159" s="59"/>
      <c r="QMW159" s="59"/>
      <c r="QMX159" s="57"/>
      <c r="QMY159" s="59"/>
      <c r="QMZ159" s="55"/>
      <c r="QNA159" s="58"/>
      <c r="QNB159" s="57"/>
      <c r="QNC159" s="59"/>
      <c r="QND159" s="59"/>
      <c r="QNE159" s="59"/>
      <c r="QNF159" s="57"/>
      <c r="QNG159" s="59"/>
      <c r="QNH159" s="55"/>
      <c r="QNI159" s="58"/>
      <c r="QNJ159" s="57"/>
      <c r="QNK159" s="59"/>
      <c r="QNL159" s="59"/>
      <c r="QNM159" s="59"/>
      <c r="QNN159" s="57"/>
      <c r="QNO159" s="59"/>
      <c r="QNP159" s="55"/>
      <c r="QNQ159" s="58"/>
      <c r="QNR159" s="57"/>
      <c r="QNS159" s="59"/>
      <c r="QNT159" s="59"/>
      <c r="QNU159" s="59"/>
      <c r="QNV159" s="57"/>
      <c r="QNW159" s="59"/>
      <c r="QNX159" s="55"/>
      <c r="QNY159" s="58"/>
      <c r="QNZ159" s="57"/>
      <c r="QOA159" s="59"/>
      <c r="QOB159" s="59"/>
      <c r="QOC159" s="59"/>
      <c r="QOD159" s="57"/>
      <c r="QOE159" s="59"/>
      <c r="QOF159" s="55"/>
      <c r="QOG159" s="58"/>
      <c r="QOH159" s="57"/>
      <c r="QOI159" s="59"/>
      <c r="QOJ159" s="59"/>
      <c r="QOK159" s="59"/>
      <c r="QOL159" s="57"/>
      <c r="QOM159" s="59"/>
      <c r="QON159" s="55"/>
      <c r="QOO159" s="58"/>
      <c r="QOP159" s="57"/>
      <c r="QOQ159" s="59"/>
      <c r="QOR159" s="59"/>
      <c r="QOS159" s="59"/>
      <c r="QOT159" s="57"/>
      <c r="QOU159" s="59"/>
      <c r="QOV159" s="55"/>
      <c r="QOW159" s="58"/>
      <c r="QOX159" s="57"/>
      <c r="QOY159" s="59"/>
      <c r="QOZ159" s="59"/>
      <c r="QPA159" s="59"/>
      <c r="QPB159" s="57"/>
      <c r="QPC159" s="59"/>
      <c r="QPD159" s="55"/>
      <c r="QPE159" s="58"/>
      <c r="QPF159" s="57"/>
      <c r="QPG159" s="59"/>
      <c r="QPH159" s="59"/>
      <c r="QPI159" s="59"/>
      <c r="QPJ159" s="57"/>
      <c r="QPK159" s="59"/>
      <c r="QPL159" s="55"/>
      <c r="QPM159" s="58"/>
      <c r="QPN159" s="57"/>
      <c r="QPO159" s="59"/>
      <c r="QPP159" s="59"/>
      <c r="QPQ159" s="59"/>
      <c r="QPR159" s="57"/>
      <c r="QPS159" s="59"/>
      <c r="QPT159" s="55"/>
      <c r="QPU159" s="58"/>
      <c r="QPV159" s="57"/>
      <c r="QPW159" s="59"/>
      <c r="QPX159" s="59"/>
      <c r="QPY159" s="59"/>
      <c r="QPZ159" s="57"/>
      <c r="QQA159" s="59"/>
      <c r="QQB159" s="55"/>
      <c r="QQC159" s="58"/>
      <c r="QQD159" s="57"/>
      <c r="QQE159" s="59"/>
      <c r="QQF159" s="59"/>
      <c r="QQG159" s="59"/>
      <c r="QQH159" s="57"/>
      <c r="QQI159" s="59"/>
      <c r="QQJ159" s="55"/>
      <c r="QQK159" s="58"/>
      <c r="QQL159" s="57"/>
      <c r="QQM159" s="59"/>
      <c r="QQN159" s="59"/>
      <c r="QQO159" s="59"/>
      <c r="QQP159" s="57"/>
      <c r="QQQ159" s="59"/>
      <c r="QQR159" s="55"/>
      <c r="QQS159" s="58"/>
      <c r="QQT159" s="57"/>
      <c r="QQU159" s="59"/>
      <c r="QQV159" s="59"/>
      <c r="QQW159" s="59"/>
      <c r="QQX159" s="57"/>
      <c r="QQY159" s="59"/>
      <c r="QQZ159" s="55"/>
      <c r="QRA159" s="58"/>
      <c r="QRB159" s="57"/>
      <c r="QRC159" s="59"/>
      <c r="QRD159" s="59"/>
      <c r="QRE159" s="59"/>
      <c r="QRF159" s="57"/>
      <c r="QRG159" s="59"/>
      <c r="QRH159" s="55"/>
      <c r="QRI159" s="58"/>
      <c r="QRJ159" s="57"/>
      <c r="QRK159" s="59"/>
      <c r="QRL159" s="59"/>
      <c r="QRM159" s="59"/>
      <c r="QRN159" s="57"/>
      <c r="QRO159" s="59"/>
      <c r="QRP159" s="55"/>
      <c r="QRQ159" s="58"/>
      <c r="QRR159" s="57"/>
      <c r="QRS159" s="59"/>
      <c r="QRT159" s="59"/>
      <c r="QRU159" s="59"/>
      <c r="QRV159" s="57"/>
      <c r="QRW159" s="59"/>
      <c r="QRX159" s="55"/>
      <c r="QRY159" s="58"/>
      <c r="QRZ159" s="57"/>
      <c r="QSA159" s="59"/>
      <c r="QSB159" s="59"/>
      <c r="QSC159" s="59"/>
      <c r="QSD159" s="57"/>
      <c r="QSE159" s="59"/>
      <c r="QSF159" s="55"/>
      <c r="QSG159" s="58"/>
      <c r="QSH159" s="57"/>
      <c r="QSI159" s="59"/>
      <c r="QSJ159" s="59"/>
      <c r="QSK159" s="59"/>
      <c r="QSL159" s="57"/>
      <c r="QSM159" s="59"/>
      <c r="QSN159" s="55"/>
      <c r="QSO159" s="58"/>
      <c r="QSP159" s="57"/>
      <c r="QSQ159" s="59"/>
      <c r="QSR159" s="59"/>
      <c r="QSS159" s="59"/>
      <c r="QST159" s="57"/>
      <c r="QSU159" s="59"/>
      <c r="QSV159" s="55"/>
      <c r="QSW159" s="58"/>
      <c r="QSX159" s="57"/>
      <c r="QSY159" s="59"/>
      <c r="QSZ159" s="59"/>
      <c r="QTA159" s="59"/>
      <c r="QTB159" s="57"/>
      <c r="QTC159" s="59"/>
      <c r="QTD159" s="55"/>
      <c r="QTE159" s="58"/>
      <c r="QTF159" s="57"/>
      <c r="QTG159" s="59"/>
      <c r="QTH159" s="59"/>
      <c r="QTI159" s="59"/>
      <c r="QTJ159" s="57"/>
      <c r="QTK159" s="59"/>
      <c r="QTL159" s="55"/>
      <c r="QTM159" s="58"/>
      <c r="QTN159" s="57"/>
      <c r="QTO159" s="59"/>
      <c r="QTP159" s="59"/>
      <c r="QTQ159" s="59"/>
      <c r="QTR159" s="57"/>
      <c r="QTS159" s="59"/>
      <c r="QTT159" s="55"/>
      <c r="QTU159" s="58"/>
      <c r="QTV159" s="57"/>
      <c r="QTW159" s="59"/>
      <c r="QTX159" s="59"/>
      <c r="QTY159" s="59"/>
      <c r="QTZ159" s="57"/>
      <c r="QUA159" s="59"/>
      <c r="QUB159" s="55"/>
      <c r="QUC159" s="58"/>
      <c r="QUD159" s="57"/>
      <c r="QUE159" s="59"/>
      <c r="QUF159" s="59"/>
      <c r="QUG159" s="59"/>
      <c r="QUH159" s="57"/>
      <c r="QUI159" s="59"/>
      <c r="QUJ159" s="55"/>
      <c r="QUK159" s="58"/>
      <c r="QUL159" s="57"/>
      <c r="QUM159" s="59"/>
      <c r="QUN159" s="59"/>
      <c r="QUO159" s="59"/>
      <c r="QUP159" s="57"/>
      <c r="QUQ159" s="59"/>
      <c r="QUR159" s="55"/>
      <c r="QUS159" s="58"/>
      <c r="QUT159" s="57"/>
      <c r="QUU159" s="59"/>
      <c r="QUV159" s="59"/>
      <c r="QUW159" s="59"/>
      <c r="QUX159" s="57"/>
      <c r="QUY159" s="59"/>
      <c r="QUZ159" s="55"/>
      <c r="QVA159" s="58"/>
      <c r="QVB159" s="57"/>
      <c r="QVC159" s="59"/>
      <c r="QVD159" s="59"/>
      <c r="QVE159" s="59"/>
      <c r="QVF159" s="57"/>
      <c r="QVG159" s="59"/>
      <c r="QVH159" s="55"/>
      <c r="QVI159" s="58"/>
      <c r="QVJ159" s="57"/>
      <c r="QVK159" s="59"/>
      <c r="QVL159" s="59"/>
      <c r="QVM159" s="59"/>
      <c r="QVN159" s="57"/>
      <c r="QVO159" s="59"/>
      <c r="QVP159" s="55"/>
      <c r="QVQ159" s="58"/>
      <c r="QVR159" s="57"/>
      <c r="QVS159" s="59"/>
      <c r="QVT159" s="59"/>
      <c r="QVU159" s="59"/>
      <c r="QVV159" s="57"/>
      <c r="QVW159" s="59"/>
      <c r="QVX159" s="55"/>
      <c r="QVY159" s="58"/>
      <c r="QVZ159" s="57"/>
      <c r="QWA159" s="59"/>
      <c r="QWB159" s="59"/>
      <c r="QWC159" s="59"/>
      <c r="QWD159" s="57"/>
      <c r="QWE159" s="59"/>
      <c r="QWF159" s="55"/>
      <c r="QWG159" s="58"/>
      <c r="QWH159" s="57"/>
      <c r="QWI159" s="59"/>
      <c r="QWJ159" s="59"/>
      <c r="QWK159" s="59"/>
      <c r="QWL159" s="57"/>
      <c r="QWM159" s="59"/>
      <c r="QWN159" s="55"/>
      <c r="QWO159" s="58"/>
      <c r="QWP159" s="57"/>
      <c r="QWQ159" s="59"/>
      <c r="QWR159" s="59"/>
      <c r="QWS159" s="59"/>
      <c r="QWT159" s="57"/>
      <c r="QWU159" s="59"/>
      <c r="QWV159" s="55"/>
      <c r="QWW159" s="58"/>
      <c r="QWX159" s="57"/>
      <c r="QWY159" s="59"/>
      <c r="QWZ159" s="59"/>
      <c r="QXA159" s="59"/>
      <c r="QXB159" s="57"/>
      <c r="QXC159" s="59"/>
      <c r="QXD159" s="55"/>
      <c r="QXE159" s="58"/>
      <c r="QXF159" s="57"/>
      <c r="QXG159" s="59"/>
      <c r="QXH159" s="59"/>
      <c r="QXI159" s="59"/>
      <c r="QXJ159" s="57"/>
      <c r="QXK159" s="59"/>
      <c r="QXL159" s="55"/>
      <c r="QXM159" s="58"/>
      <c r="QXN159" s="57"/>
      <c r="QXO159" s="59"/>
      <c r="QXP159" s="59"/>
      <c r="QXQ159" s="59"/>
      <c r="QXR159" s="57"/>
      <c r="QXS159" s="59"/>
      <c r="QXT159" s="55"/>
      <c r="QXU159" s="58"/>
      <c r="QXV159" s="57"/>
      <c r="QXW159" s="59"/>
      <c r="QXX159" s="59"/>
      <c r="QXY159" s="59"/>
      <c r="QXZ159" s="57"/>
      <c r="QYA159" s="59"/>
      <c r="QYB159" s="55"/>
      <c r="QYC159" s="58"/>
      <c r="QYD159" s="57"/>
      <c r="QYE159" s="59"/>
      <c r="QYF159" s="59"/>
      <c r="QYG159" s="59"/>
      <c r="QYH159" s="57"/>
      <c r="QYI159" s="59"/>
      <c r="QYJ159" s="55"/>
      <c r="QYK159" s="58"/>
      <c r="QYL159" s="57"/>
      <c r="QYM159" s="59"/>
      <c r="QYN159" s="59"/>
      <c r="QYO159" s="59"/>
      <c r="QYP159" s="57"/>
      <c r="QYQ159" s="59"/>
      <c r="QYR159" s="55"/>
      <c r="QYS159" s="58"/>
      <c r="QYT159" s="57"/>
      <c r="QYU159" s="59"/>
      <c r="QYV159" s="59"/>
      <c r="QYW159" s="59"/>
      <c r="QYX159" s="57"/>
      <c r="QYY159" s="59"/>
      <c r="QYZ159" s="55"/>
      <c r="QZA159" s="58"/>
      <c r="QZB159" s="57"/>
      <c r="QZC159" s="59"/>
      <c r="QZD159" s="59"/>
      <c r="QZE159" s="59"/>
      <c r="QZF159" s="57"/>
      <c r="QZG159" s="59"/>
      <c r="QZH159" s="55"/>
      <c r="QZI159" s="58"/>
      <c r="QZJ159" s="57"/>
      <c r="QZK159" s="59"/>
      <c r="QZL159" s="59"/>
      <c r="QZM159" s="59"/>
      <c r="QZN159" s="57"/>
      <c r="QZO159" s="59"/>
      <c r="QZP159" s="55"/>
      <c r="QZQ159" s="58"/>
      <c r="QZR159" s="57"/>
      <c r="QZS159" s="59"/>
      <c r="QZT159" s="59"/>
      <c r="QZU159" s="59"/>
      <c r="QZV159" s="57"/>
      <c r="QZW159" s="59"/>
      <c r="QZX159" s="55"/>
      <c r="QZY159" s="58"/>
      <c r="QZZ159" s="57"/>
      <c r="RAA159" s="59"/>
      <c r="RAB159" s="59"/>
      <c r="RAC159" s="59"/>
      <c r="RAD159" s="57"/>
      <c r="RAE159" s="59"/>
      <c r="RAF159" s="55"/>
      <c r="RAG159" s="58"/>
      <c r="RAH159" s="57"/>
      <c r="RAI159" s="59"/>
      <c r="RAJ159" s="59"/>
      <c r="RAK159" s="59"/>
      <c r="RAL159" s="57"/>
      <c r="RAM159" s="59"/>
      <c r="RAN159" s="55"/>
      <c r="RAO159" s="58"/>
      <c r="RAP159" s="57"/>
      <c r="RAQ159" s="59"/>
      <c r="RAR159" s="59"/>
      <c r="RAS159" s="59"/>
      <c r="RAT159" s="57"/>
      <c r="RAU159" s="59"/>
      <c r="RAV159" s="55"/>
      <c r="RAW159" s="58"/>
      <c r="RAX159" s="57"/>
      <c r="RAY159" s="59"/>
      <c r="RAZ159" s="59"/>
      <c r="RBA159" s="59"/>
      <c r="RBB159" s="57"/>
      <c r="RBC159" s="59"/>
      <c r="RBD159" s="55"/>
      <c r="RBE159" s="58"/>
      <c r="RBF159" s="57"/>
      <c r="RBG159" s="59"/>
      <c r="RBH159" s="59"/>
      <c r="RBI159" s="59"/>
      <c r="RBJ159" s="57"/>
      <c r="RBK159" s="59"/>
      <c r="RBL159" s="55"/>
      <c r="RBM159" s="58"/>
      <c r="RBN159" s="57"/>
      <c r="RBO159" s="59"/>
      <c r="RBP159" s="59"/>
      <c r="RBQ159" s="59"/>
      <c r="RBR159" s="57"/>
      <c r="RBS159" s="59"/>
      <c r="RBT159" s="55"/>
      <c r="RBU159" s="58"/>
      <c r="RBV159" s="57"/>
      <c r="RBW159" s="59"/>
      <c r="RBX159" s="59"/>
      <c r="RBY159" s="59"/>
      <c r="RBZ159" s="57"/>
      <c r="RCA159" s="59"/>
      <c r="RCB159" s="55"/>
      <c r="RCC159" s="58"/>
      <c r="RCD159" s="57"/>
      <c r="RCE159" s="59"/>
      <c r="RCF159" s="59"/>
      <c r="RCG159" s="59"/>
      <c r="RCH159" s="57"/>
      <c r="RCI159" s="59"/>
      <c r="RCJ159" s="55"/>
      <c r="RCK159" s="58"/>
      <c r="RCL159" s="57"/>
      <c r="RCM159" s="59"/>
      <c r="RCN159" s="59"/>
      <c r="RCO159" s="59"/>
      <c r="RCP159" s="57"/>
      <c r="RCQ159" s="59"/>
      <c r="RCR159" s="55"/>
      <c r="RCS159" s="58"/>
      <c r="RCT159" s="57"/>
      <c r="RCU159" s="59"/>
      <c r="RCV159" s="59"/>
      <c r="RCW159" s="59"/>
      <c r="RCX159" s="57"/>
      <c r="RCY159" s="59"/>
      <c r="RCZ159" s="55"/>
      <c r="RDA159" s="58"/>
      <c r="RDB159" s="57"/>
      <c r="RDC159" s="59"/>
      <c r="RDD159" s="59"/>
      <c r="RDE159" s="59"/>
      <c r="RDF159" s="57"/>
      <c r="RDG159" s="59"/>
      <c r="RDH159" s="55"/>
      <c r="RDI159" s="58"/>
      <c r="RDJ159" s="57"/>
      <c r="RDK159" s="59"/>
      <c r="RDL159" s="59"/>
      <c r="RDM159" s="59"/>
      <c r="RDN159" s="57"/>
      <c r="RDO159" s="59"/>
      <c r="RDP159" s="55"/>
      <c r="RDQ159" s="58"/>
      <c r="RDR159" s="57"/>
      <c r="RDS159" s="59"/>
      <c r="RDT159" s="59"/>
      <c r="RDU159" s="59"/>
      <c r="RDV159" s="57"/>
      <c r="RDW159" s="59"/>
      <c r="RDX159" s="55"/>
      <c r="RDY159" s="58"/>
      <c r="RDZ159" s="57"/>
      <c r="REA159" s="59"/>
      <c r="REB159" s="59"/>
      <c r="REC159" s="59"/>
      <c r="RED159" s="57"/>
      <c r="REE159" s="59"/>
      <c r="REF159" s="55"/>
      <c r="REG159" s="58"/>
      <c r="REH159" s="57"/>
      <c r="REI159" s="59"/>
      <c r="REJ159" s="59"/>
      <c r="REK159" s="59"/>
      <c r="REL159" s="57"/>
      <c r="REM159" s="59"/>
      <c r="REN159" s="55"/>
      <c r="REO159" s="58"/>
      <c r="REP159" s="57"/>
      <c r="REQ159" s="59"/>
      <c r="RER159" s="59"/>
      <c r="RES159" s="59"/>
      <c r="RET159" s="57"/>
      <c r="REU159" s="59"/>
      <c r="REV159" s="55"/>
      <c r="REW159" s="58"/>
      <c r="REX159" s="57"/>
      <c r="REY159" s="59"/>
      <c r="REZ159" s="59"/>
      <c r="RFA159" s="59"/>
      <c r="RFB159" s="57"/>
      <c r="RFC159" s="59"/>
      <c r="RFD159" s="55"/>
      <c r="RFE159" s="58"/>
      <c r="RFF159" s="57"/>
      <c r="RFG159" s="59"/>
      <c r="RFH159" s="59"/>
      <c r="RFI159" s="59"/>
      <c r="RFJ159" s="57"/>
      <c r="RFK159" s="59"/>
      <c r="RFL159" s="55"/>
      <c r="RFM159" s="58"/>
      <c r="RFN159" s="57"/>
      <c r="RFO159" s="59"/>
      <c r="RFP159" s="59"/>
      <c r="RFQ159" s="59"/>
      <c r="RFR159" s="57"/>
      <c r="RFS159" s="59"/>
      <c r="RFT159" s="55"/>
      <c r="RFU159" s="58"/>
      <c r="RFV159" s="57"/>
      <c r="RFW159" s="59"/>
      <c r="RFX159" s="59"/>
      <c r="RFY159" s="59"/>
      <c r="RFZ159" s="57"/>
      <c r="RGA159" s="59"/>
      <c r="RGB159" s="55"/>
      <c r="RGC159" s="58"/>
      <c r="RGD159" s="57"/>
      <c r="RGE159" s="59"/>
      <c r="RGF159" s="59"/>
      <c r="RGG159" s="59"/>
      <c r="RGH159" s="57"/>
      <c r="RGI159" s="59"/>
      <c r="RGJ159" s="55"/>
      <c r="RGK159" s="58"/>
      <c r="RGL159" s="57"/>
      <c r="RGM159" s="59"/>
      <c r="RGN159" s="59"/>
      <c r="RGO159" s="59"/>
      <c r="RGP159" s="57"/>
      <c r="RGQ159" s="59"/>
      <c r="RGR159" s="55"/>
      <c r="RGS159" s="58"/>
      <c r="RGT159" s="57"/>
      <c r="RGU159" s="59"/>
      <c r="RGV159" s="59"/>
      <c r="RGW159" s="59"/>
      <c r="RGX159" s="57"/>
      <c r="RGY159" s="59"/>
      <c r="RGZ159" s="55"/>
      <c r="RHA159" s="58"/>
      <c r="RHB159" s="57"/>
      <c r="RHC159" s="59"/>
      <c r="RHD159" s="59"/>
      <c r="RHE159" s="59"/>
      <c r="RHF159" s="57"/>
      <c r="RHG159" s="59"/>
      <c r="RHH159" s="55"/>
      <c r="RHI159" s="58"/>
      <c r="RHJ159" s="57"/>
      <c r="RHK159" s="59"/>
      <c r="RHL159" s="59"/>
      <c r="RHM159" s="59"/>
      <c r="RHN159" s="57"/>
      <c r="RHO159" s="59"/>
      <c r="RHP159" s="55"/>
      <c r="RHQ159" s="58"/>
      <c r="RHR159" s="57"/>
      <c r="RHS159" s="59"/>
      <c r="RHT159" s="59"/>
      <c r="RHU159" s="59"/>
      <c r="RHV159" s="57"/>
      <c r="RHW159" s="59"/>
      <c r="RHX159" s="55"/>
      <c r="RHY159" s="58"/>
      <c r="RHZ159" s="57"/>
      <c r="RIA159" s="59"/>
      <c r="RIB159" s="59"/>
      <c r="RIC159" s="59"/>
      <c r="RID159" s="57"/>
      <c r="RIE159" s="59"/>
      <c r="RIF159" s="55"/>
      <c r="RIG159" s="58"/>
      <c r="RIH159" s="57"/>
      <c r="RII159" s="59"/>
      <c r="RIJ159" s="59"/>
      <c r="RIK159" s="59"/>
      <c r="RIL159" s="57"/>
      <c r="RIM159" s="59"/>
      <c r="RIN159" s="55"/>
      <c r="RIO159" s="58"/>
      <c r="RIP159" s="57"/>
      <c r="RIQ159" s="59"/>
      <c r="RIR159" s="59"/>
      <c r="RIS159" s="59"/>
      <c r="RIT159" s="57"/>
      <c r="RIU159" s="59"/>
      <c r="RIV159" s="55"/>
      <c r="RIW159" s="58"/>
      <c r="RIX159" s="57"/>
      <c r="RIY159" s="59"/>
      <c r="RIZ159" s="59"/>
      <c r="RJA159" s="59"/>
      <c r="RJB159" s="57"/>
      <c r="RJC159" s="59"/>
      <c r="RJD159" s="55"/>
      <c r="RJE159" s="58"/>
      <c r="RJF159" s="57"/>
      <c r="RJG159" s="59"/>
      <c r="RJH159" s="59"/>
      <c r="RJI159" s="59"/>
      <c r="RJJ159" s="57"/>
      <c r="RJK159" s="59"/>
      <c r="RJL159" s="55"/>
      <c r="RJM159" s="58"/>
      <c r="RJN159" s="57"/>
      <c r="RJO159" s="59"/>
      <c r="RJP159" s="59"/>
      <c r="RJQ159" s="59"/>
      <c r="RJR159" s="57"/>
      <c r="RJS159" s="59"/>
      <c r="RJT159" s="55"/>
      <c r="RJU159" s="58"/>
      <c r="RJV159" s="57"/>
      <c r="RJW159" s="59"/>
      <c r="RJX159" s="59"/>
      <c r="RJY159" s="59"/>
      <c r="RJZ159" s="57"/>
      <c r="RKA159" s="59"/>
      <c r="RKB159" s="55"/>
      <c r="RKC159" s="58"/>
      <c r="RKD159" s="57"/>
      <c r="RKE159" s="59"/>
      <c r="RKF159" s="59"/>
      <c r="RKG159" s="59"/>
      <c r="RKH159" s="57"/>
      <c r="RKI159" s="59"/>
      <c r="RKJ159" s="55"/>
      <c r="RKK159" s="58"/>
      <c r="RKL159" s="57"/>
      <c r="RKM159" s="59"/>
      <c r="RKN159" s="59"/>
      <c r="RKO159" s="59"/>
      <c r="RKP159" s="57"/>
      <c r="RKQ159" s="59"/>
      <c r="RKR159" s="55"/>
      <c r="RKS159" s="58"/>
      <c r="RKT159" s="57"/>
      <c r="RKU159" s="59"/>
      <c r="RKV159" s="59"/>
      <c r="RKW159" s="59"/>
      <c r="RKX159" s="57"/>
      <c r="RKY159" s="59"/>
      <c r="RKZ159" s="55"/>
      <c r="RLA159" s="58"/>
      <c r="RLB159" s="57"/>
      <c r="RLC159" s="59"/>
      <c r="RLD159" s="59"/>
      <c r="RLE159" s="59"/>
      <c r="RLF159" s="57"/>
      <c r="RLG159" s="59"/>
      <c r="RLH159" s="55"/>
      <c r="RLI159" s="58"/>
      <c r="RLJ159" s="57"/>
      <c r="RLK159" s="59"/>
      <c r="RLL159" s="59"/>
      <c r="RLM159" s="59"/>
      <c r="RLN159" s="57"/>
      <c r="RLO159" s="59"/>
      <c r="RLP159" s="55"/>
      <c r="RLQ159" s="58"/>
      <c r="RLR159" s="57"/>
      <c r="RLS159" s="59"/>
      <c r="RLT159" s="59"/>
      <c r="RLU159" s="59"/>
      <c r="RLV159" s="57"/>
      <c r="RLW159" s="59"/>
      <c r="RLX159" s="55"/>
      <c r="RLY159" s="58"/>
      <c r="RLZ159" s="57"/>
      <c r="RMA159" s="59"/>
      <c r="RMB159" s="59"/>
      <c r="RMC159" s="59"/>
      <c r="RMD159" s="57"/>
      <c r="RME159" s="59"/>
      <c r="RMF159" s="55"/>
      <c r="RMG159" s="58"/>
      <c r="RMH159" s="57"/>
      <c r="RMI159" s="59"/>
      <c r="RMJ159" s="59"/>
      <c r="RMK159" s="59"/>
      <c r="RML159" s="57"/>
      <c r="RMM159" s="59"/>
      <c r="RMN159" s="55"/>
      <c r="RMO159" s="58"/>
      <c r="RMP159" s="57"/>
      <c r="RMQ159" s="59"/>
      <c r="RMR159" s="59"/>
      <c r="RMS159" s="59"/>
      <c r="RMT159" s="57"/>
      <c r="RMU159" s="59"/>
      <c r="RMV159" s="55"/>
      <c r="RMW159" s="58"/>
      <c r="RMX159" s="57"/>
      <c r="RMY159" s="59"/>
      <c r="RMZ159" s="59"/>
      <c r="RNA159" s="59"/>
      <c r="RNB159" s="57"/>
      <c r="RNC159" s="59"/>
      <c r="RND159" s="55"/>
      <c r="RNE159" s="58"/>
      <c r="RNF159" s="57"/>
      <c r="RNG159" s="59"/>
      <c r="RNH159" s="59"/>
      <c r="RNI159" s="59"/>
      <c r="RNJ159" s="57"/>
      <c r="RNK159" s="59"/>
      <c r="RNL159" s="55"/>
      <c r="RNM159" s="58"/>
      <c r="RNN159" s="57"/>
      <c r="RNO159" s="59"/>
      <c r="RNP159" s="59"/>
      <c r="RNQ159" s="59"/>
      <c r="RNR159" s="57"/>
      <c r="RNS159" s="59"/>
      <c r="RNT159" s="55"/>
      <c r="RNU159" s="58"/>
      <c r="RNV159" s="57"/>
      <c r="RNW159" s="59"/>
      <c r="RNX159" s="59"/>
      <c r="RNY159" s="59"/>
      <c r="RNZ159" s="57"/>
      <c r="ROA159" s="59"/>
      <c r="ROB159" s="55"/>
      <c r="ROC159" s="58"/>
      <c r="ROD159" s="57"/>
      <c r="ROE159" s="59"/>
      <c r="ROF159" s="59"/>
      <c r="ROG159" s="59"/>
      <c r="ROH159" s="57"/>
      <c r="ROI159" s="59"/>
      <c r="ROJ159" s="55"/>
      <c r="ROK159" s="58"/>
      <c r="ROL159" s="57"/>
      <c r="ROM159" s="59"/>
      <c r="RON159" s="59"/>
      <c r="ROO159" s="59"/>
      <c r="ROP159" s="57"/>
      <c r="ROQ159" s="59"/>
      <c r="ROR159" s="55"/>
      <c r="ROS159" s="58"/>
      <c r="ROT159" s="57"/>
      <c r="ROU159" s="59"/>
      <c r="ROV159" s="59"/>
      <c r="ROW159" s="59"/>
      <c r="ROX159" s="57"/>
      <c r="ROY159" s="59"/>
      <c r="ROZ159" s="55"/>
      <c r="RPA159" s="58"/>
      <c r="RPB159" s="57"/>
      <c r="RPC159" s="59"/>
      <c r="RPD159" s="59"/>
      <c r="RPE159" s="59"/>
      <c r="RPF159" s="57"/>
      <c r="RPG159" s="59"/>
      <c r="RPH159" s="55"/>
      <c r="RPI159" s="58"/>
      <c r="RPJ159" s="57"/>
      <c r="RPK159" s="59"/>
      <c r="RPL159" s="59"/>
      <c r="RPM159" s="59"/>
      <c r="RPN159" s="57"/>
      <c r="RPO159" s="59"/>
      <c r="RPP159" s="55"/>
      <c r="RPQ159" s="58"/>
      <c r="RPR159" s="57"/>
      <c r="RPS159" s="59"/>
      <c r="RPT159" s="59"/>
      <c r="RPU159" s="59"/>
      <c r="RPV159" s="57"/>
      <c r="RPW159" s="59"/>
      <c r="RPX159" s="55"/>
      <c r="RPY159" s="58"/>
      <c r="RPZ159" s="57"/>
      <c r="RQA159" s="59"/>
      <c r="RQB159" s="59"/>
      <c r="RQC159" s="59"/>
      <c r="RQD159" s="57"/>
      <c r="RQE159" s="59"/>
      <c r="RQF159" s="55"/>
      <c r="RQG159" s="58"/>
      <c r="RQH159" s="57"/>
      <c r="RQI159" s="59"/>
      <c r="RQJ159" s="59"/>
      <c r="RQK159" s="59"/>
      <c r="RQL159" s="57"/>
      <c r="RQM159" s="59"/>
      <c r="RQN159" s="55"/>
      <c r="RQO159" s="58"/>
      <c r="RQP159" s="57"/>
      <c r="RQQ159" s="59"/>
      <c r="RQR159" s="59"/>
      <c r="RQS159" s="59"/>
      <c r="RQT159" s="57"/>
      <c r="RQU159" s="59"/>
      <c r="RQV159" s="55"/>
      <c r="RQW159" s="58"/>
      <c r="RQX159" s="57"/>
      <c r="RQY159" s="59"/>
      <c r="RQZ159" s="59"/>
      <c r="RRA159" s="59"/>
      <c r="RRB159" s="57"/>
      <c r="RRC159" s="59"/>
      <c r="RRD159" s="55"/>
      <c r="RRE159" s="58"/>
      <c r="RRF159" s="57"/>
      <c r="RRG159" s="59"/>
      <c r="RRH159" s="59"/>
      <c r="RRI159" s="59"/>
      <c r="RRJ159" s="57"/>
      <c r="RRK159" s="59"/>
      <c r="RRL159" s="55"/>
      <c r="RRM159" s="58"/>
      <c r="RRN159" s="57"/>
      <c r="RRO159" s="59"/>
      <c r="RRP159" s="59"/>
      <c r="RRQ159" s="59"/>
      <c r="RRR159" s="57"/>
      <c r="RRS159" s="59"/>
      <c r="RRT159" s="55"/>
      <c r="RRU159" s="58"/>
      <c r="RRV159" s="57"/>
      <c r="RRW159" s="59"/>
      <c r="RRX159" s="59"/>
      <c r="RRY159" s="59"/>
      <c r="RRZ159" s="57"/>
      <c r="RSA159" s="59"/>
      <c r="RSB159" s="55"/>
      <c r="RSC159" s="58"/>
      <c r="RSD159" s="57"/>
      <c r="RSE159" s="59"/>
      <c r="RSF159" s="59"/>
      <c r="RSG159" s="59"/>
      <c r="RSH159" s="57"/>
      <c r="RSI159" s="59"/>
      <c r="RSJ159" s="55"/>
      <c r="RSK159" s="58"/>
      <c r="RSL159" s="57"/>
      <c r="RSM159" s="59"/>
      <c r="RSN159" s="59"/>
      <c r="RSO159" s="59"/>
      <c r="RSP159" s="57"/>
      <c r="RSQ159" s="59"/>
      <c r="RSR159" s="55"/>
      <c r="RSS159" s="58"/>
      <c r="RST159" s="57"/>
      <c r="RSU159" s="59"/>
      <c r="RSV159" s="59"/>
      <c r="RSW159" s="59"/>
      <c r="RSX159" s="57"/>
      <c r="RSY159" s="59"/>
      <c r="RSZ159" s="55"/>
      <c r="RTA159" s="58"/>
      <c r="RTB159" s="57"/>
      <c r="RTC159" s="59"/>
      <c r="RTD159" s="59"/>
      <c r="RTE159" s="59"/>
      <c r="RTF159" s="57"/>
      <c r="RTG159" s="59"/>
      <c r="RTH159" s="55"/>
      <c r="RTI159" s="58"/>
      <c r="RTJ159" s="57"/>
      <c r="RTK159" s="59"/>
      <c r="RTL159" s="59"/>
      <c r="RTM159" s="59"/>
      <c r="RTN159" s="57"/>
      <c r="RTO159" s="59"/>
      <c r="RTP159" s="55"/>
      <c r="RTQ159" s="58"/>
      <c r="RTR159" s="57"/>
      <c r="RTS159" s="59"/>
      <c r="RTT159" s="59"/>
      <c r="RTU159" s="59"/>
      <c r="RTV159" s="57"/>
      <c r="RTW159" s="59"/>
      <c r="RTX159" s="55"/>
      <c r="RTY159" s="58"/>
      <c r="RTZ159" s="57"/>
      <c r="RUA159" s="59"/>
      <c r="RUB159" s="59"/>
      <c r="RUC159" s="59"/>
      <c r="RUD159" s="57"/>
      <c r="RUE159" s="59"/>
      <c r="RUF159" s="55"/>
      <c r="RUG159" s="58"/>
      <c r="RUH159" s="57"/>
      <c r="RUI159" s="59"/>
      <c r="RUJ159" s="59"/>
      <c r="RUK159" s="59"/>
      <c r="RUL159" s="57"/>
      <c r="RUM159" s="59"/>
      <c r="RUN159" s="55"/>
      <c r="RUO159" s="58"/>
      <c r="RUP159" s="57"/>
      <c r="RUQ159" s="59"/>
      <c r="RUR159" s="59"/>
      <c r="RUS159" s="59"/>
      <c r="RUT159" s="57"/>
      <c r="RUU159" s="59"/>
      <c r="RUV159" s="55"/>
      <c r="RUW159" s="58"/>
      <c r="RUX159" s="57"/>
      <c r="RUY159" s="59"/>
      <c r="RUZ159" s="59"/>
      <c r="RVA159" s="59"/>
      <c r="RVB159" s="57"/>
      <c r="RVC159" s="59"/>
      <c r="RVD159" s="55"/>
      <c r="RVE159" s="58"/>
      <c r="RVF159" s="57"/>
      <c r="RVG159" s="59"/>
      <c r="RVH159" s="59"/>
      <c r="RVI159" s="59"/>
      <c r="RVJ159" s="57"/>
      <c r="RVK159" s="59"/>
      <c r="RVL159" s="55"/>
      <c r="RVM159" s="58"/>
      <c r="RVN159" s="57"/>
      <c r="RVO159" s="59"/>
      <c r="RVP159" s="59"/>
      <c r="RVQ159" s="59"/>
      <c r="RVR159" s="57"/>
      <c r="RVS159" s="59"/>
      <c r="RVT159" s="55"/>
      <c r="RVU159" s="58"/>
      <c r="RVV159" s="57"/>
      <c r="RVW159" s="59"/>
      <c r="RVX159" s="59"/>
      <c r="RVY159" s="59"/>
      <c r="RVZ159" s="57"/>
      <c r="RWA159" s="59"/>
      <c r="RWB159" s="55"/>
      <c r="RWC159" s="58"/>
      <c r="RWD159" s="57"/>
      <c r="RWE159" s="59"/>
      <c r="RWF159" s="59"/>
      <c r="RWG159" s="59"/>
      <c r="RWH159" s="57"/>
      <c r="RWI159" s="59"/>
      <c r="RWJ159" s="55"/>
      <c r="RWK159" s="58"/>
      <c r="RWL159" s="57"/>
      <c r="RWM159" s="59"/>
      <c r="RWN159" s="59"/>
      <c r="RWO159" s="59"/>
      <c r="RWP159" s="57"/>
      <c r="RWQ159" s="59"/>
      <c r="RWR159" s="55"/>
      <c r="RWS159" s="58"/>
      <c r="RWT159" s="57"/>
      <c r="RWU159" s="59"/>
      <c r="RWV159" s="59"/>
      <c r="RWW159" s="59"/>
      <c r="RWX159" s="57"/>
      <c r="RWY159" s="59"/>
      <c r="RWZ159" s="55"/>
      <c r="RXA159" s="58"/>
      <c r="RXB159" s="57"/>
      <c r="RXC159" s="59"/>
      <c r="RXD159" s="59"/>
      <c r="RXE159" s="59"/>
      <c r="RXF159" s="57"/>
      <c r="RXG159" s="59"/>
      <c r="RXH159" s="55"/>
      <c r="RXI159" s="58"/>
      <c r="RXJ159" s="57"/>
      <c r="RXK159" s="59"/>
      <c r="RXL159" s="59"/>
      <c r="RXM159" s="59"/>
      <c r="RXN159" s="57"/>
      <c r="RXO159" s="59"/>
      <c r="RXP159" s="55"/>
      <c r="RXQ159" s="58"/>
      <c r="RXR159" s="57"/>
      <c r="RXS159" s="59"/>
      <c r="RXT159" s="59"/>
      <c r="RXU159" s="59"/>
      <c r="RXV159" s="57"/>
      <c r="RXW159" s="59"/>
      <c r="RXX159" s="55"/>
      <c r="RXY159" s="58"/>
      <c r="RXZ159" s="57"/>
      <c r="RYA159" s="59"/>
      <c r="RYB159" s="59"/>
      <c r="RYC159" s="59"/>
      <c r="RYD159" s="57"/>
      <c r="RYE159" s="59"/>
      <c r="RYF159" s="55"/>
      <c r="RYG159" s="58"/>
      <c r="RYH159" s="57"/>
      <c r="RYI159" s="59"/>
      <c r="RYJ159" s="59"/>
      <c r="RYK159" s="59"/>
      <c r="RYL159" s="57"/>
      <c r="RYM159" s="59"/>
      <c r="RYN159" s="55"/>
      <c r="RYO159" s="58"/>
      <c r="RYP159" s="57"/>
      <c r="RYQ159" s="59"/>
      <c r="RYR159" s="59"/>
      <c r="RYS159" s="59"/>
      <c r="RYT159" s="57"/>
      <c r="RYU159" s="59"/>
      <c r="RYV159" s="55"/>
      <c r="RYW159" s="58"/>
      <c r="RYX159" s="57"/>
      <c r="RYY159" s="59"/>
      <c r="RYZ159" s="59"/>
      <c r="RZA159" s="59"/>
      <c r="RZB159" s="57"/>
      <c r="RZC159" s="59"/>
      <c r="RZD159" s="55"/>
      <c r="RZE159" s="58"/>
      <c r="RZF159" s="57"/>
      <c r="RZG159" s="59"/>
      <c r="RZH159" s="59"/>
      <c r="RZI159" s="59"/>
      <c r="RZJ159" s="57"/>
      <c r="RZK159" s="59"/>
      <c r="RZL159" s="55"/>
      <c r="RZM159" s="58"/>
      <c r="RZN159" s="57"/>
      <c r="RZO159" s="59"/>
      <c r="RZP159" s="59"/>
      <c r="RZQ159" s="59"/>
      <c r="RZR159" s="57"/>
      <c r="RZS159" s="59"/>
      <c r="RZT159" s="55"/>
      <c r="RZU159" s="58"/>
      <c r="RZV159" s="57"/>
      <c r="RZW159" s="59"/>
      <c r="RZX159" s="59"/>
      <c r="RZY159" s="59"/>
      <c r="RZZ159" s="57"/>
      <c r="SAA159" s="59"/>
      <c r="SAB159" s="55"/>
      <c r="SAC159" s="58"/>
      <c r="SAD159" s="57"/>
      <c r="SAE159" s="59"/>
      <c r="SAF159" s="59"/>
      <c r="SAG159" s="59"/>
      <c r="SAH159" s="57"/>
      <c r="SAI159" s="59"/>
      <c r="SAJ159" s="55"/>
      <c r="SAK159" s="58"/>
      <c r="SAL159" s="57"/>
      <c r="SAM159" s="59"/>
      <c r="SAN159" s="59"/>
      <c r="SAO159" s="59"/>
      <c r="SAP159" s="57"/>
      <c r="SAQ159" s="59"/>
      <c r="SAR159" s="55"/>
      <c r="SAS159" s="58"/>
      <c r="SAT159" s="57"/>
      <c r="SAU159" s="59"/>
      <c r="SAV159" s="59"/>
      <c r="SAW159" s="59"/>
      <c r="SAX159" s="57"/>
      <c r="SAY159" s="59"/>
      <c r="SAZ159" s="55"/>
      <c r="SBA159" s="58"/>
      <c r="SBB159" s="57"/>
      <c r="SBC159" s="59"/>
      <c r="SBD159" s="59"/>
      <c r="SBE159" s="59"/>
      <c r="SBF159" s="57"/>
      <c r="SBG159" s="59"/>
      <c r="SBH159" s="55"/>
      <c r="SBI159" s="58"/>
      <c r="SBJ159" s="57"/>
      <c r="SBK159" s="59"/>
      <c r="SBL159" s="59"/>
      <c r="SBM159" s="59"/>
      <c r="SBN159" s="57"/>
      <c r="SBO159" s="59"/>
      <c r="SBP159" s="55"/>
      <c r="SBQ159" s="58"/>
      <c r="SBR159" s="57"/>
      <c r="SBS159" s="59"/>
      <c r="SBT159" s="59"/>
      <c r="SBU159" s="59"/>
      <c r="SBV159" s="57"/>
      <c r="SBW159" s="59"/>
      <c r="SBX159" s="55"/>
      <c r="SBY159" s="58"/>
      <c r="SBZ159" s="57"/>
      <c r="SCA159" s="59"/>
      <c r="SCB159" s="59"/>
      <c r="SCC159" s="59"/>
      <c r="SCD159" s="57"/>
      <c r="SCE159" s="59"/>
      <c r="SCF159" s="55"/>
      <c r="SCG159" s="58"/>
      <c r="SCH159" s="57"/>
      <c r="SCI159" s="59"/>
      <c r="SCJ159" s="59"/>
      <c r="SCK159" s="59"/>
      <c r="SCL159" s="57"/>
      <c r="SCM159" s="59"/>
      <c r="SCN159" s="55"/>
      <c r="SCO159" s="58"/>
      <c r="SCP159" s="57"/>
      <c r="SCQ159" s="59"/>
      <c r="SCR159" s="59"/>
      <c r="SCS159" s="59"/>
      <c r="SCT159" s="57"/>
      <c r="SCU159" s="59"/>
      <c r="SCV159" s="55"/>
      <c r="SCW159" s="58"/>
      <c r="SCX159" s="57"/>
      <c r="SCY159" s="59"/>
      <c r="SCZ159" s="59"/>
      <c r="SDA159" s="59"/>
      <c r="SDB159" s="57"/>
      <c r="SDC159" s="59"/>
      <c r="SDD159" s="55"/>
      <c r="SDE159" s="58"/>
      <c r="SDF159" s="57"/>
      <c r="SDG159" s="59"/>
      <c r="SDH159" s="59"/>
      <c r="SDI159" s="59"/>
      <c r="SDJ159" s="57"/>
      <c r="SDK159" s="59"/>
      <c r="SDL159" s="55"/>
      <c r="SDM159" s="58"/>
      <c r="SDN159" s="57"/>
      <c r="SDO159" s="59"/>
      <c r="SDP159" s="59"/>
      <c r="SDQ159" s="59"/>
      <c r="SDR159" s="57"/>
      <c r="SDS159" s="59"/>
      <c r="SDT159" s="55"/>
      <c r="SDU159" s="58"/>
      <c r="SDV159" s="57"/>
      <c r="SDW159" s="59"/>
      <c r="SDX159" s="59"/>
      <c r="SDY159" s="59"/>
      <c r="SDZ159" s="57"/>
      <c r="SEA159" s="59"/>
      <c r="SEB159" s="55"/>
      <c r="SEC159" s="58"/>
      <c r="SED159" s="57"/>
      <c r="SEE159" s="59"/>
      <c r="SEF159" s="59"/>
      <c r="SEG159" s="59"/>
      <c r="SEH159" s="57"/>
      <c r="SEI159" s="59"/>
      <c r="SEJ159" s="55"/>
      <c r="SEK159" s="58"/>
      <c r="SEL159" s="57"/>
      <c r="SEM159" s="59"/>
      <c r="SEN159" s="59"/>
      <c r="SEO159" s="59"/>
      <c r="SEP159" s="57"/>
      <c r="SEQ159" s="59"/>
      <c r="SER159" s="55"/>
      <c r="SES159" s="58"/>
      <c r="SET159" s="57"/>
      <c r="SEU159" s="59"/>
      <c r="SEV159" s="59"/>
      <c r="SEW159" s="59"/>
      <c r="SEX159" s="57"/>
      <c r="SEY159" s="59"/>
      <c r="SEZ159" s="55"/>
      <c r="SFA159" s="58"/>
      <c r="SFB159" s="57"/>
      <c r="SFC159" s="59"/>
      <c r="SFD159" s="59"/>
      <c r="SFE159" s="59"/>
      <c r="SFF159" s="57"/>
      <c r="SFG159" s="59"/>
      <c r="SFH159" s="55"/>
      <c r="SFI159" s="58"/>
      <c r="SFJ159" s="57"/>
      <c r="SFK159" s="59"/>
      <c r="SFL159" s="59"/>
      <c r="SFM159" s="59"/>
      <c r="SFN159" s="57"/>
      <c r="SFO159" s="59"/>
      <c r="SFP159" s="55"/>
      <c r="SFQ159" s="58"/>
      <c r="SFR159" s="57"/>
      <c r="SFS159" s="59"/>
      <c r="SFT159" s="59"/>
      <c r="SFU159" s="59"/>
      <c r="SFV159" s="57"/>
      <c r="SFW159" s="59"/>
      <c r="SFX159" s="55"/>
      <c r="SFY159" s="58"/>
      <c r="SFZ159" s="57"/>
      <c r="SGA159" s="59"/>
      <c r="SGB159" s="59"/>
      <c r="SGC159" s="59"/>
      <c r="SGD159" s="57"/>
      <c r="SGE159" s="59"/>
      <c r="SGF159" s="55"/>
      <c r="SGG159" s="58"/>
      <c r="SGH159" s="57"/>
      <c r="SGI159" s="59"/>
      <c r="SGJ159" s="59"/>
      <c r="SGK159" s="59"/>
      <c r="SGL159" s="57"/>
      <c r="SGM159" s="59"/>
      <c r="SGN159" s="55"/>
      <c r="SGO159" s="58"/>
      <c r="SGP159" s="57"/>
      <c r="SGQ159" s="59"/>
      <c r="SGR159" s="59"/>
      <c r="SGS159" s="59"/>
      <c r="SGT159" s="57"/>
      <c r="SGU159" s="59"/>
      <c r="SGV159" s="55"/>
      <c r="SGW159" s="58"/>
      <c r="SGX159" s="57"/>
      <c r="SGY159" s="59"/>
      <c r="SGZ159" s="59"/>
      <c r="SHA159" s="59"/>
      <c r="SHB159" s="57"/>
      <c r="SHC159" s="59"/>
      <c r="SHD159" s="55"/>
      <c r="SHE159" s="58"/>
      <c r="SHF159" s="57"/>
      <c r="SHG159" s="59"/>
      <c r="SHH159" s="59"/>
      <c r="SHI159" s="59"/>
      <c r="SHJ159" s="57"/>
      <c r="SHK159" s="59"/>
      <c r="SHL159" s="55"/>
      <c r="SHM159" s="58"/>
      <c r="SHN159" s="57"/>
      <c r="SHO159" s="59"/>
      <c r="SHP159" s="59"/>
      <c r="SHQ159" s="59"/>
      <c r="SHR159" s="57"/>
      <c r="SHS159" s="59"/>
      <c r="SHT159" s="55"/>
      <c r="SHU159" s="58"/>
      <c r="SHV159" s="57"/>
      <c r="SHW159" s="59"/>
      <c r="SHX159" s="59"/>
      <c r="SHY159" s="59"/>
      <c r="SHZ159" s="57"/>
      <c r="SIA159" s="59"/>
      <c r="SIB159" s="55"/>
      <c r="SIC159" s="58"/>
      <c r="SID159" s="57"/>
      <c r="SIE159" s="59"/>
      <c r="SIF159" s="59"/>
      <c r="SIG159" s="59"/>
      <c r="SIH159" s="57"/>
      <c r="SII159" s="59"/>
      <c r="SIJ159" s="55"/>
      <c r="SIK159" s="58"/>
      <c r="SIL159" s="57"/>
      <c r="SIM159" s="59"/>
      <c r="SIN159" s="59"/>
      <c r="SIO159" s="59"/>
      <c r="SIP159" s="57"/>
      <c r="SIQ159" s="59"/>
      <c r="SIR159" s="55"/>
      <c r="SIS159" s="58"/>
      <c r="SIT159" s="57"/>
      <c r="SIU159" s="59"/>
      <c r="SIV159" s="59"/>
      <c r="SIW159" s="59"/>
      <c r="SIX159" s="57"/>
      <c r="SIY159" s="59"/>
      <c r="SIZ159" s="55"/>
      <c r="SJA159" s="58"/>
      <c r="SJB159" s="57"/>
      <c r="SJC159" s="59"/>
      <c r="SJD159" s="59"/>
      <c r="SJE159" s="59"/>
      <c r="SJF159" s="57"/>
      <c r="SJG159" s="59"/>
      <c r="SJH159" s="55"/>
      <c r="SJI159" s="58"/>
      <c r="SJJ159" s="57"/>
      <c r="SJK159" s="59"/>
      <c r="SJL159" s="59"/>
      <c r="SJM159" s="59"/>
      <c r="SJN159" s="57"/>
      <c r="SJO159" s="59"/>
      <c r="SJP159" s="55"/>
      <c r="SJQ159" s="58"/>
      <c r="SJR159" s="57"/>
      <c r="SJS159" s="59"/>
      <c r="SJT159" s="59"/>
      <c r="SJU159" s="59"/>
      <c r="SJV159" s="57"/>
      <c r="SJW159" s="59"/>
      <c r="SJX159" s="55"/>
      <c r="SJY159" s="58"/>
      <c r="SJZ159" s="57"/>
      <c r="SKA159" s="59"/>
      <c r="SKB159" s="59"/>
      <c r="SKC159" s="59"/>
      <c r="SKD159" s="57"/>
      <c r="SKE159" s="59"/>
      <c r="SKF159" s="55"/>
      <c r="SKG159" s="58"/>
      <c r="SKH159" s="57"/>
      <c r="SKI159" s="59"/>
      <c r="SKJ159" s="59"/>
      <c r="SKK159" s="59"/>
      <c r="SKL159" s="57"/>
      <c r="SKM159" s="59"/>
      <c r="SKN159" s="55"/>
      <c r="SKO159" s="58"/>
      <c r="SKP159" s="57"/>
      <c r="SKQ159" s="59"/>
      <c r="SKR159" s="59"/>
      <c r="SKS159" s="59"/>
      <c r="SKT159" s="57"/>
      <c r="SKU159" s="59"/>
      <c r="SKV159" s="55"/>
      <c r="SKW159" s="58"/>
      <c r="SKX159" s="57"/>
      <c r="SKY159" s="59"/>
      <c r="SKZ159" s="59"/>
      <c r="SLA159" s="59"/>
      <c r="SLB159" s="57"/>
      <c r="SLC159" s="59"/>
      <c r="SLD159" s="55"/>
      <c r="SLE159" s="58"/>
      <c r="SLF159" s="57"/>
      <c r="SLG159" s="59"/>
      <c r="SLH159" s="59"/>
      <c r="SLI159" s="59"/>
      <c r="SLJ159" s="57"/>
      <c r="SLK159" s="59"/>
      <c r="SLL159" s="55"/>
      <c r="SLM159" s="58"/>
      <c r="SLN159" s="57"/>
      <c r="SLO159" s="59"/>
      <c r="SLP159" s="59"/>
      <c r="SLQ159" s="59"/>
      <c r="SLR159" s="57"/>
      <c r="SLS159" s="59"/>
      <c r="SLT159" s="55"/>
      <c r="SLU159" s="58"/>
      <c r="SLV159" s="57"/>
      <c r="SLW159" s="59"/>
      <c r="SLX159" s="59"/>
      <c r="SLY159" s="59"/>
      <c r="SLZ159" s="57"/>
      <c r="SMA159" s="59"/>
      <c r="SMB159" s="55"/>
      <c r="SMC159" s="58"/>
      <c r="SMD159" s="57"/>
      <c r="SME159" s="59"/>
      <c r="SMF159" s="59"/>
      <c r="SMG159" s="59"/>
      <c r="SMH159" s="57"/>
      <c r="SMI159" s="59"/>
      <c r="SMJ159" s="55"/>
      <c r="SMK159" s="58"/>
      <c r="SML159" s="57"/>
      <c r="SMM159" s="59"/>
      <c r="SMN159" s="59"/>
      <c r="SMO159" s="59"/>
      <c r="SMP159" s="57"/>
      <c r="SMQ159" s="59"/>
      <c r="SMR159" s="55"/>
      <c r="SMS159" s="58"/>
      <c r="SMT159" s="57"/>
      <c r="SMU159" s="59"/>
      <c r="SMV159" s="59"/>
      <c r="SMW159" s="59"/>
      <c r="SMX159" s="57"/>
      <c r="SMY159" s="59"/>
      <c r="SMZ159" s="55"/>
      <c r="SNA159" s="58"/>
      <c r="SNB159" s="57"/>
      <c r="SNC159" s="59"/>
      <c r="SND159" s="59"/>
      <c r="SNE159" s="59"/>
      <c r="SNF159" s="57"/>
      <c r="SNG159" s="59"/>
      <c r="SNH159" s="55"/>
      <c r="SNI159" s="58"/>
      <c r="SNJ159" s="57"/>
      <c r="SNK159" s="59"/>
      <c r="SNL159" s="59"/>
      <c r="SNM159" s="59"/>
      <c r="SNN159" s="57"/>
      <c r="SNO159" s="59"/>
      <c r="SNP159" s="55"/>
      <c r="SNQ159" s="58"/>
      <c r="SNR159" s="57"/>
      <c r="SNS159" s="59"/>
      <c r="SNT159" s="59"/>
      <c r="SNU159" s="59"/>
      <c r="SNV159" s="57"/>
      <c r="SNW159" s="59"/>
      <c r="SNX159" s="55"/>
      <c r="SNY159" s="58"/>
      <c r="SNZ159" s="57"/>
      <c r="SOA159" s="59"/>
      <c r="SOB159" s="59"/>
      <c r="SOC159" s="59"/>
      <c r="SOD159" s="57"/>
      <c r="SOE159" s="59"/>
      <c r="SOF159" s="55"/>
      <c r="SOG159" s="58"/>
      <c r="SOH159" s="57"/>
      <c r="SOI159" s="59"/>
      <c r="SOJ159" s="59"/>
      <c r="SOK159" s="59"/>
      <c r="SOL159" s="57"/>
      <c r="SOM159" s="59"/>
      <c r="SON159" s="55"/>
      <c r="SOO159" s="58"/>
      <c r="SOP159" s="57"/>
      <c r="SOQ159" s="59"/>
      <c r="SOR159" s="59"/>
      <c r="SOS159" s="59"/>
      <c r="SOT159" s="57"/>
      <c r="SOU159" s="59"/>
      <c r="SOV159" s="55"/>
      <c r="SOW159" s="58"/>
      <c r="SOX159" s="57"/>
      <c r="SOY159" s="59"/>
      <c r="SOZ159" s="59"/>
      <c r="SPA159" s="59"/>
      <c r="SPB159" s="57"/>
      <c r="SPC159" s="59"/>
      <c r="SPD159" s="55"/>
      <c r="SPE159" s="58"/>
      <c r="SPF159" s="57"/>
      <c r="SPG159" s="59"/>
      <c r="SPH159" s="59"/>
      <c r="SPI159" s="59"/>
      <c r="SPJ159" s="57"/>
      <c r="SPK159" s="59"/>
      <c r="SPL159" s="55"/>
      <c r="SPM159" s="58"/>
      <c r="SPN159" s="57"/>
      <c r="SPO159" s="59"/>
      <c r="SPP159" s="59"/>
      <c r="SPQ159" s="59"/>
      <c r="SPR159" s="57"/>
      <c r="SPS159" s="59"/>
      <c r="SPT159" s="55"/>
      <c r="SPU159" s="58"/>
      <c r="SPV159" s="57"/>
      <c r="SPW159" s="59"/>
      <c r="SPX159" s="59"/>
      <c r="SPY159" s="59"/>
      <c r="SPZ159" s="57"/>
      <c r="SQA159" s="59"/>
      <c r="SQB159" s="55"/>
      <c r="SQC159" s="58"/>
      <c r="SQD159" s="57"/>
      <c r="SQE159" s="59"/>
      <c r="SQF159" s="59"/>
      <c r="SQG159" s="59"/>
      <c r="SQH159" s="57"/>
      <c r="SQI159" s="59"/>
      <c r="SQJ159" s="55"/>
      <c r="SQK159" s="58"/>
      <c r="SQL159" s="57"/>
      <c r="SQM159" s="59"/>
      <c r="SQN159" s="59"/>
      <c r="SQO159" s="59"/>
      <c r="SQP159" s="57"/>
      <c r="SQQ159" s="59"/>
      <c r="SQR159" s="55"/>
      <c r="SQS159" s="58"/>
      <c r="SQT159" s="57"/>
      <c r="SQU159" s="59"/>
      <c r="SQV159" s="59"/>
      <c r="SQW159" s="59"/>
      <c r="SQX159" s="57"/>
      <c r="SQY159" s="59"/>
      <c r="SQZ159" s="55"/>
      <c r="SRA159" s="58"/>
      <c r="SRB159" s="57"/>
      <c r="SRC159" s="59"/>
      <c r="SRD159" s="59"/>
      <c r="SRE159" s="59"/>
      <c r="SRF159" s="57"/>
      <c r="SRG159" s="59"/>
      <c r="SRH159" s="55"/>
      <c r="SRI159" s="58"/>
      <c r="SRJ159" s="57"/>
      <c r="SRK159" s="59"/>
      <c r="SRL159" s="59"/>
      <c r="SRM159" s="59"/>
      <c r="SRN159" s="57"/>
      <c r="SRO159" s="59"/>
      <c r="SRP159" s="55"/>
      <c r="SRQ159" s="58"/>
      <c r="SRR159" s="57"/>
      <c r="SRS159" s="59"/>
      <c r="SRT159" s="59"/>
      <c r="SRU159" s="59"/>
      <c r="SRV159" s="57"/>
      <c r="SRW159" s="59"/>
      <c r="SRX159" s="55"/>
      <c r="SRY159" s="58"/>
      <c r="SRZ159" s="57"/>
      <c r="SSA159" s="59"/>
      <c r="SSB159" s="59"/>
      <c r="SSC159" s="59"/>
      <c r="SSD159" s="57"/>
      <c r="SSE159" s="59"/>
      <c r="SSF159" s="55"/>
      <c r="SSG159" s="58"/>
      <c r="SSH159" s="57"/>
      <c r="SSI159" s="59"/>
      <c r="SSJ159" s="59"/>
      <c r="SSK159" s="59"/>
      <c r="SSL159" s="57"/>
      <c r="SSM159" s="59"/>
      <c r="SSN159" s="55"/>
      <c r="SSO159" s="58"/>
      <c r="SSP159" s="57"/>
      <c r="SSQ159" s="59"/>
      <c r="SSR159" s="59"/>
      <c r="SSS159" s="59"/>
      <c r="SST159" s="57"/>
      <c r="SSU159" s="59"/>
      <c r="SSV159" s="55"/>
      <c r="SSW159" s="58"/>
      <c r="SSX159" s="57"/>
      <c r="SSY159" s="59"/>
      <c r="SSZ159" s="59"/>
      <c r="STA159" s="59"/>
      <c r="STB159" s="57"/>
      <c r="STC159" s="59"/>
      <c r="STD159" s="55"/>
      <c r="STE159" s="58"/>
      <c r="STF159" s="57"/>
      <c r="STG159" s="59"/>
      <c r="STH159" s="59"/>
      <c r="STI159" s="59"/>
      <c r="STJ159" s="57"/>
      <c r="STK159" s="59"/>
      <c r="STL159" s="55"/>
      <c r="STM159" s="58"/>
      <c r="STN159" s="57"/>
      <c r="STO159" s="59"/>
      <c r="STP159" s="59"/>
      <c r="STQ159" s="59"/>
      <c r="STR159" s="57"/>
      <c r="STS159" s="59"/>
      <c r="STT159" s="55"/>
      <c r="STU159" s="58"/>
      <c r="STV159" s="57"/>
      <c r="STW159" s="59"/>
      <c r="STX159" s="59"/>
      <c r="STY159" s="59"/>
      <c r="STZ159" s="57"/>
      <c r="SUA159" s="59"/>
      <c r="SUB159" s="55"/>
      <c r="SUC159" s="58"/>
      <c r="SUD159" s="57"/>
      <c r="SUE159" s="59"/>
      <c r="SUF159" s="59"/>
      <c r="SUG159" s="59"/>
      <c r="SUH159" s="57"/>
      <c r="SUI159" s="59"/>
      <c r="SUJ159" s="55"/>
      <c r="SUK159" s="58"/>
      <c r="SUL159" s="57"/>
      <c r="SUM159" s="59"/>
      <c r="SUN159" s="59"/>
      <c r="SUO159" s="59"/>
      <c r="SUP159" s="57"/>
      <c r="SUQ159" s="59"/>
      <c r="SUR159" s="55"/>
      <c r="SUS159" s="58"/>
      <c r="SUT159" s="57"/>
      <c r="SUU159" s="59"/>
      <c r="SUV159" s="59"/>
      <c r="SUW159" s="59"/>
      <c r="SUX159" s="57"/>
      <c r="SUY159" s="59"/>
      <c r="SUZ159" s="55"/>
      <c r="SVA159" s="58"/>
      <c r="SVB159" s="57"/>
      <c r="SVC159" s="59"/>
      <c r="SVD159" s="59"/>
      <c r="SVE159" s="59"/>
      <c r="SVF159" s="57"/>
      <c r="SVG159" s="59"/>
      <c r="SVH159" s="55"/>
      <c r="SVI159" s="58"/>
      <c r="SVJ159" s="57"/>
      <c r="SVK159" s="59"/>
      <c r="SVL159" s="59"/>
      <c r="SVM159" s="59"/>
      <c r="SVN159" s="57"/>
      <c r="SVO159" s="59"/>
      <c r="SVP159" s="55"/>
      <c r="SVQ159" s="58"/>
      <c r="SVR159" s="57"/>
      <c r="SVS159" s="59"/>
      <c r="SVT159" s="59"/>
      <c r="SVU159" s="59"/>
      <c r="SVV159" s="57"/>
      <c r="SVW159" s="59"/>
      <c r="SVX159" s="55"/>
      <c r="SVY159" s="58"/>
      <c r="SVZ159" s="57"/>
      <c r="SWA159" s="59"/>
      <c r="SWB159" s="59"/>
      <c r="SWC159" s="59"/>
      <c r="SWD159" s="57"/>
      <c r="SWE159" s="59"/>
      <c r="SWF159" s="55"/>
      <c r="SWG159" s="58"/>
      <c r="SWH159" s="57"/>
      <c r="SWI159" s="59"/>
      <c r="SWJ159" s="59"/>
      <c r="SWK159" s="59"/>
      <c r="SWL159" s="57"/>
      <c r="SWM159" s="59"/>
      <c r="SWN159" s="55"/>
      <c r="SWO159" s="58"/>
      <c r="SWP159" s="57"/>
      <c r="SWQ159" s="59"/>
      <c r="SWR159" s="59"/>
      <c r="SWS159" s="59"/>
      <c r="SWT159" s="57"/>
      <c r="SWU159" s="59"/>
      <c r="SWV159" s="55"/>
      <c r="SWW159" s="58"/>
      <c r="SWX159" s="57"/>
      <c r="SWY159" s="59"/>
      <c r="SWZ159" s="59"/>
      <c r="SXA159" s="59"/>
      <c r="SXB159" s="57"/>
      <c r="SXC159" s="59"/>
      <c r="SXD159" s="55"/>
      <c r="SXE159" s="58"/>
      <c r="SXF159" s="57"/>
      <c r="SXG159" s="59"/>
      <c r="SXH159" s="59"/>
      <c r="SXI159" s="59"/>
      <c r="SXJ159" s="57"/>
      <c r="SXK159" s="59"/>
      <c r="SXL159" s="55"/>
      <c r="SXM159" s="58"/>
      <c r="SXN159" s="57"/>
      <c r="SXO159" s="59"/>
      <c r="SXP159" s="59"/>
      <c r="SXQ159" s="59"/>
      <c r="SXR159" s="57"/>
      <c r="SXS159" s="59"/>
      <c r="SXT159" s="55"/>
      <c r="SXU159" s="58"/>
      <c r="SXV159" s="57"/>
      <c r="SXW159" s="59"/>
      <c r="SXX159" s="59"/>
      <c r="SXY159" s="59"/>
      <c r="SXZ159" s="57"/>
      <c r="SYA159" s="59"/>
      <c r="SYB159" s="55"/>
      <c r="SYC159" s="58"/>
      <c r="SYD159" s="57"/>
      <c r="SYE159" s="59"/>
      <c r="SYF159" s="59"/>
      <c r="SYG159" s="59"/>
      <c r="SYH159" s="57"/>
      <c r="SYI159" s="59"/>
      <c r="SYJ159" s="55"/>
      <c r="SYK159" s="58"/>
      <c r="SYL159" s="57"/>
      <c r="SYM159" s="59"/>
      <c r="SYN159" s="59"/>
      <c r="SYO159" s="59"/>
      <c r="SYP159" s="57"/>
      <c r="SYQ159" s="59"/>
      <c r="SYR159" s="55"/>
      <c r="SYS159" s="58"/>
      <c r="SYT159" s="57"/>
      <c r="SYU159" s="59"/>
      <c r="SYV159" s="59"/>
      <c r="SYW159" s="59"/>
      <c r="SYX159" s="57"/>
      <c r="SYY159" s="59"/>
      <c r="SYZ159" s="55"/>
      <c r="SZA159" s="58"/>
      <c r="SZB159" s="57"/>
      <c r="SZC159" s="59"/>
      <c r="SZD159" s="59"/>
      <c r="SZE159" s="59"/>
      <c r="SZF159" s="57"/>
      <c r="SZG159" s="59"/>
      <c r="SZH159" s="55"/>
      <c r="SZI159" s="58"/>
      <c r="SZJ159" s="57"/>
      <c r="SZK159" s="59"/>
      <c r="SZL159" s="59"/>
      <c r="SZM159" s="59"/>
      <c r="SZN159" s="57"/>
      <c r="SZO159" s="59"/>
      <c r="SZP159" s="55"/>
      <c r="SZQ159" s="58"/>
      <c r="SZR159" s="57"/>
      <c r="SZS159" s="59"/>
      <c r="SZT159" s="59"/>
      <c r="SZU159" s="59"/>
      <c r="SZV159" s="57"/>
      <c r="SZW159" s="59"/>
      <c r="SZX159" s="55"/>
      <c r="SZY159" s="58"/>
      <c r="SZZ159" s="57"/>
      <c r="TAA159" s="59"/>
      <c r="TAB159" s="59"/>
      <c r="TAC159" s="59"/>
      <c r="TAD159" s="57"/>
      <c r="TAE159" s="59"/>
      <c r="TAF159" s="55"/>
      <c r="TAG159" s="58"/>
      <c r="TAH159" s="57"/>
      <c r="TAI159" s="59"/>
      <c r="TAJ159" s="59"/>
      <c r="TAK159" s="59"/>
      <c r="TAL159" s="57"/>
      <c r="TAM159" s="59"/>
      <c r="TAN159" s="55"/>
      <c r="TAO159" s="58"/>
      <c r="TAP159" s="57"/>
      <c r="TAQ159" s="59"/>
      <c r="TAR159" s="59"/>
      <c r="TAS159" s="59"/>
      <c r="TAT159" s="57"/>
      <c r="TAU159" s="59"/>
      <c r="TAV159" s="55"/>
      <c r="TAW159" s="58"/>
      <c r="TAX159" s="57"/>
      <c r="TAY159" s="59"/>
      <c r="TAZ159" s="59"/>
      <c r="TBA159" s="59"/>
      <c r="TBB159" s="57"/>
      <c r="TBC159" s="59"/>
      <c r="TBD159" s="55"/>
      <c r="TBE159" s="58"/>
      <c r="TBF159" s="57"/>
      <c r="TBG159" s="59"/>
      <c r="TBH159" s="59"/>
      <c r="TBI159" s="59"/>
      <c r="TBJ159" s="57"/>
      <c r="TBK159" s="59"/>
      <c r="TBL159" s="55"/>
      <c r="TBM159" s="58"/>
      <c r="TBN159" s="57"/>
      <c r="TBO159" s="59"/>
      <c r="TBP159" s="59"/>
      <c r="TBQ159" s="59"/>
      <c r="TBR159" s="57"/>
      <c r="TBS159" s="59"/>
      <c r="TBT159" s="55"/>
      <c r="TBU159" s="58"/>
      <c r="TBV159" s="57"/>
      <c r="TBW159" s="59"/>
      <c r="TBX159" s="59"/>
      <c r="TBY159" s="59"/>
      <c r="TBZ159" s="57"/>
      <c r="TCA159" s="59"/>
      <c r="TCB159" s="55"/>
      <c r="TCC159" s="58"/>
      <c r="TCD159" s="57"/>
      <c r="TCE159" s="59"/>
      <c r="TCF159" s="59"/>
      <c r="TCG159" s="59"/>
      <c r="TCH159" s="57"/>
      <c r="TCI159" s="59"/>
      <c r="TCJ159" s="55"/>
      <c r="TCK159" s="58"/>
      <c r="TCL159" s="57"/>
      <c r="TCM159" s="59"/>
      <c r="TCN159" s="59"/>
      <c r="TCO159" s="59"/>
      <c r="TCP159" s="57"/>
      <c r="TCQ159" s="59"/>
      <c r="TCR159" s="55"/>
      <c r="TCS159" s="58"/>
      <c r="TCT159" s="57"/>
      <c r="TCU159" s="59"/>
      <c r="TCV159" s="59"/>
      <c r="TCW159" s="59"/>
      <c r="TCX159" s="57"/>
      <c r="TCY159" s="59"/>
      <c r="TCZ159" s="55"/>
      <c r="TDA159" s="58"/>
      <c r="TDB159" s="57"/>
      <c r="TDC159" s="59"/>
      <c r="TDD159" s="59"/>
      <c r="TDE159" s="59"/>
      <c r="TDF159" s="57"/>
      <c r="TDG159" s="59"/>
      <c r="TDH159" s="55"/>
      <c r="TDI159" s="58"/>
      <c r="TDJ159" s="57"/>
      <c r="TDK159" s="59"/>
      <c r="TDL159" s="59"/>
      <c r="TDM159" s="59"/>
      <c r="TDN159" s="57"/>
      <c r="TDO159" s="59"/>
      <c r="TDP159" s="55"/>
      <c r="TDQ159" s="58"/>
      <c r="TDR159" s="57"/>
      <c r="TDS159" s="59"/>
      <c r="TDT159" s="59"/>
      <c r="TDU159" s="59"/>
      <c r="TDV159" s="57"/>
      <c r="TDW159" s="59"/>
      <c r="TDX159" s="55"/>
      <c r="TDY159" s="58"/>
      <c r="TDZ159" s="57"/>
      <c r="TEA159" s="59"/>
      <c r="TEB159" s="59"/>
      <c r="TEC159" s="59"/>
      <c r="TED159" s="57"/>
      <c r="TEE159" s="59"/>
      <c r="TEF159" s="55"/>
      <c r="TEG159" s="58"/>
      <c r="TEH159" s="57"/>
      <c r="TEI159" s="59"/>
      <c r="TEJ159" s="59"/>
      <c r="TEK159" s="59"/>
      <c r="TEL159" s="57"/>
      <c r="TEM159" s="59"/>
      <c r="TEN159" s="55"/>
      <c r="TEO159" s="58"/>
      <c r="TEP159" s="57"/>
      <c r="TEQ159" s="59"/>
      <c r="TER159" s="59"/>
      <c r="TES159" s="59"/>
      <c r="TET159" s="57"/>
      <c r="TEU159" s="59"/>
      <c r="TEV159" s="55"/>
      <c r="TEW159" s="58"/>
      <c r="TEX159" s="57"/>
      <c r="TEY159" s="59"/>
      <c r="TEZ159" s="59"/>
      <c r="TFA159" s="59"/>
      <c r="TFB159" s="57"/>
      <c r="TFC159" s="59"/>
      <c r="TFD159" s="55"/>
      <c r="TFE159" s="58"/>
      <c r="TFF159" s="57"/>
      <c r="TFG159" s="59"/>
      <c r="TFH159" s="59"/>
      <c r="TFI159" s="59"/>
      <c r="TFJ159" s="57"/>
      <c r="TFK159" s="59"/>
      <c r="TFL159" s="55"/>
      <c r="TFM159" s="58"/>
      <c r="TFN159" s="57"/>
      <c r="TFO159" s="59"/>
      <c r="TFP159" s="59"/>
      <c r="TFQ159" s="59"/>
      <c r="TFR159" s="57"/>
      <c r="TFS159" s="59"/>
      <c r="TFT159" s="55"/>
      <c r="TFU159" s="58"/>
      <c r="TFV159" s="57"/>
      <c r="TFW159" s="59"/>
      <c r="TFX159" s="59"/>
      <c r="TFY159" s="59"/>
      <c r="TFZ159" s="57"/>
      <c r="TGA159" s="59"/>
      <c r="TGB159" s="55"/>
      <c r="TGC159" s="58"/>
      <c r="TGD159" s="57"/>
      <c r="TGE159" s="59"/>
      <c r="TGF159" s="59"/>
      <c r="TGG159" s="59"/>
      <c r="TGH159" s="57"/>
      <c r="TGI159" s="59"/>
      <c r="TGJ159" s="55"/>
      <c r="TGK159" s="58"/>
      <c r="TGL159" s="57"/>
      <c r="TGM159" s="59"/>
      <c r="TGN159" s="59"/>
      <c r="TGO159" s="59"/>
      <c r="TGP159" s="57"/>
      <c r="TGQ159" s="59"/>
      <c r="TGR159" s="55"/>
      <c r="TGS159" s="58"/>
      <c r="TGT159" s="57"/>
      <c r="TGU159" s="59"/>
      <c r="TGV159" s="59"/>
      <c r="TGW159" s="59"/>
      <c r="TGX159" s="57"/>
      <c r="TGY159" s="59"/>
      <c r="TGZ159" s="55"/>
      <c r="THA159" s="58"/>
      <c r="THB159" s="57"/>
      <c r="THC159" s="59"/>
      <c r="THD159" s="59"/>
      <c r="THE159" s="59"/>
      <c r="THF159" s="57"/>
      <c r="THG159" s="59"/>
      <c r="THH159" s="55"/>
      <c r="THI159" s="58"/>
      <c r="THJ159" s="57"/>
      <c r="THK159" s="59"/>
      <c r="THL159" s="59"/>
      <c r="THM159" s="59"/>
      <c r="THN159" s="57"/>
      <c r="THO159" s="59"/>
      <c r="THP159" s="55"/>
      <c r="THQ159" s="58"/>
      <c r="THR159" s="57"/>
      <c r="THS159" s="59"/>
      <c r="THT159" s="59"/>
      <c r="THU159" s="59"/>
      <c r="THV159" s="57"/>
      <c r="THW159" s="59"/>
      <c r="THX159" s="55"/>
      <c r="THY159" s="58"/>
      <c r="THZ159" s="57"/>
      <c r="TIA159" s="59"/>
      <c r="TIB159" s="59"/>
      <c r="TIC159" s="59"/>
      <c r="TID159" s="57"/>
      <c r="TIE159" s="59"/>
      <c r="TIF159" s="55"/>
      <c r="TIG159" s="58"/>
      <c r="TIH159" s="57"/>
      <c r="TII159" s="59"/>
      <c r="TIJ159" s="59"/>
      <c r="TIK159" s="59"/>
      <c r="TIL159" s="57"/>
      <c r="TIM159" s="59"/>
      <c r="TIN159" s="55"/>
      <c r="TIO159" s="58"/>
      <c r="TIP159" s="57"/>
      <c r="TIQ159" s="59"/>
      <c r="TIR159" s="59"/>
      <c r="TIS159" s="59"/>
      <c r="TIT159" s="57"/>
      <c r="TIU159" s="59"/>
      <c r="TIV159" s="55"/>
      <c r="TIW159" s="58"/>
      <c r="TIX159" s="57"/>
      <c r="TIY159" s="59"/>
      <c r="TIZ159" s="59"/>
      <c r="TJA159" s="59"/>
      <c r="TJB159" s="57"/>
      <c r="TJC159" s="59"/>
      <c r="TJD159" s="55"/>
      <c r="TJE159" s="58"/>
      <c r="TJF159" s="57"/>
      <c r="TJG159" s="59"/>
      <c r="TJH159" s="59"/>
      <c r="TJI159" s="59"/>
      <c r="TJJ159" s="57"/>
      <c r="TJK159" s="59"/>
      <c r="TJL159" s="55"/>
      <c r="TJM159" s="58"/>
      <c r="TJN159" s="57"/>
      <c r="TJO159" s="59"/>
      <c r="TJP159" s="59"/>
      <c r="TJQ159" s="59"/>
      <c r="TJR159" s="57"/>
      <c r="TJS159" s="59"/>
      <c r="TJT159" s="55"/>
      <c r="TJU159" s="58"/>
      <c r="TJV159" s="57"/>
      <c r="TJW159" s="59"/>
      <c r="TJX159" s="59"/>
      <c r="TJY159" s="59"/>
      <c r="TJZ159" s="57"/>
      <c r="TKA159" s="59"/>
      <c r="TKB159" s="55"/>
      <c r="TKC159" s="58"/>
      <c r="TKD159" s="57"/>
      <c r="TKE159" s="59"/>
      <c r="TKF159" s="59"/>
      <c r="TKG159" s="59"/>
      <c r="TKH159" s="57"/>
      <c r="TKI159" s="59"/>
      <c r="TKJ159" s="55"/>
      <c r="TKK159" s="58"/>
      <c r="TKL159" s="57"/>
      <c r="TKM159" s="59"/>
      <c r="TKN159" s="59"/>
      <c r="TKO159" s="59"/>
      <c r="TKP159" s="57"/>
      <c r="TKQ159" s="59"/>
      <c r="TKR159" s="55"/>
      <c r="TKS159" s="58"/>
      <c r="TKT159" s="57"/>
      <c r="TKU159" s="59"/>
      <c r="TKV159" s="59"/>
      <c r="TKW159" s="59"/>
      <c r="TKX159" s="57"/>
      <c r="TKY159" s="59"/>
      <c r="TKZ159" s="55"/>
      <c r="TLA159" s="58"/>
      <c r="TLB159" s="57"/>
      <c r="TLC159" s="59"/>
      <c r="TLD159" s="59"/>
      <c r="TLE159" s="59"/>
      <c r="TLF159" s="57"/>
      <c r="TLG159" s="59"/>
      <c r="TLH159" s="55"/>
      <c r="TLI159" s="58"/>
      <c r="TLJ159" s="57"/>
      <c r="TLK159" s="59"/>
      <c r="TLL159" s="59"/>
      <c r="TLM159" s="59"/>
      <c r="TLN159" s="57"/>
      <c r="TLO159" s="59"/>
      <c r="TLP159" s="55"/>
      <c r="TLQ159" s="58"/>
      <c r="TLR159" s="57"/>
      <c r="TLS159" s="59"/>
      <c r="TLT159" s="59"/>
      <c r="TLU159" s="59"/>
      <c r="TLV159" s="57"/>
      <c r="TLW159" s="59"/>
      <c r="TLX159" s="55"/>
      <c r="TLY159" s="58"/>
      <c r="TLZ159" s="57"/>
      <c r="TMA159" s="59"/>
      <c r="TMB159" s="59"/>
      <c r="TMC159" s="59"/>
      <c r="TMD159" s="57"/>
      <c r="TME159" s="59"/>
      <c r="TMF159" s="55"/>
      <c r="TMG159" s="58"/>
      <c r="TMH159" s="57"/>
      <c r="TMI159" s="59"/>
      <c r="TMJ159" s="59"/>
      <c r="TMK159" s="59"/>
      <c r="TML159" s="57"/>
      <c r="TMM159" s="59"/>
      <c r="TMN159" s="55"/>
      <c r="TMO159" s="58"/>
      <c r="TMP159" s="57"/>
      <c r="TMQ159" s="59"/>
      <c r="TMR159" s="59"/>
      <c r="TMS159" s="59"/>
      <c r="TMT159" s="57"/>
      <c r="TMU159" s="59"/>
      <c r="TMV159" s="55"/>
      <c r="TMW159" s="58"/>
      <c r="TMX159" s="57"/>
      <c r="TMY159" s="59"/>
      <c r="TMZ159" s="59"/>
      <c r="TNA159" s="59"/>
      <c r="TNB159" s="57"/>
      <c r="TNC159" s="59"/>
      <c r="TND159" s="55"/>
      <c r="TNE159" s="58"/>
      <c r="TNF159" s="57"/>
      <c r="TNG159" s="59"/>
      <c r="TNH159" s="59"/>
      <c r="TNI159" s="59"/>
      <c r="TNJ159" s="57"/>
      <c r="TNK159" s="59"/>
      <c r="TNL159" s="55"/>
      <c r="TNM159" s="58"/>
      <c r="TNN159" s="57"/>
      <c r="TNO159" s="59"/>
      <c r="TNP159" s="59"/>
      <c r="TNQ159" s="59"/>
      <c r="TNR159" s="57"/>
      <c r="TNS159" s="59"/>
      <c r="TNT159" s="55"/>
      <c r="TNU159" s="58"/>
      <c r="TNV159" s="57"/>
      <c r="TNW159" s="59"/>
      <c r="TNX159" s="59"/>
      <c r="TNY159" s="59"/>
      <c r="TNZ159" s="57"/>
      <c r="TOA159" s="59"/>
      <c r="TOB159" s="55"/>
      <c r="TOC159" s="58"/>
      <c r="TOD159" s="57"/>
      <c r="TOE159" s="59"/>
      <c r="TOF159" s="59"/>
      <c r="TOG159" s="59"/>
      <c r="TOH159" s="57"/>
      <c r="TOI159" s="59"/>
      <c r="TOJ159" s="55"/>
      <c r="TOK159" s="58"/>
      <c r="TOL159" s="57"/>
      <c r="TOM159" s="59"/>
      <c r="TON159" s="59"/>
      <c r="TOO159" s="59"/>
      <c r="TOP159" s="57"/>
      <c r="TOQ159" s="59"/>
      <c r="TOR159" s="55"/>
      <c r="TOS159" s="58"/>
      <c r="TOT159" s="57"/>
      <c r="TOU159" s="59"/>
      <c r="TOV159" s="59"/>
      <c r="TOW159" s="59"/>
      <c r="TOX159" s="57"/>
      <c r="TOY159" s="59"/>
      <c r="TOZ159" s="55"/>
      <c r="TPA159" s="58"/>
      <c r="TPB159" s="57"/>
      <c r="TPC159" s="59"/>
      <c r="TPD159" s="59"/>
      <c r="TPE159" s="59"/>
      <c r="TPF159" s="57"/>
      <c r="TPG159" s="59"/>
      <c r="TPH159" s="55"/>
      <c r="TPI159" s="58"/>
      <c r="TPJ159" s="57"/>
      <c r="TPK159" s="59"/>
      <c r="TPL159" s="59"/>
      <c r="TPM159" s="59"/>
      <c r="TPN159" s="57"/>
      <c r="TPO159" s="59"/>
      <c r="TPP159" s="55"/>
      <c r="TPQ159" s="58"/>
      <c r="TPR159" s="57"/>
      <c r="TPS159" s="59"/>
      <c r="TPT159" s="59"/>
      <c r="TPU159" s="59"/>
      <c r="TPV159" s="57"/>
      <c r="TPW159" s="59"/>
      <c r="TPX159" s="55"/>
      <c r="TPY159" s="58"/>
      <c r="TPZ159" s="57"/>
      <c r="TQA159" s="59"/>
      <c r="TQB159" s="59"/>
      <c r="TQC159" s="59"/>
      <c r="TQD159" s="57"/>
      <c r="TQE159" s="59"/>
      <c r="TQF159" s="55"/>
      <c r="TQG159" s="58"/>
      <c r="TQH159" s="57"/>
      <c r="TQI159" s="59"/>
      <c r="TQJ159" s="59"/>
      <c r="TQK159" s="59"/>
      <c r="TQL159" s="57"/>
      <c r="TQM159" s="59"/>
      <c r="TQN159" s="55"/>
      <c r="TQO159" s="58"/>
      <c r="TQP159" s="57"/>
      <c r="TQQ159" s="59"/>
      <c r="TQR159" s="59"/>
      <c r="TQS159" s="59"/>
      <c r="TQT159" s="57"/>
      <c r="TQU159" s="59"/>
      <c r="TQV159" s="55"/>
      <c r="TQW159" s="58"/>
      <c r="TQX159" s="57"/>
      <c r="TQY159" s="59"/>
      <c r="TQZ159" s="59"/>
      <c r="TRA159" s="59"/>
      <c r="TRB159" s="57"/>
      <c r="TRC159" s="59"/>
      <c r="TRD159" s="55"/>
      <c r="TRE159" s="58"/>
      <c r="TRF159" s="57"/>
      <c r="TRG159" s="59"/>
      <c r="TRH159" s="59"/>
      <c r="TRI159" s="59"/>
      <c r="TRJ159" s="57"/>
      <c r="TRK159" s="59"/>
      <c r="TRL159" s="55"/>
      <c r="TRM159" s="58"/>
      <c r="TRN159" s="57"/>
      <c r="TRO159" s="59"/>
      <c r="TRP159" s="59"/>
      <c r="TRQ159" s="59"/>
      <c r="TRR159" s="57"/>
      <c r="TRS159" s="59"/>
      <c r="TRT159" s="55"/>
      <c r="TRU159" s="58"/>
      <c r="TRV159" s="57"/>
      <c r="TRW159" s="59"/>
      <c r="TRX159" s="59"/>
      <c r="TRY159" s="59"/>
      <c r="TRZ159" s="57"/>
      <c r="TSA159" s="59"/>
      <c r="TSB159" s="55"/>
      <c r="TSC159" s="58"/>
      <c r="TSD159" s="57"/>
      <c r="TSE159" s="59"/>
      <c r="TSF159" s="59"/>
      <c r="TSG159" s="59"/>
      <c r="TSH159" s="57"/>
      <c r="TSI159" s="59"/>
      <c r="TSJ159" s="55"/>
      <c r="TSK159" s="58"/>
      <c r="TSL159" s="57"/>
      <c r="TSM159" s="59"/>
      <c r="TSN159" s="59"/>
      <c r="TSO159" s="59"/>
      <c r="TSP159" s="57"/>
      <c r="TSQ159" s="59"/>
      <c r="TSR159" s="55"/>
      <c r="TSS159" s="58"/>
      <c r="TST159" s="57"/>
      <c r="TSU159" s="59"/>
      <c r="TSV159" s="59"/>
      <c r="TSW159" s="59"/>
      <c r="TSX159" s="57"/>
      <c r="TSY159" s="59"/>
      <c r="TSZ159" s="55"/>
      <c r="TTA159" s="58"/>
      <c r="TTB159" s="57"/>
      <c r="TTC159" s="59"/>
      <c r="TTD159" s="59"/>
      <c r="TTE159" s="59"/>
      <c r="TTF159" s="57"/>
      <c r="TTG159" s="59"/>
      <c r="TTH159" s="55"/>
      <c r="TTI159" s="58"/>
      <c r="TTJ159" s="57"/>
      <c r="TTK159" s="59"/>
      <c r="TTL159" s="59"/>
      <c r="TTM159" s="59"/>
      <c r="TTN159" s="57"/>
      <c r="TTO159" s="59"/>
      <c r="TTP159" s="55"/>
      <c r="TTQ159" s="58"/>
      <c r="TTR159" s="57"/>
      <c r="TTS159" s="59"/>
      <c r="TTT159" s="59"/>
      <c r="TTU159" s="59"/>
      <c r="TTV159" s="57"/>
      <c r="TTW159" s="59"/>
      <c r="TTX159" s="55"/>
      <c r="TTY159" s="58"/>
      <c r="TTZ159" s="57"/>
      <c r="TUA159" s="59"/>
      <c r="TUB159" s="59"/>
      <c r="TUC159" s="59"/>
      <c r="TUD159" s="57"/>
      <c r="TUE159" s="59"/>
      <c r="TUF159" s="55"/>
      <c r="TUG159" s="58"/>
      <c r="TUH159" s="57"/>
      <c r="TUI159" s="59"/>
      <c r="TUJ159" s="59"/>
      <c r="TUK159" s="59"/>
      <c r="TUL159" s="57"/>
      <c r="TUM159" s="59"/>
      <c r="TUN159" s="55"/>
      <c r="TUO159" s="58"/>
      <c r="TUP159" s="57"/>
      <c r="TUQ159" s="59"/>
      <c r="TUR159" s="59"/>
      <c r="TUS159" s="59"/>
      <c r="TUT159" s="57"/>
      <c r="TUU159" s="59"/>
      <c r="TUV159" s="55"/>
      <c r="TUW159" s="58"/>
      <c r="TUX159" s="57"/>
      <c r="TUY159" s="59"/>
      <c r="TUZ159" s="59"/>
      <c r="TVA159" s="59"/>
      <c r="TVB159" s="57"/>
      <c r="TVC159" s="59"/>
      <c r="TVD159" s="55"/>
      <c r="TVE159" s="58"/>
      <c r="TVF159" s="57"/>
      <c r="TVG159" s="59"/>
      <c r="TVH159" s="59"/>
      <c r="TVI159" s="59"/>
      <c r="TVJ159" s="57"/>
      <c r="TVK159" s="59"/>
      <c r="TVL159" s="55"/>
      <c r="TVM159" s="58"/>
      <c r="TVN159" s="57"/>
      <c r="TVO159" s="59"/>
      <c r="TVP159" s="59"/>
      <c r="TVQ159" s="59"/>
      <c r="TVR159" s="57"/>
      <c r="TVS159" s="59"/>
      <c r="TVT159" s="55"/>
      <c r="TVU159" s="58"/>
      <c r="TVV159" s="57"/>
      <c r="TVW159" s="59"/>
      <c r="TVX159" s="59"/>
      <c r="TVY159" s="59"/>
      <c r="TVZ159" s="57"/>
      <c r="TWA159" s="59"/>
      <c r="TWB159" s="55"/>
      <c r="TWC159" s="58"/>
      <c r="TWD159" s="57"/>
      <c r="TWE159" s="59"/>
      <c r="TWF159" s="59"/>
      <c r="TWG159" s="59"/>
      <c r="TWH159" s="57"/>
      <c r="TWI159" s="59"/>
      <c r="TWJ159" s="55"/>
      <c r="TWK159" s="58"/>
      <c r="TWL159" s="57"/>
      <c r="TWM159" s="59"/>
      <c r="TWN159" s="59"/>
      <c r="TWO159" s="59"/>
      <c r="TWP159" s="57"/>
      <c r="TWQ159" s="59"/>
      <c r="TWR159" s="55"/>
      <c r="TWS159" s="58"/>
      <c r="TWT159" s="57"/>
      <c r="TWU159" s="59"/>
      <c r="TWV159" s="59"/>
      <c r="TWW159" s="59"/>
      <c r="TWX159" s="57"/>
      <c r="TWY159" s="59"/>
      <c r="TWZ159" s="55"/>
      <c r="TXA159" s="58"/>
      <c r="TXB159" s="57"/>
      <c r="TXC159" s="59"/>
      <c r="TXD159" s="59"/>
      <c r="TXE159" s="59"/>
      <c r="TXF159" s="57"/>
      <c r="TXG159" s="59"/>
      <c r="TXH159" s="55"/>
      <c r="TXI159" s="58"/>
      <c r="TXJ159" s="57"/>
      <c r="TXK159" s="59"/>
      <c r="TXL159" s="59"/>
      <c r="TXM159" s="59"/>
      <c r="TXN159" s="57"/>
      <c r="TXO159" s="59"/>
      <c r="TXP159" s="55"/>
      <c r="TXQ159" s="58"/>
      <c r="TXR159" s="57"/>
      <c r="TXS159" s="59"/>
      <c r="TXT159" s="59"/>
      <c r="TXU159" s="59"/>
      <c r="TXV159" s="57"/>
      <c r="TXW159" s="59"/>
      <c r="TXX159" s="55"/>
      <c r="TXY159" s="58"/>
      <c r="TXZ159" s="57"/>
      <c r="TYA159" s="59"/>
      <c r="TYB159" s="59"/>
      <c r="TYC159" s="59"/>
      <c r="TYD159" s="57"/>
      <c r="TYE159" s="59"/>
      <c r="TYF159" s="55"/>
      <c r="TYG159" s="58"/>
      <c r="TYH159" s="57"/>
      <c r="TYI159" s="59"/>
      <c r="TYJ159" s="59"/>
      <c r="TYK159" s="59"/>
      <c r="TYL159" s="57"/>
      <c r="TYM159" s="59"/>
      <c r="TYN159" s="55"/>
      <c r="TYO159" s="58"/>
      <c r="TYP159" s="57"/>
      <c r="TYQ159" s="59"/>
      <c r="TYR159" s="59"/>
      <c r="TYS159" s="59"/>
      <c r="TYT159" s="57"/>
      <c r="TYU159" s="59"/>
      <c r="TYV159" s="55"/>
      <c r="TYW159" s="58"/>
      <c r="TYX159" s="57"/>
      <c r="TYY159" s="59"/>
      <c r="TYZ159" s="59"/>
      <c r="TZA159" s="59"/>
      <c r="TZB159" s="57"/>
      <c r="TZC159" s="59"/>
      <c r="TZD159" s="55"/>
      <c r="TZE159" s="58"/>
      <c r="TZF159" s="57"/>
      <c r="TZG159" s="59"/>
      <c r="TZH159" s="59"/>
      <c r="TZI159" s="59"/>
      <c r="TZJ159" s="57"/>
      <c r="TZK159" s="59"/>
      <c r="TZL159" s="55"/>
      <c r="TZM159" s="58"/>
      <c r="TZN159" s="57"/>
      <c r="TZO159" s="59"/>
      <c r="TZP159" s="59"/>
      <c r="TZQ159" s="59"/>
      <c r="TZR159" s="57"/>
      <c r="TZS159" s="59"/>
      <c r="TZT159" s="55"/>
      <c r="TZU159" s="58"/>
      <c r="TZV159" s="57"/>
      <c r="TZW159" s="59"/>
      <c r="TZX159" s="59"/>
      <c r="TZY159" s="59"/>
      <c r="TZZ159" s="57"/>
      <c r="UAA159" s="59"/>
      <c r="UAB159" s="55"/>
      <c r="UAC159" s="58"/>
      <c r="UAD159" s="57"/>
      <c r="UAE159" s="59"/>
      <c r="UAF159" s="59"/>
      <c r="UAG159" s="59"/>
      <c r="UAH159" s="57"/>
      <c r="UAI159" s="59"/>
      <c r="UAJ159" s="55"/>
      <c r="UAK159" s="58"/>
      <c r="UAL159" s="57"/>
      <c r="UAM159" s="59"/>
      <c r="UAN159" s="59"/>
      <c r="UAO159" s="59"/>
      <c r="UAP159" s="57"/>
      <c r="UAQ159" s="59"/>
      <c r="UAR159" s="55"/>
      <c r="UAS159" s="58"/>
      <c r="UAT159" s="57"/>
      <c r="UAU159" s="59"/>
      <c r="UAV159" s="59"/>
      <c r="UAW159" s="59"/>
      <c r="UAX159" s="57"/>
      <c r="UAY159" s="59"/>
      <c r="UAZ159" s="55"/>
      <c r="UBA159" s="58"/>
      <c r="UBB159" s="57"/>
      <c r="UBC159" s="59"/>
      <c r="UBD159" s="59"/>
      <c r="UBE159" s="59"/>
      <c r="UBF159" s="57"/>
      <c r="UBG159" s="59"/>
      <c r="UBH159" s="55"/>
      <c r="UBI159" s="58"/>
      <c r="UBJ159" s="57"/>
      <c r="UBK159" s="59"/>
      <c r="UBL159" s="59"/>
      <c r="UBM159" s="59"/>
      <c r="UBN159" s="57"/>
      <c r="UBO159" s="59"/>
      <c r="UBP159" s="55"/>
      <c r="UBQ159" s="58"/>
      <c r="UBR159" s="57"/>
      <c r="UBS159" s="59"/>
      <c r="UBT159" s="59"/>
      <c r="UBU159" s="59"/>
      <c r="UBV159" s="57"/>
      <c r="UBW159" s="59"/>
      <c r="UBX159" s="55"/>
      <c r="UBY159" s="58"/>
      <c r="UBZ159" s="57"/>
      <c r="UCA159" s="59"/>
      <c r="UCB159" s="59"/>
      <c r="UCC159" s="59"/>
      <c r="UCD159" s="57"/>
      <c r="UCE159" s="59"/>
      <c r="UCF159" s="55"/>
      <c r="UCG159" s="58"/>
      <c r="UCH159" s="57"/>
      <c r="UCI159" s="59"/>
      <c r="UCJ159" s="59"/>
      <c r="UCK159" s="59"/>
      <c r="UCL159" s="57"/>
      <c r="UCM159" s="59"/>
      <c r="UCN159" s="55"/>
      <c r="UCO159" s="58"/>
      <c r="UCP159" s="57"/>
      <c r="UCQ159" s="59"/>
      <c r="UCR159" s="59"/>
      <c r="UCS159" s="59"/>
      <c r="UCT159" s="57"/>
      <c r="UCU159" s="59"/>
      <c r="UCV159" s="55"/>
      <c r="UCW159" s="58"/>
      <c r="UCX159" s="57"/>
      <c r="UCY159" s="59"/>
      <c r="UCZ159" s="59"/>
      <c r="UDA159" s="59"/>
      <c r="UDB159" s="57"/>
      <c r="UDC159" s="59"/>
      <c r="UDD159" s="55"/>
      <c r="UDE159" s="58"/>
      <c r="UDF159" s="57"/>
      <c r="UDG159" s="59"/>
      <c r="UDH159" s="59"/>
      <c r="UDI159" s="59"/>
      <c r="UDJ159" s="57"/>
      <c r="UDK159" s="59"/>
      <c r="UDL159" s="55"/>
      <c r="UDM159" s="58"/>
      <c r="UDN159" s="57"/>
      <c r="UDO159" s="59"/>
      <c r="UDP159" s="59"/>
      <c r="UDQ159" s="59"/>
      <c r="UDR159" s="57"/>
      <c r="UDS159" s="59"/>
      <c r="UDT159" s="55"/>
      <c r="UDU159" s="58"/>
      <c r="UDV159" s="57"/>
      <c r="UDW159" s="59"/>
      <c r="UDX159" s="59"/>
      <c r="UDY159" s="59"/>
      <c r="UDZ159" s="57"/>
      <c r="UEA159" s="59"/>
      <c r="UEB159" s="55"/>
      <c r="UEC159" s="58"/>
      <c r="UED159" s="57"/>
      <c r="UEE159" s="59"/>
      <c r="UEF159" s="59"/>
      <c r="UEG159" s="59"/>
      <c r="UEH159" s="57"/>
      <c r="UEI159" s="59"/>
      <c r="UEJ159" s="55"/>
      <c r="UEK159" s="58"/>
      <c r="UEL159" s="57"/>
      <c r="UEM159" s="59"/>
      <c r="UEN159" s="59"/>
      <c r="UEO159" s="59"/>
      <c r="UEP159" s="57"/>
      <c r="UEQ159" s="59"/>
      <c r="UER159" s="55"/>
      <c r="UES159" s="58"/>
      <c r="UET159" s="57"/>
      <c r="UEU159" s="59"/>
      <c r="UEV159" s="59"/>
      <c r="UEW159" s="59"/>
      <c r="UEX159" s="57"/>
      <c r="UEY159" s="59"/>
      <c r="UEZ159" s="55"/>
      <c r="UFA159" s="58"/>
      <c r="UFB159" s="57"/>
      <c r="UFC159" s="59"/>
      <c r="UFD159" s="59"/>
      <c r="UFE159" s="59"/>
      <c r="UFF159" s="57"/>
      <c r="UFG159" s="59"/>
      <c r="UFH159" s="55"/>
      <c r="UFI159" s="58"/>
      <c r="UFJ159" s="57"/>
      <c r="UFK159" s="59"/>
      <c r="UFL159" s="59"/>
      <c r="UFM159" s="59"/>
      <c r="UFN159" s="57"/>
      <c r="UFO159" s="59"/>
      <c r="UFP159" s="55"/>
      <c r="UFQ159" s="58"/>
      <c r="UFR159" s="57"/>
      <c r="UFS159" s="59"/>
      <c r="UFT159" s="59"/>
      <c r="UFU159" s="59"/>
      <c r="UFV159" s="57"/>
      <c r="UFW159" s="59"/>
      <c r="UFX159" s="55"/>
      <c r="UFY159" s="58"/>
      <c r="UFZ159" s="57"/>
      <c r="UGA159" s="59"/>
      <c r="UGB159" s="59"/>
      <c r="UGC159" s="59"/>
      <c r="UGD159" s="57"/>
      <c r="UGE159" s="59"/>
      <c r="UGF159" s="55"/>
      <c r="UGG159" s="58"/>
      <c r="UGH159" s="57"/>
      <c r="UGI159" s="59"/>
      <c r="UGJ159" s="59"/>
      <c r="UGK159" s="59"/>
      <c r="UGL159" s="57"/>
      <c r="UGM159" s="59"/>
      <c r="UGN159" s="55"/>
      <c r="UGO159" s="58"/>
      <c r="UGP159" s="57"/>
      <c r="UGQ159" s="59"/>
      <c r="UGR159" s="59"/>
      <c r="UGS159" s="59"/>
      <c r="UGT159" s="57"/>
      <c r="UGU159" s="59"/>
      <c r="UGV159" s="55"/>
      <c r="UGW159" s="58"/>
      <c r="UGX159" s="57"/>
      <c r="UGY159" s="59"/>
      <c r="UGZ159" s="59"/>
      <c r="UHA159" s="59"/>
      <c r="UHB159" s="57"/>
      <c r="UHC159" s="59"/>
      <c r="UHD159" s="55"/>
      <c r="UHE159" s="58"/>
      <c r="UHF159" s="57"/>
      <c r="UHG159" s="59"/>
      <c r="UHH159" s="59"/>
      <c r="UHI159" s="59"/>
      <c r="UHJ159" s="57"/>
      <c r="UHK159" s="59"/>
      <c r="UHL159" s="55"/>
      <c r="UHM159" s="58"/>
      <c r="UHN159" s="57"/>
      <c r="UHO159" s="59"/>
      <c r="UHP159" s="59"/>
      <c r="UHQ159" s="59"/>
      <c r="UHR159" s="57"/>
      <c r="UHS159" s="59"/>
      <c r="UHT159" s="55"/>
      <c r="UHU159" s="58"/>
      <c r="UHV159" s="57"/>
      <c r="UHW159" s="59"/>
      <c r="UHX159" s="59"/>
      <c r="UHY159" s="59"/>
      <c r="UHZ159" s="57"/>
      <c r="UIA159" s="59"/>
      <c r="UIB159" s="55"/>
      <c r="UIC159" s="58"/>
      <c r="UID159" s="57"/>
      <c r="UIE159" s="59"/>
      <c r="UIF159" s="59"/>
      <c r="UIG159" s="59"/>
      <c r="UIH159" s="57"/>
      <c r="UII159" s="59"/>
      <c r="UIJ159" s="55"/>
      <c r="UIK159" s="58"/>
      <c r="UIL159" s="57"/>
      <c r="UIM159" s="59"/>
      <c r="UIN159" s="59"/>
      <c r="UIO159" s="59"/>
      <c r="UIP159" s="57"/>
      <c r="UIQ159" s="59"/>
      <c r="UIR159" s="55"/>
      <c r="UIS159" s="58"/>
      <c r="UIT159" s="57"/>
      <c r="UIU159" s="59"/>
      <c r="UIV159" s="59"/>
      <c r="UIW159" s="59"/>
      <c r="UIX159" s="57"/>
      <c r="UIY159" s="59"/>
      <c r="UIZ159" s="55"/>
      <c r="UJA159" s="58"/>
      <c r="UJB159" s="57"/>
      <c r="UJC159" s="59"/>
      <c r="UJD159" s="59"/>
      <c r="UJE159" s="59"/>
      <c r="UJF159" s="57"/>
      <c r="UJG159" s="59"/>
      <c r="UJH159" s="55"/>
      <c r="UJI159" s="58"/>
      <c r="UJJ159" s="57"/>
      <c r="UJK159" s="59"/>
      <c r="UJL159" s="59"/>
      <c r="UJM159" s="59"/>
      <c r="UJN159" s="57"/>
      <c r="UJO159" s="59"/>
      <c r="UJP159" s="55"/>
      <c r="UJQ159" s="58"/>
      <c r="UJR159" s="57"/>
      <c r="UJS159" s="59"/>
      <c r="UJT159" s="59"/>
      <c r="UJU159" s="59"/>
      <c r="UJV159" s="57"/>
      <c r="UJW159" s="59"/>
      <c r="UJX159" s="55"/>
      <c r="UJY159" s="58"/>
      <c r="UJZ159" s="57"/>
      <c r="UKA159" s="59"/>
      <c r="UKB159" s="59"/>
      <c r="UKC159" s="59"/>
      <c r="UKD159" s="57"/>
      <c r="UKE159" s="59"/>
      <c r="UKF159" s="55"/>
      <c r="UKG159" s="58"/>
      <c r="UKH159" s="57"/>
      <c r="UKI159" s="59"/>
      <c r="UKJ159" s="59"/>
      <c r="UKK159" s="59"/>
      <c r="UKL159" s="57"/>
      <c r="UKM159" s="59"/>
      <c r="UKN159" s="55"/>
      <c r="UKO159" s="58"/>
      <c r="UKP159" s="57"/>
      <c r="UKQ159" s="59"/>
      <c r="UKR159" s="59"/>
      <c r="UKS159" s="59"/>
      <c r="UKT159" s="57"/>
      <c r="UKU159" s="59"/>
      <c r="UKV159" s="55"/>
      <c r="UKW159" s="58"/>
      <c r="UKX159" s="57"/>
      <c r="UKY159" s="59"/>
      <c r="UKZ159" s="59"/>
      <c r="ULA159" s="59"/>
      <c r="ULB159" s="57"/>
      <c r="ULC159" s="59"/>
      <c r="ULD159" s="55"/>
      <c r="ULE159" s="58"/>
      <c r="ULF159" s="57"/>
      <c r="ULG159" s="59"/>
      <c r="ULH159" s="59"/>
      <c r="ULI159" s="59"/>
      <c r="ULJ159" s="57"/>
      <c r="ULK159" s="59"/>
      <c r="ULL159" s="55"/>
      <c r="ULM159" s="58"/>
      <c r="ULN159" s="57"/>
      <c r="ULO159" s="59"/>
      <c r="ULP159" s="59"/>
      <c r="ULQ159" s="59"/>
      <c r="ULR159" s="57"/>
      <c r="ULS159" s="59"/>
      <c r="ULT159" s="55"/>
      <c r="ULU159" s="58"/>
      <c r="ULV159" s="57"/>
      <c r="ULW159" s="59"/>
      <c r="ULX159" s="59"/>
      <c r="ULY159" s="59"/>
      <c r="ULZ159" s="57"/>
      <c r="UMA159" s="59"/>
      <c r="UMB159" s="55"/>
      <c r="UMC159" s="58"/>
      <c r="UMD159" s="57"/>
      <c r="UME159" s="59"/>
      <c r="UMF159" s="59"/>
      <c r="UMG159" s="59"/>
      <c r="UMH159" s="57"/>
      <c r="UMI159" s="59"/>
      <c r="UMJ159" s="55"/>
      <c r="UMK159" s="58"/>
      <c r="UML159" s="57"/>
      <c r="UMM159" s="59"/>
      <c r="UMN159" s="59"/>
      <c r="UMO159" s="59"/>
      <c r="UMP159" s="57"/>
      <c r="UMQ159" s="59"/>
      <c r="UMR159" s="55"/>
      <c r="UMS159" s="58"/>
      <c r="UMT159" s="57"/>
      <c r="UMU159" s="59"/>
      <c r="UMV159" s="59"/>
      <c r="UMW159" s="59"/>
      <c r="UMX159" s="57"/>
      <c r="UMY159" s="59"/>
      <c r="UMZ159" s="55"/>
      <c r="UNA159" s="58"/>
      <c r="UNB159" s="57"/>
      <c r="UNC159" s="59"/>
      <c r="UND159" s="59"/>
      <c r="UNE159" s="59"/>
      <c r="UNF159" s="57"/>
      <c r="UNG159" s="59"/>
      <c r="UNH159" s="55"/>
      <c r="UNI159" s="58"/>
      <c r="UNJ159" s="57"/>
      <c r="UNK159" s="59"/>
      <c r="UNL159" s="59"/>
      <c r="UNM159" s="59"/>
      <c r="UNN159" s="57"/>
      <c r="UNO159" s="59"/>
      <c r="UNP159" s="55"/>
      <c r="UNQ159" s="58"/>
      <c r="UNR159" s="57"/>
      <c r="UNS159" s="59"/>
      <c r="UNT159" s="59"/>
      <c r="UNU159" s="59"/>
      <c r="UNV159" s="57"/>
      <c r="UNW159" s="59"/>
      <c r="UNX159" s="55"/>
      <c r="UNY159" s="58"/>
      <c r="UNZ159" s="57"/>
      <c r="UOA159" s="59"/>
      <c r="UOB159" s="59"/>
      <c r="UOC159" s="59"/>
      <c r="UOD159" s="57"/>
      <c r="UOE159" s="59"/>
      <c r="UOF159" s="55"/>
      <c r="UOG159" s="58"/>
      <c r="UOH159" s="57"/>
      <c r="UOI159" s="59"/>
      <c r="UOJ159" s="59"/>
      <c r="UOK159" s="59"/>
      <c r="UOL159" s="57"/>
      <c r="UOM159" s="59"/>
      <c r="UON159" s="55"/>
      <c r="UOO159" s="58"/>
      <c r="UOP159" s="57"/>
      <c r="UOQ159" s="59"/>
      <c r="UOR159" s="59"/>
      <c r="UOS159" s="59"/>
      <c r="UOT159" s="57"/>
      <c r="UOU159" s="59"/>
      <c r="UOV159" s="55"/>
      <c r="UOW159" s="58"/>
      <c r="UOX159" s="57"/>
      <c r="UOY159" s="59"/>
      <c r="UOZ159" s="59"/>
      <c r="UPA159" s="59"/>
      <c r="UPB159" s="57"/>
      <c r="UPC159" s="59"/>
      <c r="UPD159" s="55"/>
      <c r="UPE159" s="58"/>
      <c r="UPF159" s="57"/>
      <c r="UPG159" s="59"/>
      <c r="UPH159" s="59"/>
      <c r="UPI159" s="59"/>
      <c r="UPJ159" s="57"/>
      <c r="UPK159" s="59"/>
      <c r="UPL159" s="55"/>
      <c r="UPM159" s="58"/>
      <c r="UPN159" s="57"/>
      <c r="UPO159" s="59"/>
      <c r="UPP159" s="59"/>
      <c r="UPQ159" s="59"/>
      <c r="UPR159" s="57"/>
      <c r="UPS159" s="59"/>
      <c r="UPT159" s="55"/>
      <c r="UPU159" s="58"/>
      <c r="UPV159" s="57"/>
      <c r="UPW159" s="59"/>
      <c r="UPX159" s="59"/>
      <c r="UPY159" s="59"/>
      <c r="UPZ159" s="57"/>
      <c r="UQA159" s="59"/>
      <c r="UQB159" s="55"/>
      <c r="UQC159" s="58"/>
      <c r="UQD159" s="57"/>
      <c r="UQE159" s="59"/>
      <c r="UQF159" s="59"/>
      <c r="UQG159" s="59"/>
      <c r="UQH159" s="57"/>
      <c r="UQI159" s="59"/>
      <c r="UQJ159" s="55"/>
      <c r="UQK159" s="58"/>
      <c r="UQL159" s="57"/>
      <c r="UQM159" s="59"/>
      <c r="UQN159" s="59"/>
      <c r="UQO159" s="59"/>
      <c r="UQP159" s="57"/>
      <c r="UQQ159" s="59"/>
      <c r="UQR159" s="55"/>
      <c r="UQS159" s="58"/>
      <c r="UQT159" s="57"/>
      <c r="UQU159" s="59"/>
      <c r="UQV159" s="59"/>
      <c r="UQW159" s="59"/>
      <c r="UQX159" s="57"/>
      <c r="UQY159" s="59"/>
      <c r="UQZ159" s="55"/>
      <c r="URA159" s="58"/>
      <c r="URB159" s="57"/>
      <c r="URC159" s="59"/>
      <c r="URD159" s="59"/>
      <c r="URE159" s="59"/>
      <c r="URF159" s="57"/>
      <c r="URG159" s="59"/>
      <c r="URH159" s="55"/>
      <c r="URI159" s="58"/>
      <c r="URJ159" s="57"/>
      <c r="URK159" s="59"/>
      <c r="URL159" s="59"/>
      <c r="URM159" s="59"/>
      <c r="URN159" s="57"/>
      <c r="URO159" s="59"/>
      <c r="URP159" s="55"/>
      <c r="URQ159" s="58"/>
      <c r="URR159" s="57"/>
      <c r="URS159" s="59"/>
      <c r="URT159" s="59"/>
      <c r="URU159" s="59"/>
      <c r="URV159" s="57"/>
      <c r="URW159" s="59"/>
      <c r="URX159" s="55"/>
      <c r="URY159" s="58"/>
      <c r="URZ159" s="57"/>
      <c r="USA159" s="59"/>
      <c r="USB159" s="59"/>
      <c r="USC159" s="59"/>
      <c r="USD159" s="57"/>
      <c r="USE159" s="59"/>
      <c r="USF159" s="55"/>
      <c r="USG159" s="58"/>
      <c r="USH159" s="57"/>
      <c r="USI159" s="59"/>
      <c r="USJ159" s="59"/>
      <c r="USK159" s="59"/>
      <c r="USL159" s="57"/>
      <c r="USM159" s="59"/>
      <c r="USN159" s="55"/>
      <c r="USO159" s="58"/>
      <c r="USP159" s="57"/>
      <c r="USQ159" s="59"/>
      <c r="USR159" s="59"/>
      <c r="USS159" s="59"/>
      <c r="UST159" s="57"/>
      <c r="USU159" s="59"/>
      <c r="USV159" s="55"/>
      <c r="USW159" s="58"/>
      <c r="USX159" s="57"/>
      <c r="USY159" s="59"/>
      <c r="USZ159" s="59"/>
      <c r="UTA159" s="59"/>
      <c r="UTB159" s="57"/>
      <c r="UTC159" s="59"/>
      <c r="UTD159" s="55"/>
      <c r="UTE159" s="58"/>
      <c r="UTF159" s="57"/>
      <c r="UTG159" s="59"/>
      <c r="UTH159" s="59"/>
      <c r="UTI159" s="59"/>
      <c r="UTJ159" s="57"/>
      <c r="UTK159" s="59"/>
      <c r="UTL159" s="55"/>
      <c r="UTM159" s="58"/>
      <c r="UTN159" s="57"/>
      <c r="UTO159" s="59"/>
      <c r="UTP159" s="59"/>
      <c r="UTQ159" s="59"/>
      <c r="UTR159" s="57"/>
      <c r="UTS159" s="59"/>
      <c r="UTT159" s="55"/>
      <c r="UTU159" s="58"/>
      <c r="UTV159" s="57"/>
      <c r="UTW159" s="59"/>
      <c r="UTX159" s="59"/>
      <c r="UTY159" s="59"/>
      <c r="UTZ159" s="57"/>
      <c r="UUA159" s="59"/>
      <c r="UUB159" s="55"/>
      <c r="UUC159" s="58"/>
      <c r="UUD159" s="57"/>
      <c r="UUE159" s="59"/>
      <c r="UUF159" s="59"/>
      <c r="UUG159" s="59"/>
      <c r="UUH159" s="57"/>
      <c r="UUI159" s="59"/>
      <c r="UUJ159" s="55"/>
      <c r="UUK159" s="58"/>
      <c r="UUL159" s="57"/>
      <c r="UUM159" s="59"/>
      <c r="UUN159" s="59"/>
      <c r="UUO159" s="59"/>
      <c r="UUP159" s="57"/>
      <c r="UUQ159" s="59"/>
      <c r="UUR159" s="55"/>
      <c r="UUS159" s="58"/>
      <c r="UUT159" s="57"/>
      <c r="UUU159" s="59"/>
      <c r="UUV159" s="59"/>
      <c r="UUW159" s="59"/>
      <c r="UUX159" s="57"/>
      <c r="UUY159" s="59"/>
      <c r="UUZ159" s="55"/>
      <c r="UVA159" s="58"/>
      <c r="UVB159" s="57"/>
      <c r="UVC159" s="59"/>
      <c r="UVD159" s="59"/>
      <c r="UVE159" s="59"/>
      <c r="UVF159" s="57"/>
      <c r="UVG159" s="59"/>
      <c r="UVH159" s="55"/>
      <c r="UVI159" s="58"/>
      <c r="UVJ159" s="57"/>
      <c r="UVK159" s="59"/>
      <c r="UVL159" s="59"/>
      <c r="UVM159" s="59"/>
      <c r="UVN159" s="57"/>
      <c r="UVO159" s="59"/>
      <c r="UVP159" s="55"/>
      <c r="UVQ159" s="58"/>
      <c r="UVR159" s="57"/>
      <c r="UVS159" s="59"/>
      <c r="UVT159" s="59"/>
      <c r="UVU159" s="59"/>
      <c r="UVV159" s="57"/>
      <c r="UVW159" s="59"/>
      <c r="UVX159" s="55"/>
      <c r="UVY159" s="58"/>
      <c r="UVZ159" s="57"/>
      <c r="UWA159" s="59"/>
      <c r="UWB159" s="59"/>
      <c r="UWC159" s="59"/>
      <c r="UWD159" s="57"/>
      <c r="UWE159" s="59"/>
      <c r="UWF159" s="55"/>
      <c r="UWG159" s="58"/>
      <c r="UWH159" s="57"/>
      <c r="UWI159" s="59"/>
      <c r="UWJ159" s="59"/>
      <c r="UWK159" s="59"/>
      <c r="UWL159" s="57"/>
      <c r="UWM159" s="59"/>
      <c r="UWN159" s="55"/>
      <c r="UWO159" s="58"/>
      <c r="UWP159" s="57"/>
      <c r="UWQ159" s="59"/>
      <c r="UWR159" s="59"/>
      <c r="UWS159" s="59"/>
      <c r="UWT159" s="57"/>
      <c r="UWU159" s="59"/>
      <c r="UWV159" s="55"/>
      <c r="UWW159" s="58"/>
      <c r="UWX159" s="57"/>
      <c r="UWY159" s="59"/>
      <c r="UWZ159" s="59"/>
      <c r="UXA159" s="59"/>
      <c r="UXB159" s="57"/>
      <c r="UXC159" s="59"/>
      <c r="UXD159" s="55"/>
      <c r="UXE159" s="58"/>
      <c r="UXF159" s="57"/>
      <c r="UXG159" s="59"/>
      <c r="UXH159" s="59"/>
      <c r="UXI159" s="59"/>
      <c r="UXJ159" s="57"/>
      <c r="UXK159" s="59"/>
      <c r="UXL159" s="55"/>
      <c r="UXM159" s="58"/>
      <c r="UXN159" s="57"/>
      <c r="UXO159" s="59"/>
      <c r="UXP159" s="59"/>
      <c r="UXQ159" s="59"/>
      <c r="UXR159" s="57"/>
      <c r="UXS159" s="59"/>
      <c r="UXT159" s="55"/>
      <c r="UXU159" s="58"/>
      <c r="UXV159" s="57"/>
      <c r="UXW159" s="59"/>
      <c r="UXX159" s="59"/>
      <c r="UXY159" s="59"/>
      <c r="UXZ159" s="57"/>
      <c r="UYA159" s="59"/>
      <c r="UYB159" s="55"/>
      <c r="UYC159" s="58"/>
      <c r="UYD159" s="57"/>
      <c r="UYE159" s="59"/>
      <c r="UYF159" s="59"/>
      <c r="UYG159" s="59"/>
      <c r="UYH159" s="57"/>
      <c r="UYI159" s="59"/>
      <c r="UYJ159" s="55"/>
      <c r="UYK159" s="58"/>
      <c r="UYL159" s="57"/>
      <c r="UYM159" s="59"/>
      <c r="UYN159" s="59"/>
      <c r="UYO159" s="59"/>
      <c r="UYP159" s="57"/>
      <c r="UYQ159" s="59"/>
      <c r="UYR159" s="55"/>
      <c r="UYS159" s="58"/>
      <c r="UYT159" s="57"/>
      <c r="UYU159" s="59"/>
      <c r="UYV159" s="59"/>
      <c r="UYW159" s="59"/>
      <c r="UYX159" s="57"/>
      <c r="UYY159" s="59"/>
      <c r="UYZ159" s="55"/>
      <c r="UZA159" s="58"/>
      <c r="UZB159" s="57"/>
      <c r="UZC159" s="59"/>
      <c r="UZD159" s="59"/>
      <c r="UZE159" s="59"/>
      <c r="UZF159" s="57"/>
      <c r="UZG159" s="59"/>
      <c r="UZH159" s="55"/>
      <c r="UZI159" s="58"/>
      <c r="UZJ159" s="57"/>
      <c r="UZK159" s="59"/>
      <c r="UZL159" s="59"/>
      <c r="UZM159" s="59"/>
      <c r="UZN159" s="57"/>
      <c r="UZO159" s="59"/>
      <c r="UZP159" s="55"/>
      <c r="UZQ159" s="58"/>
      <c r="UZR159" s="57"/>
      <c r="UZS159" s="59"/>
      <c r="UZT159" s="59"/>
      <c r="UZU159" s="59"/>
      <c r="UZV159" s="57"/>
      <c r="UZW159" s="59"/>
      <c r="UZX159" s="55"/>
      <c r="UZY159" s="58"/>
      <c r="UZZ159" s="57"/>
      <c r="VAA159" s="59"/>
      <c r="VAB159" s="59"/>
      <c r="VAC159" s="59"/>
      <c r="VAD159" s="57"/>
      <c r="VAE159" s="59"/>
      <c r="VAF159" s="55"/>
      <c r="VAG159" s="58"/>
      <c r="VAH159" s="57"/>
      <c r="VAI159" s="59"/>
      <c r="VAJ159" s="59"/>
      <c r="VAK159" s="59"/>
      <c r="VAL159" s="57"/>
      <c r="VAM159" s="59"/>
      <c r="VAN159" s="55"/>
      <c r="VAO159" s="58"/>
      <c r="VAP159" s="57"/>
      <c r="VAQ159" s="59"/>
      <c r="VAR159" s="59"/>
      <c r="VAS159" s="59"/>
      <c r="VAT159" s="57"/>
      <c r="VAU159" s="59"/>
      <c r="VAV159" s="55"/>
      <c r="VAW159" s="58"/>
      <c r="VAX159" s="57"/>
      <c r="VAY159" s="59"/>
      <c r="VAZ159" s="59"/>
      <c r="VBA159" s="59"/>
      <c r="VBB159" s="57"/>
      <c r="VBC159" s="59"/>
      <c r="VBD159" s="55"/>
      <c r="VBE159" s="58"/>
      <c r="VBF159" s="57"/>
      <c r="VBG159" s="59"/>
      <c r="VBH159" s="59"/>
      <c r="VBI159" s="59"/>
      <c r="VBJ159" s="57"/>
      <c r="VBK159" s="59"/>
      <c r="VBL159" s="55"/>
      <c r="VBM159" s="58"/>
      <c r="VBN159" s="57"/>
      <c r="VBO159" s="59"/>
      <c r="VBP159" s="59"/>
      <c r="VBQ159" s="59"/>
      <c r="VBR159" s="57"/>
      <c r="VBS159" s="59"/>
      <c r="VBT159" s="55"/>
      <c r="VBU159" s="58"/>
      <c r="VBV159" s="57"/>
      <c r="VBW159" s="59"/>
      <c r="VBX159" s="59"/>
      <c r="VBY159" s="59"/>
      <c r="VBZ159" s="57"/>
      <c r="VCA159" s="59"/>
      <c r="VCB159" s="55"/>
      <c r="VCC159" s="58"/>
      <c r="VCD159" s="57"/>
      <c r="VCE159" s="59"/>
      <c r="VCF159" s="59"/>
      <c r="VCG159" s="59"/>
      <c r="VCH159" s="57"/>
      <c r="VCI159" s="59"/>
      <c r="VCJ159" s="55"/>
      <c r="VCK159" s="58"/>
      <c r="VCL159" s="57"/>
      <c r="VCM159" s="59"/>
      <c r="VCN159" s="59"/>
      <c r="VCO159" s="59"/>
      <c r="VCP159" s="57"/>
      <c r="VCQ159" s="59"/>
      <c r="VCR159" s="55"/>
      <c r="VCS159" s="58"/>
      <c r="VCT159" s="57"/>
      <c r="VCU159" s="59"/>
      <c r="VCV159" s="59"/>
      <c r="VCW159" s="59"/>
      <c r="VCX159" s="57"/>
      <c r="VCY159" s="59"/>
      <c r="VCZ159" s="55"/>
      <c r="VDA159" s="58"/>
      <c r="VDB159" s="57"/>
      <c r="VDC159" s="59"/>
      <c r="VDD159" s="59"/>
      <c r="VDE159" s="59"/>
      <c r="VDF159" s="57"/>
      <c r="VDG159" s="59"/>
      <c r="VDH159" s="55"/>
      <c r="VDI159" s="58"/>
      <c r="VDJ159" s="57"/>
      <c r="VDK159" s="59"/>
      <c r="VDL159" s="59"/>
      <c r="VDM159" s="59"/>
      <c r="VDN159" s="57"/>
      <c r="VDO159" s="59"/>
      <c r="VDP159" s="55"/>
      <c r="VDQ159" s="58"/>
      <c r="VDR159" s="57"/>
      <c r="VDS159" s="59"/>
      <c r="VDT159" s="59"/>
      <c r="VDU159" s="59"/>
      <c r="VDV159" s="57"/>
      <c r="VDW159" s="59"/>
      <c r="VDX159" s="55"/>
      <c r="VDY159" s="58"/>
      <c r="VDZ159" s="57"/>
      <c r="VEA159" s="59"/>
      <c r="VEB159" s="59"/>
      <c r="VEC159" s="59"/>
      <c r="VED159" s="57"/>
      <c r="VEE159" s="59"/>
      <c r="VEF159" s="55"/>
      <c r="VEG159" s="58"/>
      <c r="VEH159" s="57"/>
      <c r="VEI159" s="59"/>
      <c r="VEJ159" s="59"/>
      <c r="VEK159" s="59"/>
      <c r="VEL159" s="57"/>
      <c r="VEM159" s="59"/>
      <c r="VEN159" s="55"/>
      <c r="VEO159" s="58"/>
      <c r="VEP159" s="57"/>
      <c r="VEQ159" s="59"/>
      <c r="VER159" s="59"/>
      <c r="VES159" s="59"/>
      <c r="VET159" s="57"/>
      <c r="VEU159" s="59"/>
      <c r="VEV159" s="55"/>
      <c r="VEW159" s="58"/>
      <c r="VEX159" s="57"/>
      <c r="VEY159" s="59"/>
      <c r="VEZ159" s="59"/>
      <c r="VFA159" s="59"/>
      <c r="VFB159" s="57"/>
      <c r="VFC159" s="59"/>
      <c r="VFD159" s="55"/>
      <c r="VFE159" s="58"/>
      <c r="VFF159" s="57"/>
      <c r="VFG159" s="59"/>
      <c r="VFH159" s="59"/>
      <c r="VFI159" s="59"/>
      <c r="VFJ159" s="57"/>
      <c r="VFK159" s="59"/>
      <c r="VFL159" s="55"/>
      <c r="VFM159" s="58"/>
      <c r="VFN159" s="57"/>
      <c r="VFO159" s="59"/>
      <c r="VFP159" s="59"/>
      <c r="VFQ159" s="59"/>
      <c r="VFR159" s="57"/>
      <c r="VFS159" s="59"/>
      <c r="VFT159" s="55"/>
      <c r="VFU159" s="58"/>
      <c r="VFV159" s="57"/>
      <c r="VFW159" s="59"/>
      <c r="VFX159" s="59"/>
      <c r="VFY159" s="59"/>
      <c r="VFZ159" s="57"/>
      <c r="VGA159" s="59"/>
      <c r="VGB159" s="55"/>
      <c r="VGC159" s="58"/>
      <c r="VGD159" s="57"/>
      <c r="VGE159" s="59"/>
      <c r="VGF159" s="59"/>
      <c r="VGG159" s="59"/>
      <c r="VGH159" s="57"/>
      <c r="VGI159" s="59"/>
      <c r="VGJ159" s="55"/>
      <c r="VGK159" s="58"/>
      <c r="VGL159" s="57"/>
      <c r="VGM159" s="59"/>
      <c r="VGN159" s="59"/>
      <c r="VGO159" s="59"/>
      <c r="VGP159" s="57"/>
      <c r="VGQ159" s="59"/>
      <c r="VGR159" s="55"/>
      <c r="VGS159" s="58"/>
      <c r="VGT159" s="57"/>
      <c r="VGU159" s="59"/>
      <c r="VGV159" s="59"/>
      <c r="VGW159" s="59"/>
      <c r="VGX159" s="57"/>
      <c r="VGY159" s="59"/>
      <c r="VGZ159" s="55"/>
      <c r="VHA159" s="58"/>
      <c r="VHB159" s="57"/>
      <c r="VHC159" s="59"/>
      <c r="VHD159" s="59"/>
      <c r="VHE159" s="59"/>
      <c r="VHF159" s="57"/>
      <c r="VHG159" s="59"/>
      <c r="VHH159" s="55"/>
      <c r="VHI159" s="58"/>
      <c r="VHJ159" s="57"/>
      <c r="VHK159" s="59"/>
      <c r="VHL159" s="59"/>
      <c r="VHM159" s="59"/>
      <c r="VHN159" s="57"/>
      <c r="VHO159" s="59"/>
      <c r="VHP159" s="55"/>
      <c r="VHQ159" s="58"/>
      <c r="VHR159" s="57"/>
      <c r="VHS159" s="59"/>
      <c r="VHT159" s="59"/>
      <c r="VHU159" s="59"/>
      <c r="VHV159" s="57"/>
      <c r="VHW159" s="59"/>
      <c r="VHX159" s="55"/>
      <c r="VHY159" s="58"/>
      <c r="VHZ159" s="57"/>
      <c r="VIA159" s="59"/>
      <c r="VIB159" s="59"/>
      <c r="VIC159" s="59"/>
      <c r="VID159" s="57"/>
      <c r="VIE159" s="59"/>
      <c r="VIF159" s="55"/>
      <c r="VIG159" s="58"/>
      <c r="VIH159" s="57"/>
      <c r="VII159" s="59"/>
      <c r="VIJ159" s="59"/>
      <c r="VIK159" s="59"/>
      <c r="VIL159" s="57"/>
      <c r="VIM159" s="59"/>
      <c r="VIN159" s="55"/>
      <c r="VIO159" s="58"/>
      <c r="VIP159" s="57"/>
      <c r="VIQ159" s="59"/>
      <c r="VIR159" s="59"/>
      <c r="VIS159" s="59"/>
      <c r="VIT159" s="57"/>
      <c r="VIU159" s="59"/>
      <c r="VIV159" s="55"/>
      <c r="VIW159" s="58"/>
      <c r="VIX159" s="57"/>
      <c r="VIY159" s="59"/>
      <c r="VIZ159" s="59"/>
      <c r="VJA159" s="59"/>
      <c r="VJB159" s="57"/>
      <c r="VJC159" s="59"/>
      <c r="VJD159" s="55"/>
      <c r="VJE159" s="58"/>
      <c r="VJF159" s="57"/>
      <c r="VJG159" s="59"/>
      <c r="VJH159" s="59"/>
      <c r="VJI159" s="59"/>
      <c r="VJJ159" s="57"/>
      <c r="VJK159" s="59"/>
      <c r="VJL159" s="55"/>
      <c r="VJM159" s="58"/>
      <c r="VJN159" s="57"/>
      <c r="VJO159" s="59"/>
      <c r="VJP159" s="59"/>
      <c r="VJQ159" s="59"/>
      <c r="VJR159" s="57"/>
      <c r="VJS159" s="59"/>
      <c r="VJT159" s="55"/>
      <c r="VJU159" s="58"/>
      <c r="VJV159" s="57"/>
      <c r="VJW159" s="59"/>
      <c r="VJX159" s="59"/>
      <c r="VJY159" s="59"/>
      <c r="VJZ159" s="57"/>
      <c r="VKA159" s="59"/>
      <c r="VKB159" s="55"/>
      <c r="VKC159" s="58"/>
      <c r="VKD159" s="57"/>
      <c r="VKE159" s="59"/>
      <c r="VKF159" s="59"/>
      <c r="VKG159" s="59"/>
      <c r="VKH159" s="57"/>
      <c r="VKI159" s="59"/>
      <c r="VKJ159" s="55"/>
      <c r="VKK159" s="58"/>
      <c r="VKL159" s="57"/>
      <c r="VKM159" s="59"/>
      <c r="VKN159" s="59"/>
      <c r="VKO159" s="59"/>
      <c r="VKP159" s="57"/>
      <c r="VKQ159" s="59"/>
      <c r="VKR159" s="55"/>
      <c r="VKS159" s="58"/>
      <c r="VKT159" s="57"/>
      <c r="VKU159" s="59"/>
      <c r="VKV159" s="59"/>
      <c r="VKW159" s="59"/>
      <c r="VKX159" s="57"/>
      <c r="VKY159" s="59"/>
      <c r="VKZ159" s="55"/>
      <c r="VLA159" s="58"/>
      <c r="VLB159" s="57"/>
      <c r="VLC159" s="59"/>
      <c r="VLD159" s="59"/>
      <c r="VLE159" s="59"/>
      <c r="VLF159" s="57"/>
      <c r="VLG159" s="59"/>
      <c r="VLH159" s="55"/>
      <c r="VLI159" s="58"/>
      <c r="VLJ159" s="57"/>
      <c r="VLK159" s="59"/>
      <c r="VLL159" s="59"/>
      <c r="VLM159" s="59"/>
      <c r="VLN159" s="57"/>
      <c r="VLO159" s="59"/>
      <c r="VLP159" s="55"/>
      <c r="VLQ159" s="58"/>
      <c r="VLR159" s="57"/>
      <c r="VLS159" s="59"/>
      <c r="VLT159" s="59"/>
      <c r="VLU159" s="59"/>
      <c r="VLV159" s="57"/>
      <c r="VLW159" s="59"/>
      <c r="VLX159" s="55"/>
      <c r="VLY159" s="58"/>
      <c r="VLZ159" s="57"/>
      <c r="VMA159" s="59"/>
      <c r="VMB159" s="59"/>
      <c r="VMC159" s="59"/>
      <c r="VMD159" s="57"/>
      <c r="VME159" s="59"/>
      <c r="VMF159" s="55"/>
      <c r="VMG159" s="58"/>
      <c r="VMH159" s="57"/>
      <c r="VMI159" s="59"/>
      <c r="VMJ159" s="59"/>
      <c r="VMK159" s="59"/>
      <c r="VML159" s="57"/>
      <c r="VMM159" s="59"/>
      <c r="VMN159" s="55"/>
      <c r="VMO159" s="58"/>
      <c r="VMP159" s="57"/>
      <c r="VMQ159" s="59"/>
      <c r="VMR159" s="59"/>
      <c r="VMS159" s="59"/>
      <c r="VMT159" s="57"/>
      <c r="VMU159" s="59"/>
      <c r="VMV159" s="55"/>
      <c r="VMW159" s="58"/>
      <c r="VMX159" s="57"/>
      <c r="VMY159" s="59"/>
      <c r="VMZ159" s="59"/>
      <c r="VNA159" s="59"/>
      <c r="VNB159" s="57"/>
      <c r="VNC159" s="59"/>
      <c r="VND159" s="55"/>
      <c r="VNE159" s="58"/>
      <c r="VNF159" s="57"/>
      <c r="VNG159" s="59"/>
      <c r="VNH159" s="59"/>
      <c r="VNI159" s="59"/>
      <c r="VNJ159" s="57"/>
      <c r="VNK159" s="59"/>
      <c r="VNL159" s="55"/>
      <c r="VNM159" s="58"/>
      <c r="VNN159" s="57"/>
      <c r="VNO159" s="59"/>
      <c r="VNP159" s="59"/>
      <c r="VNQ159" s="59"/>
      <c r="VNR159" s="57"/>
      <c r="VNS159" s="59"/>
      <c r="VNT159" s="55"/>
      <c r="VNU159" s="58"/>
      <c r="VNV159" s="57"/>
      <c r="VNW159" s="59"/>
      <c r="VNX159" s="59"/>
      <c r="VNY159" s="59"/>
      <c r="VNZ159" s="57"/>
      <c r="VOA159" s="59"/>
      <c r="VOB159" s="55"/>
      <c r="VOC159" s="58"/>
      <c r="VOD159" s="57"/>
      <c r="VOE159" s="59"/>
      <c r="VOF159" s="59"/>
      <c r="VOG159" s="59"/>
      <c r="VOH159" s="57"/>
      <c r="VOI159" s="59"/>
      <c r="VOJ159" s="55"/>
      <c r="VOK159" s="58"/>
      <c r="VOL159" s="57"/>
      <c r="VOM159" s="59"/>
      <c r="VON159" s="59"/>
      <c r="VOO159" s="59"/>
      <c r="VOP159" s="57"/>
      <c r="VOQ159" s="59"/>
      <c r="VOR159" s="55"/>
      <c r="VOS159" s="58"/>
      <c r="VOT159" s="57"/>
      <c r="VOU159" s="59"/>
      <c r="VOV159" s="59"/>
      <c r="VOW159" s="59"/>
      <c r="VOX159" s="57"/>
      <c r="VOY159" s="59"/>
      <c r="VOZ159" s="55"/>
      <c r="VPA159" s="58"/>
      <c r="VPB159" s="57"/>
      <c r="VPC159" s="59"/>
      <c r="VPD159" s="59"/>
      <c r="VPE159" s="59"/>
      <c r="VPF159" s="57"/>
      <c r="VPG159" s="59"/>
      <c r="VPH159" s="55"/>
      <c r="VPI159" s="58"/>
      <c r="VPJ159" s="57"/>
      <c r="VPK159" s="59"/>
      <c r="VPL159" s="59"/>
      <c r="VPM159" s="59"/>
      <c r="VPN159" s="57"/>
      <c r="VPO159" s="59"/>
      <c r="VPP159" s="55"/>
      <c r="VPQ159" s="58"/>
      <c r="VPR159" s="57"/>
      <c r="VPS159" s="59"/>
      <c r="VPT159" s="59"/>
      <c r="VPU159" s="59"/>
      <c r="VPV159" s="57"/>
      <c r="VPW159" s="59"/>
      <c r="VPX159" s="55"/>
      <c r="VPY159" s="58"/>
      <c r="VPZ159" s="57"/>
      <c r="VQA159" s="59"/>
      <c r="VQB159" s="59"/>
      <c r="VQC159" s="59"/>
      <c r="VQD159" s="57"/>
      <c r="VQE159" s="59"/>
      <c r="VQF159" s="55"/>
      <c r="VQG159" s="58"/>
      <c r="VQH159" s="57"/>
      <c r="VQI159" s="59"/>
      <c r="VQJ159" s="59"/>
      <c r="VQK159" s="59"/>
      <c r="VQL159" s="57"/>
      <c r="VQM159" s="59"/>
      <c r="VQN159" s="55"/>
      <c r="VQO159" s="58"/>
      <c r="VQP159" s="57"/>
      <c r="VQQ159" s="59"/>
      <c r="VQR159" s="59"/>
      <c r="VQS159" s="59"/>
      <c r="VQT159" s="57"/>
      <c r="VQU159" s="59"/>
      <c r="VQV159" s="55"/>
      <c r="VQW159" s="58"/>
      <c r="VQX159" s="57"/>
      <c r="VQY159" s="59"/>
      <c r="VQZ159" s="59"/>
      <c r="VRA159" s="59"/>
      <c r="VRB159" s="57"/>
      <c r="VRC159" s="59"/>
      <c r="VRD159" s="55"/>
      <c r="VRE159" s="58"/>
      <c r="VRF159" s="57"/>
      <c r="VRG159" s="59"/>
      <c r="VRH159" s="59"/>
      <c r="VRI159" s="59"/>
      <c r="VRJ159" s="57"/>
      <c r="VRK159" s="59"/>
      <c r="VRL159" s="55"/>
      <c r="VRM159" s="58"/>
      <c r="VRN159" s="57"/>
      <c r="VRO159" s="59"/>
      <c r="VRP159" s="59"/>
      <c r="VRQ159" s="59"/>
      <c r="VRR159" s="57"/>
      <c r="VRS159" s="59"/>
      <c r="VRT159" s="55"/>
      <c r="VRU159" s="58"/>
      <c r="VRV159" s="57"/>
      <c r="VRW159" s="59"/>
      <c r="VRX159" s="59"/>
      <c r="VRY159" s="59"/>
      <c r="VRZ159" s="57"/>
      <c r="VSA159" s="59"/>
      <c r="VSB159" s="55"/>
      <c r="VSC159" s="58"/>
      <c r="VSD159" s="57"/>
      <c r="VSE159" s="59"/>
      <c r="VSF159" s="59"/>
      <c r="VSG159" s="59"/>
      <c r="VSH159" s="57"/>
      <c r="VSI159" s="59"/>
      <c r="VSJ159" s="55"/>
      <c r="VSK159" s="58"/>
      <c r="VSL159" s="57"/>
      <c r="VSM159" s="59"/>
      <c r="VSN159" s="59"/>
      <c r="VSO159" s="59"/>
      <c r="VSP159" s="57"/>
      <c r="VSQ159" s="59"/>
      <c r="VSR159" s="55"/>
      <c r="VSS159" s="58"/>
      <c r="VST159" s="57"/>
      <c r="VSU159" s="59"/>
      <c r="VSV159" s="59"/>
      <c r="VSW159" s="59"/>
      <c r="VSX159" s="57"/>
      <c r="VSY159" s="59"/>
      <c r="VSZ159" s="55"/>
      <c r="VTA159" s="58"/>
      <c r="VTB159" s="57"/>
      <c r="VTC159" s="59"/>
      <c r="VTD159" s="59"/>
      <c r="VTE159" s="59"/>
      <c r="VTF159" s="57"/>
      <c r="VTG159" s="59"/>
      <c r="VTH159" s="55"/>
      <c r="VTI159" s="58"/>
      <c r="VTJ159" s="57"/>
      <c r="VTK159" s="59"/>
      <c r="VTL159" s="59"/>
      <c r="VTM159" s="59"/>
      <c r="VTN159" s="57"/>
      <c r="VTO159" s="59"/>
      <c r="VTP159" s="55"/>
      <c r="VTQ159" s="58"/>
      <c r="VTR159" s="57"/>
      <c r="VTS159" s="59"/>
      <c r="VTT159" s="59"/>
      <c r="VTU159" s="59"/>
      <c r="VTV159" s="57"/>
      <c r="VTW159" s="59"/>
      <c r="VTX159" s="55"/>
      <c r="VTY159" s="58"/>
      <c r="VTZ159" s="57"/>
      <c r="VUA159" s="59"/>
      <c r="VUB159" s="59"/>
      <c r="VUC159" s="59"/>
      <c r="VUD159" s="57"/>
      <c r="VUE159" s="59"/>
      <c r="VUF159" s="55"/>
      <c r="VUG159" s="58"/>
      <c r="VUH159" s="57"/>
      <c r="VUI159" s="59"/>
      <c r="VUJ159" s="59"/>
      <c r="VUK159" s="59"/>
      <c r="VUL159" s="57"/>
      <c r="VUM159" s="59"/>
      <c r="VUN159" s="55"/>
      <c r="VUO159" s="58"/>
      <c r="VUP159" s="57"/>
      <c r="VUQ159" s="59"/>
      <c r="VUR159" s="59"/>
      <c r="VUS159" s="59"/>
      <c r="VUT159" s="57"/>
      <c r="VUU159" s="59"/>
      <c r="VUV159" s="55"/>
      <c r="VUW159" s="58"/>
      <c r="VUX159" s="57"/>
      <c r="VUY159" s="59"/>
      <c r="VUZ159" s="59"/>
      <c r="VVA159" s="59"/>
      <c r="VVB159" s="57"/>
      <c r="VVC159" s="59"/>
      <c r="VVD159" s="55"/>
      <c r="VVE159" s="58"/>
      <c r="VVF159" s="57"/>
      <c r="VVG159" s="59"/>
      <c r="VVH159" s="59"/>
      <c r="VVI159" s="59"/>
      <c r="VVJ159" s="57"/>
      <c r="VVK159" s="59"/>
      <c r="VVL159" s="55"/>
      <c r="VVM159" s="58"/>
      <c r="VVN159" s="57"/>
      <c r="VVO159" s="59"/>
      <c r="VVP159" s="59"/>
      <c r="VVQ159" s="59"/>
      <c r="VVR159" s="57"/>
      <c r="VVS159" s="59"/>
      <c r="VVT159" s="55"/>
      <c r="VVU159" s="58"/>
      <c r="VVV159" s="57"/>
      <c r="VVW159" s="59"/>
      <c r="VVX159" s="59"/>
      <c r="VVY159" s="59"/>
      <c r="VVZ159" s="57"/>
      <c r="VWA159" s="59"/>
      <c r="VWB159" s="55"/>
      <c r="VWC159" s="58"/>
      <c r="VWD159" s="57"/>
      <c r="VWE159" s="59"/>
      <c r="VWF159" s="59"/>
      <c r="VWG159" s="59"/>
      <c r="VWH159" s="57"/>
      <c r="VWI159" s="59"/>
      <c r="VWJ159" s="55"/>
      <c r="VWK159" s="58"/>
      <c r="VWL159" s="57"/>
      <c r="VWM159" s="59"/>
      <c r="VWN159" s="59"/>
      <c r="VWO159" s="59"/>
      <c r="VWP159" s="57"/>
      <c r="VWQ159" s="59"/>
      <c r="VWR159" s="55"/>
      <c r="VWS159" s="58"/>
      <c r="VWT159" s="57"/>
      <c r="VWU159" s="59"/>
      <c r="VWV159" s="59"/>
      <c r="VWW159" s="59"/>
      <c r="VWX159" s="57"/>
      <c r="VWY159" s="59"/>
      <c r="VWZ159" s="55"/>
      <c r="VXA159" s="58"/>
      <c r="VXB159" s="57"/>
      <c r="VXC159" s="59"/>
      <c r="VXD159" s="59"/>
      <c r="VXE159" s="59"/>
      <c r="VXF159" s="57"/>
      <c r="VXG159" s="59"/>
      <c r="VXH159" s="55"/>
      <c r="VXI159" s="58"/>
      <c r="VXJ159" s="57"/>
      <c r="VXK159" s="59"/>
      <c r="VXL159" s="59"/>
      <c r="VXM159" s="59"/>
      <c r="VXN159" s="57"/>
      <c r="VXO159" s="59"/>
      <c r="VXP159" s="55"/>
      <c r="VXQ159" s="58"/>
      <c r="VXR159" s="57"/>
      <c r="VXS159" s="59"/>
      <c r="VXT159" s="59"/>
      <c r="VXU159" s="59"/>
      <c r="VXV159" s="57"/>
      <c r="VXW159" s="59"/>
      <c r="VXX159" s="55"/>
      <c r="VXY159" s="58"/>
      <c r="VXZ159" s="57"/>
      <c r="VYA159" s="59"/>
      <c r="VYB159" s="59"/>
      <c r="VYC159" s="59"/>
      <c r="VYD159" s="57"/>
      <c r="VYE159" s="59"/>
      <c r="VYF159" s="55"/>
      <c r="VYG159" s="58"/>
      <c r="VYH159" s="57"/>
      <c r="VYI159" s="59"/>
      <c r="VYJ159" s="59"/>
      <c r="VYK159" s="59"/>
      <c r="VYL159" s="57"/>
      <c r="VYM159" s="59"/>
      <c r="VYN159" s="55"/>
      <c r="VYO159" s="58"/>
      <c r="VYP159" s="57"/>
      <c r="VYQ159" s="59"/>
      <c r="VYR159" s="59"/>
      <c r="VYS159" s="59"/>
      <c r="VYT159" s="57"/>
      <c r="VYU159" s="59"/>
      <c r="VYV159" s="55"/>
      <c r="VYW159" s="58"/>
      <c r="VYX159" s="57"/>
      <c r="VYY159" s="59"/>
      <c r="VYZ159" s="59"/>
      <c r="VZA159" s="59"/>
      <c r="VZB159" s="57"/>
      <c r="VZC159" s="59"/>
      <c r="VZD159" s="55"/>
      <c r="VZE159" s="58"/>
      <c r="VZF159" s="57"/>
      <c r="VZG159" s="59"/>
      <c r="VZH159" s="59"/>
      <c r="VZI159" s="59"/>
      <c r="VZJ159" s="57"/>
      <c r="VZK159" s="59"/>
      <c r="VZL159" s="55"/>
      <c r="VZM159" s="58"/>
      <c r="VZN159" s="57"/>
      <c r="VZO159" s="59"/>
      <c r="VZP159" s="59"/>
      <c r="VZQ159" s="59"/>
      <c r="VZR159" s="57"/>
      <c r="VZS159" s="59"/>
      <c r="VZT159" s="55"/>
      <c r="VZU159" s="58"/>
      <c r="VZV159" s="57"/>
      <c r="VZW159" s="59"/>
      <c r="VZX159" s="59"/>
      <c r="VZY159" s="59"/>
      <c r="VZZ159" s="57"/>
      <c r="WAA159" s="59"/>
      <c r="WAB159" s="55"/>
      <c r="WAC159" s="58"/>
      <c r="WAD159" s="57"/>
      <c r="WAE159" s="59"/>
      <c r="WAF159" s="59"/>
      <c r="WAG159" s="59"/>
      <c r="WAH159" s="57"/>
      <c r="WAI159" s="59"/>
      <c r="WAJ159" s="55"/>
      <c r="WAK159" s="58"/>
      <c r="WAL159" s="57"/>
      <c r="WAM159" s="59"/>
      <c r="WAN159" s="59"/>
      <c r="WAO159" s="59"/>
      <c r="WAP159" s="57"/>
      <c r="WAQ159" s="59"/>
      <c r="WAR159" s="55"/>
      <c r="WAS159" s="58"/>
      <c r="WAT159" s="57"/>
      <c r="WAU159" s="59"/>
      <c r="WAV159" s="59"/>
      <c r="WAW159" s="59"/>
      <c r="WAX159" s="57"/>
      <c r="WAY159" s="59"/>
      <c r="WAZ159" s="55"/>
      <c r="WBA159" s="58"/>
      <c r="WBB159" s="57"/>
      <c r="WBC159" s="59"/>
      <c r="WBD159" s="59"/>
      <c r="WBE159" s="59"/>
      <c r="WBF159" s="57"/>
      <c r="WBG159" s="59"/>
      <c r="WBH159" s="55"/>
      <c r="WBI159" s="58"/>
      <c r="WBJ159" s="57"/>
      <c r="WBK159" s="59"/>
      <c r="WBL159" s="59"/>
      <c r="WBM159" s="59"/>
      <c r="WBN159" s="57"/>
      <c r="WBO159" s="59"/>
      <c r="WBP159" s="55"/>
      <c r="WBQ159" s="58"/>
      <c r="WBR159" s="57"/>
      <c r="WBS159" s="59"/>
      <c r="WBT159" s="59"/>
      <c r="WBU159" s="59"/>
      <c r="WBV159" s="57"/>
      <c r="WBW159" s="59"/>
      <c r="WBX159" s="55"/>
      <c r="WBY159" s="58"/>
      <c r="WBZ159" s="57"/>
      <c r="WCA159" s="59"/>
      <c r="WCB159" s="59"/>
      <c r="WCC159" s="59"/>
      <c r="WCD159" s="57"/>
      <c r="WCE159" s="59"/>
      <c r="WCF159" s="55"/>
      <c r="WCG159" s="58"/>
      <c r="WCH159" s="57"/>
      <c r="WCI159" s="59"/>
      <c r="WCJ159" s="59"/>
      <c r="WCK159" s="59"/>
      <c r="WCL159" s="57"/>
      <c r="WCM159" s="59"/>
      <c r="WCN159" s="55"/>
      <c r="WCO159" s="58"/>
      <c r="WCP159" s="57"/>
      <c r="WCQ159" s="59"/>
      <c r="WCR159" s="59"/>
      <c r="WCS159" s="59"/>
      <c r="WCT159" s="57"/>
      <c r="WCU159" s="59"/>
      <c r="WCV159" s="55"/>
      <c r="WCW159" s="58"/>
      <c r="WCX159" s="57"/>
      <c r="WCY159" s="59"/>
      <c r="WCZ159" s="59"/>
      <c r="WDA159" s="59"/>
      <c r="WDB159" s="57"/>
      <c r="WDC159" s="59"/>
      <c r="WDD159" s="55"/>
      <c r="WDE159" s="58"/>
      <c r="WDF159" s="57"/>
      <c r="WDG159" s="59"/>
      <c r="WDH159" s="59"/>
      <c r="WDI159" s="59"/>
      <c r="WDJ159" s="57"/>
      <c r="WDK159" s="59"/>
      <c r="WDL159" s="55"/>
      <c r="WDM159" s="58"/>
      <c r="WDN159" s="57"/>
      <c r="WDO159" s="59"/>
      <c r="WDP159" s="59"/>
      <c r="WDQ159" s="59"/>
      <c r="WDR159" s="57"/>
      <c r="WDS159" s="59"/>
      <c r="WDT159" s="55"/>
      <c r="WDU159" s="58"/>
      <c r="WDV159" s="57"/>
      <c r="WDW159" s="59"/>
      <c r="WDX159" s="59"/>
      <c r="WDY159" s="59"/>
      <c r="WDZ159" s="57"/>
      <c r="WEA159" s="59"/>
      <c r="WEB159" s="55"/>
      <c r="WEC159" s="58"/>
      <c r="WED159" s="57"/>
      <c r="WEE159" s="59"/>
      <c r="WEF159" s="59"/>
      <c r="WEG159" s="59"/>
      <c r="WEH159" s="57"/>
      <c r="WEI159" s="59"/>
      <c r="WEJ159" s="55"/>
      <c r="WEK159" s="58"/>
      <c r="WEL159" s="57"/>
      <c r="WEM159" s="59"/>
      <c r="WEN159" s="59"/>
      <c r="WEO159" s="59"/>
      <c r="WEP159" s="57"/>
      <c r="WEQ159" s="59"/>
      <c r="WER159" s="55"/>
      <c r="WES159" s="58"/>
      <c r="WET159" s="57"/>
      <c r="WEU159" s="59"/>
      <c r="WEV159" s="59"/>
      <c r="WEW159" s="59"/>
      <c r="WEX159" s="57"/>
      <c r="WEY159" s="59"/>
      <c r="WEZ159" s="55"/>
      <c r="WFA159" s="58"/>
      <c r="WFB159" s="57"/>
      <c r="WFC159" s="59"/>
      <c r="WFD159" s="59"/>
      <c r="WFE159" s="59"/>
      <c r="WFF159" s="57"/>
      <c r="WFG159" s="59"/>
      <c r="WFH159" s="55"/>
      <c r="WFI159" s="58"/>
      <c r="WFJ159" s="57"/>
      <c r="WFK159" s="59"/>
      <c r="WFL159" s="59"/>
      <c r="WFM159" s="59"/>
      <c r="WFN159" s="57"/>
      <c r="WFO159" s="59"/>
      <c r="WFP159" s="55"/>
      <c r="WFQ159" s="58"/>
      <c r="WFR159" s="57"/>
      <c r="WFS159" s="59"/>
      <c r="WFT159" s="59"/>
      <c r="WFU159" s="59"/>
      <c r="WFV159" s="57"/>
      <c r="WFW159" s="59"/>
      <c r="WFX159" s="55"/>
      <c r="WFY159" s="58"/>
      <c r="WFZ159" s="57"/>
      <c r="WGA159" s="59"/>
      <c r="WGB159" s="59"/>
      <c r="WGC159" s="59"/>
      <c r="WGD159" s="57"/>
      <c r="WGE159" s="59"/>
      <c r="WGF159" s="55"/>
      <c r="WGG159" s="58"/>
      <c r="WGH159" s="57"/>
      <c r="WGI159" s="59"/>
      <c r="WGJ159" s="59"/>
      <c r="WGK159" s="59"/>
      <c r="WGL159" s="57"/>
      <c r="WGM159" s="59"/>
      <c r="WGN159" s="55"/>
      <c r="WGO159" s="58"/>
      <c r="WGP159" s="57"/>
      <c r="WGQ159" s="59"/>
      <c r="WGR159" s="59"/>
      <c r="WGS159" s="59"/>
      <c r="WGT159" s="57"/>
      <c r="WGU159" s="59"/>
      <c r="WGV159" s="55"/>
      <c r="WGW159" s="58"/>
      <c r="WGX159" s="57"/>
      <c r="WGY159" s="59"/>
      <c r="WGZ159" s="59"/>
      <c r="WHA159" s="59"/>
      <c r="WHB159" s="57"/>
      <c r="WHC159" s="59"/>
      <c r="WHD159" s="55"/>
      <c r="WHE159" s="58"/>
      <c r="WHF159" s="57"/>
      <c r="WHG159" s="59"/>
      <c r="WHH159" s="59"/>
      <c r="WHI159" s="59"/>
      <c r="WHJ159" s="57"/>
      <c r="WHK159" s="59"/>
      <c r="WHL159" s="55"/>
      <c r="WHM159" s="58"/>
      <c r="WHN159" s="57"/>
      <c r="WHO159" s="59"/>
      <c r="WHP159" s="59"/>
      <c r="WHQ159" s="59"/>
      <c r="WHR159" s="57"/>
      <c r="WHS159" s="59"/>
      <c r="WHT159" s="55"/>
      <c r="WHU159" s="58"/>
      <c r="WHV159" s="57"/>
      <c r="WHW159" s="59"/>
      <c r="WHX159" s="59"/>
      <c r="WHY159" s="59"/>
      <c r="WHZ159" s="57"/>
      <c r="WIA159" s="59"/>
      <c r="WIB159" s="55"/>
      <c r="WIC159" s="58"/>
      <c r="WID159" s="57"/>
      <c r="WIE159" s="59"/>
      <c r="WIF159" s="59"/>
      <c r="WIG159" s="59"/>
      <c r="WIH159" s="57"/>
      <c r="WII159" s="59"/>
      <c r="WIJ159" s="55"/>
      <c r="WIK159" s="58"/>
      <c r="WIL159" s="57"/>
      <c r="WIM159" s="59"/>
      <c r="WIN159" s="59"/>
      <c r="WIO159" s="59"/>
      <c r="WIP159" s="57"/>
      <c r="WIQ159" s="59"/>
      <c r="WIR159" s="55"/>
      <c r="WIS159" s="58"/>
      <c r="WIT159" s="57"/>
      <c r="WIU159" s="59"/>
      <c r="WIV159" s="59"/>
      <c r="WIW159" s="59"/>
      <c r="WIX159" s="57"/>
      <c r="WIY159" s="59"/>
      <c r="WIZ159" s="55"/>
      <c r="WJA159" s="58"/>
      <c r="WJB159" s="57"/>
      <c r="WJC159" s="59"/>
      <c r="WJD159" s="59"/>
      <c r="WJE159" s="59"/>
      <c r="WJF159" s="57"/>
      <c r="WJG159" s="59"/>
      <c r="WJH159" s="55"/>
      <c r="WJI159" s="58"/>
      <c r="WJJ159" s="57"/>
      <c r="WJK159" s="59"/>
      <c r="WJL159" s="59"/>
      <c r="WJM159" s="59"/>
      <c r="WJN159" s="57"/>
      <c r="WJO159" s="59"/>
      <c r="WJP159" s="55"/>
      <c r="WJQ159" s="58"/>
      <c r="WJR159" s="57"/>
      <c r="WJS159" s="59"/>
      <c r="WJT159" s="59"/>
      <c r="WJU159" s="59"/>
      <c r="WJV159" s="57"/>
      <c r="WJW159" s="59"/>
      <c r="WJX159" s="55"/>
      <c r="WJY159" s="58"/>
      <c r="WJZ159" s="57"/>
      <c r="WKA159" s="59"/>
      <c r="WKB159" s="59"/>
      <c r="WKC159" s="59"/>
      <c r="WKD159" s="57"/>
      <c r="WKE159" s="59"/>
      <c r="WKF159" s="55"/>
      <c r="WKG159" s="58"/>
      <c r="WKH159" s="57"/>
      <c r="WKI159" s="59"/>
      <c r="WKJ159" s="59"/>
      <c r="WKK159" s="59"/>
      <c r="WKL159" s="57"/>
      <c r="WKM159" s="59"/>
      <c r="WKN159" s="55"/>
      <c r="WKO159" s="58"/>
      <c r="WKP159" s="57"/>
      <c r="WKQ159" s="59"/>
      <c r="WKR159" s="59"/>
      <c r="WKS159" s="59"/>
      <c r="WKT159" s="57"/>
      <c r="WKU159" s="59"/>
      <c r="WKV159" s="55"/>
      <c r="WKW159" s="58"/>
      <c r="WKX159" s="57"/>
      <c r="WKY159" s="59"/>
      <c r="WKZ159" s="59"/>
      <c r="WLA159" s="59"/>
      <c r="WLB159" s="57"/>
      <c r="WLC159" s="59"/>
      <c r="WLD159" s="55"/>
      <c r="WLE159" s="58"/>
      <c r="WLF159" s="57"/>
      <c r="WLG159" s="59"/>
      <c r="WLH159" s="59"/>
      <c r="WLI159" s="59"/>
      <c r="WLJ159" s="57"/>
      <c r="WLK159" s="59"/>
      <c r="WLL159" s="55"/>
      <c r="WLM159" s="58"/>
      <c r="WLN159" s="57"/>
      <c r="WLO159" s="59"/>
      <c r="WLP159" s="59"/>
      <c r="WLQ159" s="59"/>
      <c r="WLR159" s="57"/>
      <c r="WLS159" s="59"/>
      <c r="WLT159" s="55"/>
      <c r="WLU159" s="58"/>
      <c r="WLV159" s="57"/>
      <c r="WLW159" s="59"/>
      <c r="WLX159" s="59"/>
      <c r="WLY159" s="59"/>
      <c r="WLZ159" s="57"/>
      <c r="WMA159" s="59"/>
      <c r="WMB159" s="55"/>
      <c r="WMC159" s="58"/>
      <c r="WMD159" s="57"/>
      <c r="WME159" s="59"/>
      <c r="WMF159" s="59"/>
      <c r="WMG159" s="59"/>
      <c r="WMH159" s="57"/>
      <c r="WMI159" s="59"/>
      <c r="WMJ159" s="55"/>
      <c r="WMK159" s="58"/>
      <c r="WML159" s="57"/>
      <c r="WMM159" s="59"/>
      <c r="WMN159" s="59"/>
      <c r="WMO159" s="59"/>
      <c r="WMP159" s="57"/>
      <c r="WMQ159" s="59"/>
      <c r="WMR159" s="55"/>
      <c r="WMS159" s="58"/>
      <c r="WMT159" s="57"/>
      <c r="WMU159" s="59"/>
      <c r="WMV159" s="59"/>
      <c r="WMW159" s="59"/>
      <c r="WMX159" s="57"/>
      <c r="WMY159" s="59"/>
      <c r="WMZ159" s="55"/>
      <c r="WNA159" s="58"/>
      <c r="WNB159" s="57"/>
      <c r="WNC159" s="59"/>
      <c r="WND159" s="59"/>
      <c r="WNE159" s="59"/>
      <c r="WNF159" s="57"/>
      <c r="WNG159" s="59"/>
      <c r="WNH159" s="55"/>
      <c r="WNI159" s="58"/>
      <c r="WNJ159" s="57"/>
      <c r="WNK159" s="59"/>
      <c r="WNL159" s="59"/>
      <c r="WNM159" s="59"/>
      <c r="WNN159" s="57"/>
      <c r="WNO159" s="59"/>
      <c r="WNP159" s="55"/>
      <c r="WNQ159" s="58"/>
      <c r="WNR159" s="57"/>
      <c r="WNS159" s="59"/>
      <c r="WNT159" s="59"/>
      <c r="WNU159" s="59"/>
      <c r="WNV159" s="57"/>
      <c r="WNW159" s="59"/>
      <c r="WNX159" s="55"/>
      <c r="WNY159" s="58"/>
      <c r="WNZ159" s="57"/>
      <c r="WOA159" s="59"/>
      <c r="WOB159" s="59"/>
      <c r="WOC159" s="59"/>
      <c r="WOD159" s="57"/>
      <c r="WOE159" s="59"/>
      <c r="WOF159" s="55"/>
      <c r="WOG159" s="58"/>
      <c r="WOH159" s="57"/>
      <c r="WOI159" s="59"/>
      <c r="WOJ159" s="59"/>
      <c r="WOK159" s="59"/>
      <c r="WOL159" s="57"/>
      <c r="WOM159" s="59"/>
      <c r="WON159" s="55"/>
      <c r="WOO159" s="58"/>
      <c r="WOP159" s="57"/>
      <c r="WOQ159" s="59"/>
      <c r="WOR159" s="59"/>
      <c r="WOS159" s="59"/>
      <c r="WOT159" s="57"/>
      <c r="WOU159" s="59"/>
      <c r="WOV159" s="55"/>
      <c r="WOW159" s="58"/>
      <c r="WOX159" s="57"/>
      <c r="WOY159" s="59"/>
      <c r="WOZ159" s="59"/>
      <c r="WPA159" s="59"/>
      <c r="WPB159" s="57"/>
      <c r="WPC159" s="59"/>
      <c r="WPD159" s="55"/>
      <c r="WPE159" s="58"/>
      <c r="WPF159" s="57"/>
      <c r="WPG159" s="59"/>
      <c r="WPH159" s="59"/>
      <c r="WPI159" s="59"/>
      <c r="WPJ159" s="57"/>
      <c r="WPK159" s="59"/>
      <c r="WPL159" s="55"/>
      <c r="WPM159" s="58"/>
      <c r="WPN159" s="57"/>
      <c r="WPO159" s="59"/>
      <c r="WPP159" s="59"/>
      <c r="WPQ159" s="59"/>
      <c r="WPR159" s="57"/>
      <c r="WPS159" s="59"/>
      <c r="WPT159" s="55"/>
      <c r="WPU159" s="58"/>
      <c r="WPV159" s="57"/>
      <c r="WPW159" s="59"/>
      <c r="WPX159" s="59"/>
      <c r="WPY159" s="59"/>
      <c r="WPZ159" s="57"/>
      <c r="WQA159" s="59"/>
      <c r="WQB159" s="55"/>
      <c r="WQC159" s="58"/>
      <c r="WQD159" s="57"/>
      <c r="WQE159" s="59"/>
      <c r="WQF159" s="59"/>
      <c r="WQG159" s="59"/>
      <c r="WQH159" s="57"/>
      <c r="WQI159" s="59"/>
      <c r="WQJ159" s="55"/>
      <c r="WQK159" s="58"/>
      <c r="WQL159" s="57"/>
      <c r="WQM159" s="59"/>
      <c r="WQN159" s="59"/>
      <c r="WQO159" s="59"/>
      <c r="WQP159" s="57"/>
      <c r="WQQ159" s="59"/>
      <c r="WQR159" s="55"/>
      <c r="WQS159" s="58"/>
      <c r="WQT159" s="57"/>
      <c r="WQU159" s="59"/>
      <c r="WQV159" s="59"/>
      <c r="WQW159" s="59"/>
      <c r="WQX159" s="57"/>
      <c r="WQY159" s="59"/>
      <c r="WQZ159" s="55"/>
      <c r="WRA159" s="58"/>
      <c r="WRB159" s="57"/>
      <c r="WRC159" s="59"/>
      <c r="WRD159" s="59"/>
      <c r="WRE159" s="59"/>
      <c r="WRF159" s="57"/>
      <c r="WRG159" s="59"/>
      <c r="WRH159" s="55"/>
      <c r="WRI159" s="58"/>
      <c r="WRJ159" s="57"/>
      <c r="WRK159" s="59"/>
      <c r="WRL159" s="59"/>
      <c r="WRM159" s="59"/>
      <c r="WRN159" s="57"/>
      <c r="WRO159" s="59"/>
      <c r="WRP159" s="55"/>
      <c r="WRQ159" s="58"/>
      <c r="WRR159" s="57"/>
      <c r="WRS159" s="59"/>
      <c r="WRT159" s="59"/>
      <c r="WRU159" s="59"/>
      <c r="WRV159" s="57"/>
      <c r="WRW159" s="59"/>
      <c r="WRX159" s="55"/>
      <c r="WRY159" s="58"/>
      <c r="WRZ159" s="57"/>
      <c r="WSA159" s="59"/>
      <c r="WSB159" s="59"/>
      <c r="WSC159" s="59"/>
      <c r="WSD159" s="57"/>
      <c r="WSE159" s="59"/>
      <c r="WSF159" s="55"/>
      <c r="WSG159" s="58"/>
      <c r="WSH159" s="57"/>
      <c r="WSI159" s="59"/>
      <c r="WSJ159" s="59"/>
      <c r="WSK159" s="59"/>
      <c r="WSL159" s="57"/>
      <c r="WSM159" s="59"/>
      <c r="WSN159" s="55"/>
      <c r="WSO159" s="58"/>
      <c r="WSP159" s="57"/>
      <c r="WSQ159" s="59"/>
      <c r="WSR159" s="59"/>
      <c r="WSS159" s="59"/>
      <c r="WST159" s="57"/>
      <c r="WSU159" s="59"/>
      <c r="WSV159" s="55"/>
      <c r="WSW159" s="58"/>
      <c r="WSX159" s="57"/>
      <c r="WSY159" s="59"/>
      <c r="WSZ159" s="59"/>
      <c r="WTA159" s="59"/>
      <c r="WTB159" s="57"/>
      <c r="WTC159" s="59"/>
      <c r="WTD159" s="55"/>
      <c r="WTE159" s="58"/>
      <c r="WTF159" s="57"/>
      <c r="WTG159" s="59"/>
      <c r="WTH159" s="59"/>
      <c r="WTI159" s="59"/>
      <c r="WTJ159" s="57"/>
      <c r="WTK159" s="59"/>
      <c r="WTL159" s="55"/>
      <c r="WTM159" s="58"/>
      <c r="WTN159" s="57"/>
      <c r="WTO159" s="59"/>
      <c r="WTP159" s="59"/>
      <c r="WTQ159" s="59"/>
      <c r="WTR159" s="57"/>
      <c r="WTS159" s="59"/>
      <c r="WTT159" s="55"/>
      <c r="WTU159" s="58"/>
      <c r="WTV159" s="57"/>
      <c r="WTW159" s="59"/>
      <c r="WTX159" s="59"/>
      <c r="WTY159" s="59"/>
      <c r="WTZ159" s="57"/>
      <c r="WUA159" s="59"/>
      <c r="WUB159" s="55"/>
      <c r="WUC159" s="58"/>
      <c r="WUD159" s="57"/>
      <c r="WUE159" s="59"/>
      <c r="WUF159" s="59"/>
      <c r="WUG159" s="59"/>
      <c r="WUH159" s="57"/>
      <c r="WUI159" s="59"/>
      <c r="WUJ159" s="55"/>
      <c r="WUK159" s="58"/>
      <c r="WUL159" s="57"/>
      <c r="WUM159" s="59"/>
      <c r="WUN159" s="59"/>
      <c r="WUO159" s="59"/>
      <c r="WUP159" s="57"/>
      <c r="WUQ159" s="59"/>
      <c r="WUR159" s="55"/>
      <c r="WUS159" s="58"/>
      <c r="WUT159" s="57"/>
      <c r="WUU159" s="59"/>
      <c r="WUV159" s="59"/>
      <c r="WUW159" s="59"/>
      <c r="WUX159" s="57"/>
      <c r="WUY159" s="59"/>
      <c r="WUZ159" s="55"/>
      <c r="WVA159" s="58"/>
      <c r="WVB159" s="57"/>
      <c r="WVC159" s="59"/>
      <c r="WVD159" s="59"/>
      <c r="WVE159" s="59"/>
      <c r="WVF159" s="57"/>
      <c r="WVG159" s="59"/>
      <c r="WVH159" s="55"/>
      <c r="WVI159" s="58"/>
      <c r="WVJ159" s="57"/>
      <c r="WVK159" s="59"/>
      <c r="WVL159" s="59"/>
      <c r="WVM159" s="59"/>
      <c r="WVN159" s="57"/>
      <c r="WVO159" s="59"/>
      <c r="WVP159" s="55"/>
      <c r="WVQ159" s="58"/>
      <c r="WVR159" s="57"/>
      <c r="WVS159" s="59"/>
      <c r="WVT159" s="59"/>
      <c r="WVU159" s="59"/>
      <c r="WVV159" s="57"/>
      <c r="WVW159" s="59"/>
      <c r="WVX159" s="55"/>
      <c r="WVY159" s="58"/>
      <c r="WVZ159" s="57"/>
      <c r="WWA159" s="59"/>
      <c r="WWB159" s="59"/>
      <c r="WWC159" s="59"/>
      <c r="WWD159" s="57"/>
      <c r="WWE159" s="59"/>
      <c r="WWF159" s="55"/>
      <c r="WWG159" s="58"/>
      <c r="WWH159" s="57"/>
      <c r="WWI159" s="59"/>
      <c r="WWJ159" s="59"/>
      <c r="WWK159" s="59"/>
      <c r="WWL159" s="57"/>
      <c r="WWM159" s="59"/>
      <c r="WWN159" s="55"/>
      <c r="WWO159" s="58"/>
      <c r="WWP159" s="57"/>
      <c r="WWQ159" s="59"/>
      <c r="WWR159" s="59"/>
      <c r="WWS159" s="59"/>
      <c r="WWT159" s="57"/>
      <c r="WWU159" s="59"/>
      <c r="WWV159" s="55"/>
      <c r="WWW159" s="58"/>
      <c r="WWX159" s="57"/>
      <c r="WWY159" s="59"/>
      <c r="WWZ159" s="59"/>
      <c r="WXA159" s="59"/>
      <c r="WXB159" s="57"/>
      <c r="WXC159" s="59"/>
      <c r="WXD159" s="55"/>
      <c r="WXE159" s="58"/>
      <c r="WXF159" s="57"/>
      <c r="WXG159" s="59"/>
      <c r="WXH159" s="59"/>
      <c r="WXI159" s="59"/>
      <c r="WXJ159" s="57"/>
      <c r="WXK159" s="59"/>
      <c r="WXL159" s="55"/>
      <c r="WXM159" s="58"/>
      <c r="WXN159" s="57"/>
      <c r="WXO159" s="59"/>
      <c r="WXP159" s="59"/>
      <c r="WXQ159" s="59"/>
      <c r="WXR159" s="57"/>
      <c r="WXS159" s="59"/>
      <c r="WXT159" s="55"/>
      <c r="WXU159" s="58"/>
      <c r="WXV159" s="57"/>
      <c r="WXW159" s="59"/>
      <c r="WXX159" s="59"/>
      <c r="WXY159" s="59"/>
      <c r="WXZ159" s="57"/>
      <c r="WYA159" s="59"/>
      <c r="WYB159" s="55"/>
      <c r="WYC159" s="58"/>
      <c r="WYD159" s="57"/>
      <c r="WYE159" s="59"/>
      <c r="WYF159" s="59"/>
      <c r="WYG159" s="59"/>
      <c r="WYH159" s="57"/>
      <c r="WYI159" s="59"/>
      <c r="WYJ159" s="55"/>
      <c r="WYK159" s="58"/>
      <c r="WYL159" s="57"/>
      <c r="WYM159" s="59"/>
      <c r="WYN159" s="59"/>
      <c r="WYO159" s="59"/>
      <c r="WYP159" s="57"/>
      <c r="WYQ159" s="59"/>
      <c r="WYR159" s="55"/>
      <c r="WYS159" s="58"/>
      <c r="WYT159" s="57"/>
      <c r="WYU159" s="59"/>
      <c r="WYV159" s="59"/>
      <c r="WYW159" s="59"/>
      <c r="WYX159" s="57"/>
      <c r="WYY159" s="59"/>
      <c r="WYZ159" s="55"/>
      <c r="WZA159" s="58"/>
      <c r="WZB159" s="57"/>
      <c r="WZC159" s="59"/>
      <c r="WZD159" s="59"/>
      <c r="WZE159" s="59"/>
      <c r="WZF159" s="57"/>
      <c r="WZG159" s="59"/>
      <c r="WZH159" s="55"/>
      <c r="WZI159" s="58"/>
      <c r="WZJ159" s="57"/>
      <c r="WZK159" s="59"/>
      <c r="WZL159" s="59"/>
      <c r="WZM159" s="59"/>
      <c r="WZN159" s="57"/>
      <c r="WZO159" s="59"/>
      <c r="WZP159" s="55"/>
      <c r="WZQ159" s="58"/>
      <c r="WZR159" s="57"/>
      <c r="WZS159" s="59"/>
      <c r="WZT159" s="59"/>
      <c r="WZU159" s="59"/>
      <c r="WZV159" s="57"/>
      <c r="WZW159" s="59"/>
      <c r="WZX159" s="55"/>
      <c r="WZY159" s="58"/>
      <c r="WZZ159" s="57"/>
      <c r="XAA159" s="59"/>
      <c r="XAB159" s="59"/>
      <c r="XAC159" s="59"/>
      <c r="XAD159" s="57"/>
      <c r="XAE159" s="59"/>
      <c r="XAF159" s="55"/>
      <c r="XAG159" s="58"/>
      <c r="XAH159" s="57"/>
      <c r="XAI159" s="59"/>
      <c r="XAJ159" s="59"/>
      <c r="XAK159" s="59"/>
      <c r="XAL159" s="57"/>
      <c r="XAM159" s="59"/>
      <c r="XAN159" s="55"/>
      <c r="XAO159" s="58"/>
      <c r="XAP159" s="57"/>
      <c r="XAQ159" s="59"/>
      <c r="XAR159" s="59"/>
      <c r="XAS159" s="59"/>
      <c r="XAT159" s="57"/>
      <c r="XAU159" s="59"/>
      <c r="XAV159" s="55"/>
      <c r="XAW159" s="58"/>
      <c r="XAX159" s="57"/>
      <c r="XAY159" s="59"/>
      <c r="XAZ159" s="59"/>
      <c r="XBA159" s="59"/>
      <c r="XBB159" s="57"/>
      <c r="XBC159" s="59"/>
      <c r="XBD159" s="55"/>
      <c r="XBE159" s="58"/>
      <c r="XBF159" s="57"/>
      <c r="XBG159" s="59"/>
      <c r="XBH159" s="59"/>
      <c r="XBI159" s="59"/>
      <c r="XBJ159" s="57"/>
      <c r="XBK159" s="59"/>
      <c r="XBL159" s="55"/>
      <c r="XBM159" s="58"/>
      <c r="XBN159" s="57"/>
      <c r="XBO159" s="59"/>
      <c r="XBP159" s="59"/>
      <c r="XBQ159" s="59"/>
      <c r="XBR159" s="57"/>
      <c r="XBS159" s="59"/>
      <c r="XBT159" s="55"/>
      <c r="XBU159" s="58"/>
      <c r="XBV159" s="57"/>
      <c r="XBW159" s="59"/>
      <c r="XBX159" s="59"/>
      <c r="XBY159" s="59"/>
      <c r="XBZ159" s="57"/>
      <c r="XCA159" s="59"/>
      <c r="XCB159" s="55"/>
      <c r="XCC159" s="58"/>
      <c r="XCD159" s="57"/>
      <c r="XCE159" s="59"/>
      <c r="XCF159" s="59"/>
      <c r="XCG159" s="59"/>
      <c r="XCH159" s="57"/>
      <c r="XCI159" s="59"/>
      <c r="XCJ159" s="55"/>
      <c r="XCK159" s="58"/>
      <c r="XCL159" s="57"/>
      <c r="XCM159" s="59"/>
      <c r="XCN159" s="59"/>
      <c r="XCO159" s="59"/>
      <c r="XCP159" s="57"/>
      <c r="XCQ159" s="59"/>
      <c r="XCR159" s="55"/>
      <c r="XCS159" s="58"/>
      <c r="XCT159" s="57"/>
      <c r="XCU159" s="59"/>
      <c r="XCV159" s="59"/>
      <c r="XCW159" s="59"/>
      <c r="XCX159" s="57"/>
      <c r="XCY159" s="59"/>
      <c r="XCZ159" s="55"/>
      <c r="XDA159" s="58"/>
      <c r="XDB159" s="57"/>
      <c r="XDC159" s="59"/>
      <c r="XDD159" s="59"/>
      <c r="XDE159" s="59"/>
      <c r="XDF159" s="57"/>
      <c r="XDG159" s="59"/>
      <c r="XDH159" s="55"/>
      <c r="XDI159" s="58"/>
      <c r="XDJ159" s="57"/>
      <c r="XDK159" s="59"/>
      <c r="XDL159" s="59"/>
      <c r="XDM159" s="59"/>
      <c r="XDN159" s="57"/>
      <c r="XDO159" s="59"/>
      <c r="XDP159" s="55"/>
      <c r="XDQ159" s="58"/>
      <c r="XDR159" s="57"/>
      <c r="XDS159" s="59"/>
      <c r="XDT159" s="59"/>
      <c r="XDU159" s="59"/>
      <c r="XDV159" s="57"/>
      <c r="XDW159" s="59"/>
      <c r="XDX159" s="55"/>
      <c r="XDY159" s="58"/>
      <c r="XDZ159" s="57"/>
      <c r="XEA159" s="59"/>
      <c r="XEB159" s="59"/>
      <c r="XEC159" s="59"/>
      <c r="XED159" s="57"/>
      <c r="XEE159" s="59"/>
      <c r="XEF159" s="55"/>
      <c r="XEG159" s="58"/>
      <c r="XEH159" s="57"/>
      <c r="XEI159" s="59"/>
      <c r="XEJ159" s="59"/>
      <c r="XEK159" s="59"/>
      <c r="XEL159" s="57"/>
      <c r="XEM159" s="59"/>
      <c r="XEN159" s="55"/>
      <c r="XEO159" s="58"/>
      <c r="XEP159" s="57"/>
      <c r="XEQ159" s="59"/>
      <c r="XER159" s="59"/>
      <c r="XES159" s="59"/>
      <c r="XET159" s="57"/>
      <c r="XEU159" s="59"/>
      <c r="XEV159" s="55"/>
      <c r="XEW159" s="58"/>
      <c r="XEX159" s="57"/>
      <c r="XEY159" s="59"/>
      <c r="XEZ159" s="59"/>
      <c r="XFA159" s="59"/>
      <c r="XFB159" s="57"/>
      <c r="XFC159" s="59"/>
      <c r="XFD159" s="55"/>
    </row>
    <row r="160" spans="1:16384" ht="15" customHeight="1">
      <c r="A160" s="394"/>
      <c r="B160" s="691"/>
      <c r="C160" s="381"/>
      <c r="D160" s="694"/>
      <c r="E160" s="381"/>
      <c r="F160" s="691"/>
      <c r="G160" s="143"/>
      <c r="H160" s="144"/>
      <c r="I160" s="394"/>
      <c r="J160" s="696"/>
      <c r="K160" s="697"/>
      <c r="L160" s="697"/>
      <c r="M160" s="697"/>
      <c r="N160" s="696"/>
      <c r="O160" s="59"/>
      <c r="P160" s="55"/>
      <c r="Q160" s="695"/>
      <c r="R160" s="696"/>
      <c r="S160" s="697"/>
      <c r="T160" s="697"/>
      <c r="U160" s="697"/>
      <c r="V160" s="696"/>
      <c r="W160" s="59"/>
      <c r="X160" s="55"/>
      <c r="Y160" s="695"/>
      <c r="Z160" s="696"/>
      <c r="AA160" s="697"/>
      <c r="AB160" s="697"/>
      <c r="AC160" s="697"/>
      <c r="AD160" s="696"/>
      <c r="AE160" s="59"/>
      <c r="AF160" s="55"/>
      <c r="AG160" s="695"/>
      <c r="AH160" s="696"/>
      <c r="AI160" s="697"/>
      <c r="AJ160" s="697"/>
      <c r="AK160" s="697"/>
      <c r="AL160" s="696"/>
      <c r="AM160" s="59"/>
      <c r="AN160" s="55"/>
      <c r="AO160" s="695"/>
      <c r="AP160" s="696"/>
      <c r="AQ160" s="697"/>
      <c r="AR160" s="697"/>
      <c r="AS160" s="697"/>
      <c r="AT160" s="696"/>
      <c r="AU160" s="59"/>
      <c r="AV160" s="55"/>
      <c r="AW160" s="695"/>
      <c r="AX160" s="696"/>
      <c r="AY160" s="697"/>
      <c r="AZ160" s="697"/>
      <c r="BA160" s="697"/>
      <c r="BB160" s="696"/>
      <c r="BC160" s="59"/>
      <c r="BD160" s="55"/>
      <c r="BE160" s="695"/>
      <c r="BF160" s="696"/>
      <c r="BG160" s="697"/>
      <c r="BH160" s="697"/>
      <c r="BI160" s="697"/>
      <c r="BJ160" s="696"/>
      <c r="BK160" s="59"/>
      <c r="BL160" s="55"/>
      <c r="BM160" s="695"/>
      <c r="BN160" s="696"/>
      <c r="BO160" s="697"/>
      <c r="BP160" s="697"/>
      <c r="BQ160" s="697"/>
      <c r="BR160" s="696"/>
      <c r="BS160" s="59"/>
      <c r="BT160" s="55"/>
      <c r="BU160" s="695"/>
      <c r="BV160" s="696"/>
      <c r="BW160" s="697"/>
      <c r="BX160" s="697"/>
      <c r="BY160" s="697"/>
      <c r="BZ160" s="696"/>
      <c r="CA160" s="59"/>
      <c r="CB160" s="55"/>
      <c r="CC160" s="695"/>
      <c r="CD160" s="696"/>
      <c r="CE160" s="697"/>
      <c r="CF160" s="697"/>
      <c r="CG160" s="697"/>
      <c r="CH160" s="696"/>
      <c r="CI160" s="59"/>
      <c r="CJ160" s="55"/>
      <c r="CK160" s="695"/>
      <c r="CL160" s="696"/>
      <c r="CM160" s="697"/>
      <c r="CN160" s="697"/>
      <c r="CO160" s="697"/>
      <c r="CP160" s="696"/>
      <c r="CQ160" s="59"/>
      <c r="CR160" s="55"/>
      <c r="CS160" s="695"/>
      <c r="CT160" s="696"/>
      <c r="CU160" s="697"/>
      <c r="CV160" s="697"/>
      <c r="CW160" s="697"/>
      <c r="CX160" s="696"/>
      <c r="CY160" s="59"/>
      <c r="CZ160" s="55"/>
      <c r="DA160" s="695"/>
      <c r="DB160" s="696"/>
      <c r="DC160" s="697"/>
      <c r="DD160" s="697"/>
      <c r="DE160" s="697"/>
      <c r="DF160" s="696"/>
      <c r="DG160" s="59"/>
      <c r="DH160" s="55"/>
      <c r="DI160" s="695"/>
      <c r="DJ160" s="696"/>
      <c r="DK160" s="697"/>
      <c r="DL160" s="697"/>
      <c r="DM160" s="697"/>
      <c r="DN160" s="696"/>
      <c r="DO160" s="59"/>
      <c r="DP160" s="55"/>
      <c r="DQ160" s="695"/>
      <c r="DR160" s="696"/>
      <c r="DS160" s="697"/>
      <c r="DT160" s="697"/>
      <c r="DU160" s="697"/>
      <c r="DV160" s="696"/>
      <c r="DW160" s="59"/>
      <c r="DX160" s="55"/>
      <c r="DY160" s="695"/>
      <c r="DZ160" s="696"/>
      <c r="EA160" s="697"/>
      <c r="EB160" s="697"/>
      <c r="EC160" s="697"/>
      <c r="ED160" s="696"/>
      <c r="EE160" s="59"/>
      <c r="EF160" s="55"/>
      <c r="EG160" s="695"/>
      <c r="EH160" s="696"/>
      <c r="EI160" s="697"/>
      <c r="EJ160" s="697"/>
      <c r="EK160" s="697"/>
      <c r="EL160" s="696"/>
      <c r="EM160" s="59"/>
      <c r="EN160" s="55"/>
      <c r="EO160" s="695"/>
      <c r="EP160" s="696"/>
      <c r="EQ160" s="697"/>
      <c r="ER160" s="697"/>
      <c r="ES160" s="697"/>
      <c r="ET160" s="696"/>
      <c r="EU160" s="59"/>
      <c r="EV160" s="55"/>
      <c r="EW160" s="695"/>
      <c r="EX160" s="696"/>
      <c r="EY160" s="697"/>
      <c r="EZ160" s="697"/>
      <c r="FA160" s="697"/>
      <c r="FB160" s="696"/>
      <c r="FC160" s="59"/>
      <c r="FD160" s="55"/>
      <c r="FE160" s="695"/>
      <c r="FF160" s="696"/>
      <c r="FG160" s="697"/>
      <c r="FH160" s="697"/>
      <c r="FI160" s="697"/>
      <c r="FJ160" s="696"/>
      <c r="FK160" s="59"/>
      <c r="FL160" s="55"/>
      <c r="FM160" s="695"/>
      <c r="FN160" s="696"/>
      <c r="FO160" s="697"/>
      <c r="FP160" s="697"/>
      <c r="FQ160" s="697"/>
      <c r="FR160" s="696"/>
      <c r="FS160" s="59"/>
      <c r="FT160" s="55"/>
      <c r="FU160" s="695"/>
      <c r="FV160" s="696"/>
      <c r="FW160" s="697"/>
      <c r="FX160" s="697"/>
      <c r="FY160" s="697"/>
      <c r="FZ160" s="696"/>
      <c r="GA160" s="59"/>
      <c r="GB160" s="55"/>
      <c r="GC160" s="695"/>
      <c r="GD160" s="696"/>
      <c r="GE160" s="697"/>
      <c r="GF160" s="697"/>
      <c r="GG160" s="697"/>
      <c r="GH160" s="696"/>
      <c r="GI160" s="59"/>
      <c r="GJ160" s="55"/>
      <c r="GK160" s="695"/>
      <c r="GL160" s="696"/>
      <c r="GM160" s="697"/>
      <c r="GN160" s="697"/>
      <c r="GO160" s="697"/>
      <c r="GP160" s="696"/>
      <c r="GQ160" s="59"/>
      <c r="GR160" s="55"/>
      <c r="GS160" s="695"/>
      <c r="GT160" s="696"/>
      <c r="GU160" s="697"/>
      <c r="GV160" s="697"/>
      <c r="GW160" s="697"/>
      <c r="GX160" s="696"/>
      <c r="GY160" s="59"/>
      <c r="GZ160" s="55"/>
      <c r="HA160" s="695"/>
      <c r="HB160" s="696"/>
      <c r="HC160" s="697"/>
      <c r="HD160" s="697"/>
      <c r="HE160" s="697"/>
      <c r="HF160" s="696"/>
      <c r="HG160" s="59"/>
      <c r="HH160" s="55"/>
      <c r="HI160" s="695"/>
      <c r="HJ160" s="696"/>
      <c r="HK160" s="697"/>
      <c r="HL160" s="697"/>
      <c r="HM160" s="697"/>
      <c r="HN160" s="696"/>
      <c r="HO160" s="59"/>
      <c r="HP160" s="55"/>
      <c r="HQ160" s="695"/>
      <c r="HR160" s="696"/>
      <c r="HS160" s="697"/>
      <c r="HT160" s="697"/>
      <c r="HU160" s="697"/>
      <c r="HV160" s="696"/>
      <c r="HW160" s="59"/>
      <c r="HX160" s="55"/>
      <c r="HY160" s="695"/>
      <c r="HZ160" s="696"/>
      <c r="IA160" s="697"/>
      <c r="IB160" s="697"/>
      <c r="IC160" s="697"/>
      <c r="ID160" s="696"/>
      <c r="IE160" s="59"/>
      <c r="IF160" s="55"/>
      <c r="IG160" s="695"/>
      <c r="IH160" s="696"/>
      <c r="II160" s="697"/>
      <c r="IJ160" s="697"/>
      <c r="IK160" s="697"/>
      <c r="IL160" s="696"/>
      <c r="IM160" s="59"/>
      <c r="IN160" s="55"/>
      <c r="IO160" s="695"/>
      <c r="IP160" s="696"/>
      <c r="IQ160" s="697"/>
      <c r="IR160" s="697"/>
      <c r="IS160" s="697"/>
      <c r="IT160" s="696"/>
      <c r="IU160" s="59"/>
      <c r="IV160" s="55"/>
      <c r="IW160" s="695"/>
      <c r="IX160" s="696"/>
      <c r="IY160" s="697"/>
      <c r="IZ160" s="697"/>
      <c r="JA160" s="697"/>
      <c r="JB160" s="696"/>
      <c r="JC160" s="59"/>
      <c r="JD160" s="55"/>
      <c r="JE160" s="695"/>
      <c r="JF160" s="696"/>
      <c r="JG160" s="697"/>
      <c r="JH160" s="697"/>
      <c r="JI160" s="697"/>
      <c r="JJ160" s="696"/>
      <c r="JK160" s="59"/>
      <c r="JL160" s="55"/>
      <c r="JM160" s="695"/>
      <c r="JN160" s="696"/>
      <c r="JO160" s="697"/>
      <c r="JP160" s="697"/>
      <c r="JQ160" s="697"/>
      <c r="JR160" s="696"/>
      <c r="JS160" s="59"/>
      <c r="JT160" s="55"/>
      <c r="JU160" s="695"/>
      <c r="JV160" s="696"/>
      <c r="JW160" s="697"/>
      <c r="JX160" s="697"/>
      <c r="JY160" s="697"/>
      <c r="JZ160" s="696"/>
      <c r="KA160" s="59"/>
      <c r="KB160" s="55"/>
      <c r="KC160" s="695"/>
      <c r="KD160" s="696"/>
      <c r="KE160" s="697"/>
      <c r="KF160" s="697"/>
      <c r="KG160" s="697"/>
      <c r="KH160" s="696"/>
      <c r="KI160" s="59"/>
      <c r="KJ160" s="55"/>
      <c r="KK160" s="695"/>
      <c r="KL160" s="696"/>
      <c r="KM160" s="697"/>
      <c r="KN160" s="697"/>
      <c r="KO160" s="697"/>
      <c r="KP160" s="696"/>
      <c r="KQ160" s="59"/>
      <c r="KR160" s="55"/>
      <c r="KS160" s="695"/>
      <c r="KT160" s="696"/>
      <c r="KU160" s="697"/>
      <c r="KV160" s="697"/>
      <c r="KW160" s="697"/>
      <c r="KX160" s="696"/>
      <c r="KY160" s="59"/>
      <c r="KZ160" s="55"/>
      <c r="LA160" s="695"/>
      <c r="LB160" s="696"/>
      <c r="LC160" s="697"/>
      <c r="LD160" s="697"/>
      <c r="LE160" s="697"/>
      <c r="LF160" s="696"/>
      <c r="LG160" s="59"/>
      <c r="LH160" s="55"/>
      <c r="LI160" s="695"/>
      <c r="LJ160" s="696"/>
      <c r="LK160" s="697"/>
      <c r="LL160" s="697"/>
      <c r="LM160" s="697"/>
      <c r="LN160" s="696"/>
      <c r="LO160" s="59"/>
      <c r="LP160" s="55"/>
      <c r="LQ160" s="695"/>
      <c r="LR160" s="696"/>
      <c r="LS160" s="697"/>
      <c r="LT160" s="697"/>
      <c r="LU160" s="697"/>
      <c r="LV160" s="696"/>
      <c r="LW160" s="59"/>
      <c r="LX160" s="55"/>
      <c r="LY160" s="695"/>
      <c r="LZ160" s="696"/>
      <c r="MA160" s="697"/>
      <c r="MB160" s="697"/>
      <c r="MC160" s="697"/>
      <c r="MD160" s="696"/>
      <c r="ME160" s="59"/>
      <c r="MF160" s="55"/>
      <c r="MG160" s="695"/>
      <c r="MH160" s="696"/>
      <c r="MI160" s="697"/>
      <c r="MJ160" s="697"/>
      <c r="MK160" s="697"/>
      <c r="ML160" s="696"/>
      <c r="MM160" s="59"/>
      <c r="MN160" s="55"/>
      <c r="MO160" s="695"/>
      <c r="MP160" s="696"/>
      <c r="MQ160" s="697"/>
      <c r="MR160" s="697"/>
      <c r="MS160" s="697"/>
      <c r="MT160" s="696"/>
      <c r="MU160" s="59"/>
      <c r="MV160" s="55"/>
      <c r="MW160" s="695"/>
      <c r="MX160" s="696"/>
      <c r="MY160" s="697"/>
      <c r="MZ160" s="697"/>
      <c r="NA160" s="697"/>
      <c r="NB160" s="696"/>
      <c r="NC160" s="59"/>
      <c r="ND160" s="55"/>
      <c r="NE160" s="695"/>
      <c r="NF160" s="696"/>
      <c r="NG160" s="697"/>
      <c r="NH160" s="697"/>
      <c r="NI160" s="697"/>
      <c r="NJ160" s="696"/>
      <c r="NK160" s="59"/>
      <c r="NL160" s="55"/>
      <c r="NM160" s="695"/>
      <c r="NN160" s="696"/>
      <c r="NO160" s="697"/>
      <c r="NP160" s="697"/>
      <c r="NQ160" s="697"/>
      <c r="NR160" s="696"/>
      <c r="NS160" s="59"/>
      <c r="NT160" s="55"/>
      <c r="NU160" s="695"/>
      <c r="NV160" s="696"/>
      <c r="NW160" s="697"/>
      <c r="NX160" s="697"/>
      <c r="NY160" s="697"/>
      <c r="NZ160" s="696"/>
      <c r="OA160" s="59"/>
      <c r="OB160" s="55"/>
      <c r="OC160" s="695"/>
      <c r="OD160" s="696"/>
      <c r="OE160" s="697"/>
      <c r="OF160" s="697"/>
      <c r="OG160" s="697"/>
      <c r="OH160" s="696"/>
      <c r="OI160" s="59"/>
      <c r="OJ160" s="55"/>
      <c r="OK160" s="695"/>
      <c r="OL160" s="696"/>
      <c r="OM160" s="697"/>
      <c r="ON160" s="697"/>
      <c r="OO160" s="697"/>
      <c r="OP160" s="696"/>
      <c r="OQ160" s="59"/>
      <c r="OR160" s="55"/>
      <c r="OS160" s="695"/>
      <c r="OT160" s="696"/>
      <c r="OU160" s="697"/>
      <c r="OV160" s="697"/>
      <c r="OW160" s="697"/>
      <c r="OX160" s="696"/>
      <c r="OY160" s="59"/>
      <c r="OZ160" s="55"/>
      <c r="PA160" s="695"/>
      <c r="PB160" s="696"/>
      <c r="PC160" s="697"/>
      <c r="PD160" s="697"/>
      <c r="PE160" s="697"/>
      <c r="PF160" s="696"/>
      <c r="PG160" s="59"/>
      <c r="PH160" s="55"/>
      <c r="PI160" s="695"/>
      <c r="PJ160" s="696"/>
      <c r="PK160" s="697"/>
      <c r="PL160" s="697"/>
      <c r="PM160" s="697"/>
      <c r="PN160" s="696"/>
      <c r="PO160" s="59"/>
      <c r="PP160" s="55"/>
      <c r="PQ160" s="695"/>
      <c r="PR160" s="696"/>
      <c r="PS160" s="697"/>
      <c r="PT160" s="697"/>
      <c r="PU160" s="697"/>
      <c r="PV160" s="696"/>
      <c r="PW160" s="59"/>
      <c r="PX160" s="55"/>
      <c r="PY160" s="695"/>
      <c r="PZ160" s="696"/>
      <c r="QA160" s="697"/>
      <c r="QB160" s="697"/>
      <c r="QC160" s="697"/>
      <c r="QD160" s="696"/>
      <c r="QE160" s="59"/>
      <c r="QF160" s="55"/>
      <c r="QG160" s="695"/>
      <c r="QH160" s="696"/>
      <c r="QI160" s="697"/>
      <c r="QJ160" s="697"/>
      <c r="QK160" s="697"/>
      <c r="QL160" s="696"/>
      <c r="QM160" s="59"/>
      <c r="QN160" s="55"/>
      <c r="QO160" s="695"/>
      <c r="QP160" s="696"/>
      <c r="QQ160" s="697"/>
      <c r="QR160" s="697"/>
      <c r="QS160" s="697"/>
      <c r="QT160" s="696"/>
      <c r="QU160" s="59"/>
      <c r="QV160" s="55"/>
      <c r="QW160" s="695"/>
      <c r="QX160" s="696"/>
      <c r="QY160" s="697"/>
      <c r="QZ160" s="697"/>
      <c r="RA160" s="697"/>
      <c r="RB160" s="696"/>
      <c r="RC160" s="59"/>
      <c r="RD160" s="55"/>
      <c r="RE160" s="695"/>
      <c r="RF160" s="696"/>
      <c r="RG160" s="697"/>
      <c r="RH160" s="697"/>
      <c r="RI160" s="697"/>
      <c r="RJ160" s="696"/>
      <c r="RK160" s="59"/>
      <c r="RL160" s="55"/>
      <c r="RM160" s="695"/>
      <c r="RN160" s="696"/>
      <c r="RO160" s="697"/>
      <c r="RP160" s="697"/>
      <c r="RQ160" s="697"/>
      <c r="RR160" s="696"/>
      <c r="RS160" s="59"/>
      <c r="RT160" s="55"/>
      <c r="RU160" s="695"/>
      <c r="RV160" s="696"/>
      <c r="RW160" s="697"/>
      <c r="RX160" s="697"/>
      <c r="RY160" s="697"/>
      <c r="RZ160" s="696"/>
      <c r="SA160" s="59"/>
      <c r="SB160" s="55"/>
      <c r="SC160" s="695"/>
      <c r="SD160" s="696"/>
      <c r="SE160" s="697"/>
      <c r="SF160" s="697"/>
      <c r="SG160" s="697"/>
      <c r="SH160" s="696"/>
      <c r="SI160" s="59"/>
      <c r="SJ160" s="55"/>
      <c r="SK160" s="695"/>
      <c r="SL160" s="696"/>
      <c r="SM160" s="697"/>
      <c r="SN160" s="697"/>
      <c r="SO160" s="697"/>
      <c r="SP160" s="696"/>
      <c r="SQ160" s="59"/>
      <c r="SR160" s="55"/>
      <c r="SS160" s="695"/>
      <c r="ST160" s="696"/>
      <c r="SU160" s="697"/>
      <c r="SV160" s="697"/>
      <c r="SW160" s="697"/>
      <c r="SX160" s="696"/>
      <c r="SY160" s="59"/>
      <c r="SZ160" s="55"/>
      <c r="TA160" s="695"/>
      <c r="TB160" s="696"/>
      <c r="TC160" s="697"/>
      <c r="TD160" s="697"/>
      <c r="TE160" s="697"/>
      <c r="TF160" s="696"/>
      <c r="TG160" s="59"/>
      <c r="TH160" s="55"/>
      <c r="TI160" s="695"/>
      <c r="TJ160" s="696"/>
      <c r="TK160" s="697"/>
      <c r="TL160" s="697"/>
      <c r="TM160" s="697"/>
      <c r="TN160" s="696"/>
      <c r="TO160" s="59"/>
      <c r="TP160" s="55"/>
      <c r="TQ160" s="695"/>
      <c r="TR160" s="696"/>
      <c r="TS160" s="697"/>
      <c r="TT160" s="697"/>
      <c r="TU160" s="697"/>
      <c r="TV160" s="696"/>
      <c r="TW160" s="59"/>
      <c r="TX160" s="55"/>
      <c r="TY160" s="695"/>
      <c r="TZ160" s="696"/>
      <c r="UA160" s="697"/>
      <c r="UB160" s="697"/>
      <c r="UC160" s="697"/>
      <c r="UD160" s="696"/>
      <c r="UE160" s="59"/>
      <c r="UF160" s="55"/>
      <c r="UG160" s="695"/>
      <c r="UH160" s="696"/>
      <c r="UI160" s="697"/>
      <c r="UJ160" s="697"/>
      <c r="UK160" s="697"/>
      <c r="UL160" s="696"/>
      <c r="UM160" s="59"/>
      <c r="UN160" s="55"/>
      <c r="UO160" s="695"/>
      <c r="UP160" s="696"/>
      <c r="UQ160" s="697"/>
      <c r="UR160" s="697"/>
      <c r="US160" s="697"/>
      <c r="UT160" s="696"/>
      <c r="UU160" s="59"/>
      <c r="UV160" s="55"/>
      <c r="UW160" s="695"/>
      <c r="UX160" s="696"/>
      <c r="UY160" s="697"/>
      <c r="UZ160" s="697"/>
      <c r="VA160" s="697"/>
      <c r="VB160" s="696"/>
      <c r="VC160" s="59"/>
      <c r="VD160" s="55"/>
      <c r="VE160" s="695"/>
      <c r="VF160" s="696"/>
      <c r="VG160" s="697"/>
      <c r="VH160" s="697"/>
      <c r="VI160" s="697"/>
      <c r="VJ160" s="696"/>
      <c r="VK160" s="59"/>
      <c r="VL160" s="55"/>
      <c r="VM160" s="695"/>
      <c r="VN160" s="696"/>
      <c r="VO160" s="697"/>
      <c r="VP160" s="697"/>
      <c r="VQ160" s="697"/>
      <c r="VR160" s="696"/>
      <c r="VS160" s="59"/>
      <c r="VT160" s="55"/>
      <c r="VU160" s="695"/>
      <c r="VV160" s="696"/>
      <c r="VW160" s="697"/>
      <c r="VX160" s="697"/>
      <c r="VY160" s="697"/>
      <c r="VZ160" s="696"/>
      <c r="WA160" s="59"/>
      <c r="WB160" s="55"/>
      <c r="WC160" s="695"/>
      <c r="WD160" s="696"/>
      <c r="WE160" s="697"/>
      <c r="WF160" s="697"/>
      <c r="WG160" s="697"/>
      <c r="WH160" s="696"/>
      <c r="WI160" s="59"/>
      <c r="WJ160" s="55"/>
      <c r="WK160" s="695"/>
      <c r="WL160" s="696"/>
      <c r="WM160" s="697"/>
      <c r="WN160" s="697"/>
      <c r="WO160" s="697"/>
      <c r="WP160" s="696"/>
      <c r="WQ160" s="59"/>
      <c r="WR160" s="55"/>
      <c r="WS160" s="695"/>
      <c r="WT160" s="696"/>
      <c r="WU160" s="697"/>
      <c r="WV160" s="697"/>
      <c r="WW160" s="697"/>
      <c r="WX160" s="696"/>
      <c r="WY160" s="59"/>
      <c r="WZ160" s="55"/>
      <c r="XA160" s="695"/>
      <c r="XB160" s="696"/>
      <c r="XC160" s="697"/>
      <c r="XD160" s="697"/>
      <c r="XE160" s="697"/>
      <c r="XF160" s="696"/>
      <c r="XG160" s="59"/>
      <c r="XH160" s="55"/>
      <c r="XI160" s="695"/>
      <c r="XJ160" s="696"/>
      <c r="XK160" s="697"/>
      <c r="XL160" s="697"/>
      <c r="XM160" s="697"/>
      <c r="XN160" s="696"/>
      <c r="XO160" s="59"/>
      <c r="XP160" s="55"/>
      <c r="XQ160" s="695"/>
      <c r="XR160" s="696"/>
      <c r="XS160" s="697"/>
      <c r="XT160" s="697"/>
      <c r="XU160" s="697"/>
      <c r="XV160" s="696"/>
      <c r="XW160" s="59"/>
      <c r="XX160" s="55"/>
      <c r="XY160" s="695"/>
      <c r="XZ160" s="696"/>
      <c r="YA160" s="697"/>
      <c r="YB160" s="697"/>
      <c r="YC160" s="697"/>
      <c r="YD160" s="696"/>
      <c r="YE160" s="59"/>
      <c r="YF160" s="55"/>
      <c r="YG160" s="695"/>
      <c r="YH160" s="696"/>
      <c r="YI160" s="697"/>
      <c r="YJ160" s="697"/>
      <c r="YK160" s="697"/>
      <c r="YL160" s="696"/>
      <c r="YM160" s="59"/>
      <c r="YN160" s="55"/>
      <c r="YO160" s="695"/>
      <c r="YP160" s="696"/>
      <c r="YQ160" s="697"/>
      <c r="YR160" s="697"/>
      <c r="YS160" s="697"/>
      <c r="YT160" s="696"/>
      <c r="YU160" s="59"/>
      <c r="YV160" s="55"/>
      <c r="YW160" s="695"/>
      <c r="YX160" s="696"/>
      <c r="YY160" s="697"/>
      <c r="YZ160" s="697"/>
      <c r="ZA160" s="697"/>
      <c r="ZB160" s="696"/>
      <c r="ZC160" s="59"/>
      <c r="ZD160" s="55"/>
      <c r="ZE160" s="695"/>
      <c r="ZF160" s="696"/>
      <c r="ZG160" s="697"/>
      <c r="ZH160" s="697"/>
      <c r="ZI160" s="697"/>
      <c r="ZJ160" s="696"/>
      <c r="ZK160" s="59"/>
      <c r="ZL160" s="55"/>
      <c r="ZM160" s="695"/>
      <c r="ZN160" s="696"/>
      <c r="ZO160" s="697"/>
      <c r="ZP160" s="697"/>
      <c r="ZQ160" s="697"/>
      <c r="ZR160" s="696"/>
      <c r="ZS160" s="59"/>
      <c r="ZT160" s="55"/>
      <c r="ZU160" s="695"/>
      <c r="ZV160" s="696"/>
      <c r="ZW160" s="697"/>
      <c r="ZX160" s="697"/>
      <c r="ZY160" s="697"/>
      <c r="ZZ160" s="696"/>
      <c r="AAA160" s="59"/>
      <c r="AAB160" s="55"/>
      <c r="AAC160" s="695"/>
      <c r="AAD160" s="696"/>
      <c r="AAE160" s="697"/>
      <c r="AAF160" s="697"/>
      <c r="AAG160" s="697"/>
      <c r="AAH160" s="696"/>
      <c r="AAI160" s="59"/>
      <c r="AAJ160" s="55"/>
      <c r="AAK160" s="695"/>
      <c r="AAL160" s="696"/>
      <c r="AAM160" s="697"/>
      <c r="AAN160" s="697"/>
      <c r="AAO160" s="697"/>
      <c r="AAP160" s="696"/>
      <c r="AAQ160" s="59"/>
      <c r="AAR160" s="55"/>
      <c r="AAS160" s="695"/>
      <c r="AAT160" s="696"/>
      <c r="AAU160" s="697"/>
      <c r="AAV160" s="697"/>
      <c r="AAW160" s="697"/>
      <c r="AAX160" s="696"/>
      <c r="AAY160" s="59"/>
      <c r="AAZ160" s="55"/>
      <c r="ABA160" s="695"/>
      <c r="ABB160" s="696"/>
      <c r="ABC160" s="697"/>
      <c r="ABD160" s="697"/>
      <c r="ABE160" s="697"/>
      <c r="ABF160" s="696"/>
      <c r="ABG160" s="59"/>
      <c r="ABH160" s="55"/>
      <c r="ABI160" s="695"/>
      <c r="ABJ160" s="696"/>
      <c r="ABK160" s="697"/>
      <c r="ABL160" s="697"/>
      <c r="ABM160" s="697"/>
      <c r="ABN160" s="696"/>
      <c r="ABO160" s="59"/>
      <c r="ABP160" s="55"/>
      <c r="ABQ160" s="695"/>
      <c r="ABR160" s="696"/>
      <c r="ABS160" s="697"/>
      <c r="ABT160" s="697"/>
      <c r="ABU160" s="697"/>
      <c r="ABV160" s="696"/>
      <c r="ABW160" s="59"/>
      <c r="ABX160" s="55"/>
      <c r="ABY160" s="695"/>
      <c r="ABZ160" s="696"/>
      <c r="ACA160" s="697"/>
      <c r="ACB160" s="697"/>
      <c r="ACC160" s="697"/>
      <c r="ACD160" s="696"/>
      <c r="ACE160" s="59"/>
      <c r="ACF160" s="55"/>
      <c r="ACG160" s="695"/>
      <c r="ACH160" s="696"/>
      <c r="ACI160" s="697"/>
      <c r="ACJ160" s="697"/>
      <c r="ACK160" s="697"/>
      <c r="ACL160" s="696"/>
      <c r="ACM160" s="59"/>
      <c r="ACN160" s="55"/>
      <c r="ACO160" s="695"/>
      <c r="ACP160" s="696"/>
      <c r="ACQ160" s="697"/>
      <c r="ACR160" s="697"/>
      <c r="ACS160" s="697"/>
      <c r="ACT160" s="696"/>
      <c r="ACU160" s="59"/>
      <c r="ACV160" s="55"/>
      <c r="ACW160" s="695"/>
      <c r="ACX160" s="696"/>
      <c r="ACY160" s="697"/>
      <c r="ACZ160" s="697"/>
      <c r="ADA160" s="697"/>
      <c r="ADB160" s="696"/>
      <c r="ADC160" s="59"/>
      <c r="ADD160" s="55"/>
      <c r="ADE160" s="695"/>
      <c r="ADF160" s="696"/>
      <c r="ADG160" s="697"/>
      <c r="ADH160" s="697"/>
      <c r="ADI160" s="697"/>
      <c r="ADJ160" s="696"/>
      <c r="ADK160" s="59"/>
      <c r="ADL160" s="55"/>
      <c r="ADM160" s="695"/>
      <c r="ADN160" s="696"/>
      <c r="ADO160" s="697"/>
      <c r="ADP160" s="697"/>
      <c r="ADQ160" s="697"/>
      <c r="ADR160" s="696"/>
      <c r="ADS160" s="59"/>
      <c r="ADT160" s="55"/>
      <c r="ADU160" s="695"/>
      <c r="ADV160" s="696"/>
      <c r="ADW160" s="697"/>
      <c r="ADX160" s="697"/>
      <c r="ADY160" s="697"/>
      <c r="ADZ160" s="696"/>
      <c r="AEA160" s="59"/>
      <c r="AEB160" s="55"/>
      <c r="AEC160" s="695"/>
      <c r="AED160" s="696"/>
      <c r="AEE160" s="697"/>
      <c r="AEF160" s="697"/>
      <c r="AEG160" s="697"/>
      <c r="AEH160" s="696"/>
      <c r="AEI160" s="59"/>
      <c r="AEJ160" s="55"/>
      <c r="AEK160" s="695"/>
      <c r="AEL160" s="696"/>
      <c r="AEM160" s="697"/>
      <c r="AEN160" s="697"/>
      <c r="AEO160" s="697"/>
      <c r="AEP160" s="696"/>
      <c r="AEQ160" s="59"/>
      <c r="AER160" s="55"/>
      <c r="AES160" s="695"/>
      <c r="AET160" s="696"/>
      <c r="AEU160" s="697"/>
      <c r="AEV160" s="697"/>
      <c r="AEW160" s="697"/>
      <c r="AEX160" s="696"/>
      <c r="AEY160" s="59"/>
      <c r="AEZ160" s="55"/>
      <c r="AFA160" s="695"/>
      <c r="AFB160" s="696"/>
      <c r="AFC160" s="697"/>
      <c r="AFD160" s="697"/>
      <c r="AFE160" s="697"/>
      <c r="AFF160" s="696"/>
      <c r="AFG160" s="59"/>
      <c r="AFH160" s="55"/>
      <c r="AFI160" s="695"/>
      <c r="AFJ160" s="696"/>
      <c r="AFK160" s="697"/>
      <c r="AFL160" s="697"/>
      <c r="AFM160" s="697"/>
      <c r="AFN160" s="696"/>
      <c r="AFO160" s="59"/>
      <c r="AFP160" s="55"/>
      <c r="AFQ160" s="695"/>
      <c r="AFR160" s="696"/>
      <c r="AFS160" s="697"/>
      <c r="AFT160" s="697"/>
      <c r="AFU160" s="697"/>
      <c r="AFV160" s="696"/>
      <c r="AFW160" s="59"/>
      <c r="AFX160" s="55"/>
      <c r="AFY160" s="695"/>
      <c r="AFZ160" s="696"/>
      <c r="AGA160" s="697"/>
      <c r="AGB160" s="697"/>
      <c r="AGC160" s="697"/>
      <c r="AGD160" s="696"/>
      <c r="AGE160" s="59"/>
      <c r="AGF160" s="55"/>
      <c r="AGG160" s="695"/>
      <c r="AGH160" s="696"/>
      <c r="AGI160" s="697"/>
      <c r="AGJ160" s="697"/>
      <c r="AGK160" s="697"/>
      <c r="AGL160" s="696"/>
      <c r="AGM160" s="59"/>
      <c r="AGN160" s="55"/>
      <c r="AGO160" s="695"/>
      <c r="AGP160" s="696"/>
      <c r="AGQ160" s="697"/>
      <c r="AGR160" s="697"/>
      <c r="AGS160" s="697"/>
      <c r="AGT160" s="696"/>
      <c r="AGU160" s="59"/>
      <c r="AGV160" s="55"/>
      <c r="AGW160" s="695"/>
      <c r="AGX160" s="696"/>
      <c r="AGY160" s="697"/>
      <c r="AGZ160" s="697"/>
      <c r="AHA160" s="697"/>
      <c r="AHB160" s="696"/>
      <c r="AHC160" s="59"/>
      <c r="AHD160" s="55"/>
      <c r="AHE160" s="695"/>
      <c r="AHF160" s="696"/>
      <c r="AHG160" s="697"/>
      <c r="AHH160" s="697"/>
      <c r="AHI160" s="697"/>
      <c r="AHJ160" s="696"/>
      <c r="AHK160" s="59"/>
      <c r="AHL160" s="55"/>
      <c r="AHM160" s="695"/>
      <c r="AHN160" s="696"/>
      <c r="AHO160" s="697"/>
      <c r="AHP160" s="697"/>
      <c r="AHQ160" s="697"/>
      <c r="AHR160" s="696"/>
      <c r="AHS160" s="59"/>
      <c r="AHT160" s="55"/>
      <c r="AHU160" s="695"/>
      <c r="AHV160" s="696"/>
      <c r="AHW160" s="697"/>
      <c r="AHX160" s="697"/>
      <c r="AHY160" s="697"/>
      <c r="AHZ160" s="696"/>
      <c r="AIA160" s="59"/>
      <c r="AIB160" s="55"/>
      <c r="AIC160" s="695"/>
      <c r="AID160" s="696"/>
      <c r="AIE160" s="697"/>
      <c r="AIF160" s="697"/>
      <c r="AIG160" s="697"/>
      <c r="AIH160" s="696"/>
      <c r="AII160" s="59"/>
      <c r="AIJ160" s="55"/>
      <c r="AIK160" s="695"/>
      <c r="AIL160" s="696"/>
      <c r="AIM160" s="697"/>
      <c r="AIN160" s="697"/>
      <c r="AIO160" s="697"/>
      <c r="AIP160" s="696"/>
      <c r="AIQ160" s="59"/>
      <c r="AIR160" s="55"/>
      <c r="AIS160" s="695"/>
      <c r="AIT160" s="696"/>
      <c r="AIU160" s="697"/>
      <c r="AIV160" s="697"/>
      <c r="AIW160" s="697"/>
      <c r="AIX160" s="696"/>
      <c r="AIY160" s="59"/>
      <c r="AIZ160" s="55"/>
      <c r="AJA160" s="695"/>
      <c r="AJB160" s="696"/>
      <c r="AJC160" s="697"/>
      <c r="AJD160" s="697"/>
      <c r="AJE160" s="697"/>
      <c r="AJF160" s="696"/>
      <c r="AJG160" s="59"/>
      <c r="AJH160" s="55"/>
      <c r="AJI160" s="695"/>
      <c r="AJJ160" s="696"/>
      <c r="AJK160" s="697"/>
      <c r="AJL160" s="697"/>
      <c r="AJM160" s="697"/>
      <c r="AJN160" s="696"/>
      <c r="AJO160" s="59"/>
      <c r="AJP160" s="55"/>
      <c r="AJQ160" s="695"/>
      <c r="AJR160" s="696"/>
      <c r="AJS160" s="697"/>
      <c r="AJT160" s="697"/>
      <c r="AJU160" s="697"/>
      <c r="AJV160" s="696"/>
      <c r="AJW160" s="59"/>
      <c r="AJX160" s="55"/>
      <c r="AJY160" s="695"/>
      <c r="AJZ160" s="696"/>
      <c r="AKA160" s="697"/>
      <c r="AKB160" s="697"/>
      <c r="AKC160" s="697"/>
      <c r="AKD160" s="696"/>
      <c r="AKE160" s="59"/>
      <c r="AKF160" s="55"/>
      <c r="AKG160" s="695"/>
      <c r="AKH160" s="696"/>
      <c r="AKI160" s="697"/>
      <c r="AKJ160" s="697"/>
      <c r="AKK160" s="697"/>
      <c r="AKL160" s="696"/>
      <c r="AKM160" s="59"/>
      <c r="AKN160" s="55"/>
      <c r="AKO160" s="695"/>
      <c r="AKP160" s="696"/>
      <c r="AKQ160" s="697"/>
      <c r="AKR160" s="697"/>
      <c r="AKS160" s="697"/>
      <c r="AKT160" s="696"/>
      <c r="AKU160" s="59"/>
      <c r="AKV160" s="55"/>
      <c r="AKW160" s="695"/>
      <c r="AKX160" s="696"/>
      <c r="AKY160" s="697"/>
      <c r="AKZ160" s="697"/>
      <c r="ALA160" s="697"/>
      <c r="ALB160" s="696"/>
      <c r="ALC160" s="59"/>
      <c r="ALD160" s="55"/>
      <c r="ALE160" s="695"/>
      <c r="ALF160" s="696"/>
      <c r="ALG160" s="697"/>
      <c r="ALH160" s="697"/>
      <c r="ALI160" s="697"/>
      <c r="ALJ160" s="696"/>
      <c r="ALK160" s="59"/>
      <c r="ALL160" s="55"/>
      <c r="ALM160" s="695"/>
      <c r="ALN160" s="696"/>
      <c r="ALO160" s="697"/>
      <c r="ALP160" s="697"/>
      <c r="ALQ160" s="697"/>
      <c r="ALR160" s="696"/>
      <c r="ALS160" s="59"/>
      <c r="ALT160" s="55"/>
      <c r="ALU160" s="695"/>
      <c r="ALV160" s="696"/>
      <c r="ALW160" s="697"/>
      <c r="ALX160" s="697"/>
      <c r="ALY160" s="697"/>
      <c r="ALZ160" s="696"/>
      <c r="AMA160" s="59"/>
      <c r="AMB160" s="55"/>
      <c r="AMC160" s="695"/>
      <c r="AMD160" s="696"/>
      <c r="AME160" s="697"/>
      <c r="AMF160" s="697"/>
      <c r="AMG160" s="697"/>
      <c r="AMH160" s="696"/>
      <c r="AMI160" s="59"/>
      <c r="AMJ160" s="55"/>
      <c r="AMK160" s="695"/>
      <c r="AML160" s="696"/>
      <c r="AMM160" s="697"/>
      <c r="AMN160" s="697"/>
      <c r="AMO160" s="697"/>
      <c r="AMP160" s="696"/>
      <c r="AMQ160" s="59"/>
      <c r="AMR160" s="55"/>
      <c r="AMS160" s="695"/>
      <c r="AMT160" s="696"/>
      <c r="AMU160" s="697"/>
      <c r="AMV160" s="697"/>
      <c r="AMW160" s="697"/>
      <c r="AMX160" s="696"/>
      <c r="AMY160" s="59"/>
      <c r="AMZ160" s="55"/>
      <c r="ANA160" s="695"/>
      <c r="ANB160" s="696"/>
      <c r="ANC160" s="697"/>
      <c r="AND160" s="697"/>
      <c r="ANE160" s="697"/>
      <c r="ANF160" s="696"/>
      <c r="ANG160" s="59"/>
      <c r="ANH160" s="55"/>
      <c r="ANI160" s="695"/>
      <c r="ANJ160" s="696"/>
      <c r="ANK160" s="697"/>
      <c r="ANL160" s="697"/>
      <c r="ANM160" s="697"/>
      <c r="ANN160" s="696"/>
      <c r="ANO160" s="59"/>
      <c r="ANP160" s="55"/>
      <c r="ANQ160" s="695"/>
      <c r="ANR160" s="696"/>
      <c r="ANS160" s="697"/>
      <c r="ANT160" s="697"/>
      <c r="ANU160" s="697"/>
      <c r="ANV160" s="696"/>
      <c r="ANW160" s="59"/>
      <c r="ANX160" s="55"/>
      <c r="ANY160" s="695"/>
      <c r="ANZ160" s="696"/>
      <c r="AOA160" s="697"/>
      <c r="AOB160" s="697"/>
      <c r="AOC160" s="697"/>
      <c r="AOD160" s="696"/>
      <c r="AOE160" s="59"/>
      <c r="AOF160" s="55"/>
      <c r="AOG160" s="695"/>
      <c r="AOH160" s="696"/>
      <c r="AOI160" s="697"/>
      <c r="AOJ160" s="697"/>
      <c r="AOK160" s="697"/>
      <c r="AOL160" s="696"/>
      <c r="AOM160" s="59"/>
      <c r="AON160" s="55"/>
      <c r="AOO160" s="695"/>
      <c r="AOP160" s="696"/>
      <c r="AOQ160" s="697"/>
      <c r="AOR160" s="697"/>
      <c r="AOS160" s="697"/>
      <c r="AOT160" s="696"/>
      <c r="AOU160" s="59"/>
      <c r="AOV160" s="55"/>
      <c r="AOW160" s="695"/>
      <c r="AOX160" s="696"/>
      <c r="AOY160" s="697"/>
      <c r="AOZ160" s="697"/>
      <c r="APA160" s="697"/>
      <c r="APB160" s="696"/>
      <c r="APC160" s="59"/>
      <c r="APD160" s="55"/>
      <c r="APE160" s="695"/>
      <c r="APF160" s="696"/>
      <c r="APG160" s="697"/>
      <c r="APH160" s="697"/>
      <c r="API160" s="697"/>
      <c r="APJ160" s="696"/>
      <c r="APK160" s="59"/>
      <c r="APL160" s="55"/>
      <c r="APM160" s="695"/>
      <c r="APN160" s="696"/>
      <c r="APO160" s="697"/>
      <c r="APP160" s="697"/>
      <c r="APQ160" s="697"/>
      <c r="APR160" s="696"/>
      <c r="APS160" s="59"/>
      <c r="APT160" s="55"/>
      <c r="APU160" s="695"/>
      <c r="APV160" s="696"/>
      <c r="APW160" s="697"/>
      <c r="APX160" s="697"/>
      <c r="APY160" s="697"/>
      <c r="APZ160" s="696"/>
      <c r="AQA160" s="59"/>
      <c r="AQB160" s="55"/>
      <c r="AQC160" s="695"/>
      <c r="AQD160" s="696"/>
      <c r="AQE160" s="697"/>
      <c r="AQF160" s="697"/>
      <c r="AQG160" s="697"/>
      <c r="AQH160" s="696"/>
      <c r="AQI160" s="59"/>
      <c r="AQJ160" s="55"/>
      <c r="AQK160" s="695"/>
      <c r="AQL160" s="696"/>
      <c r="AQM160" s="697"/>
      <c r="AQN160" s="697"/>
      <c r="AQO160" s="697"/>
      <c r="AQP160" s="696"/>
      <c r="AQQ160" s="59"/>
      <c r="AQR160" s="55"/>
      <c r="AQS160" s="695"/>
      <c r="AQT160" s="696"/>
      <c r="AQU160" s="697"/>
      <c r="AQV160" s="697"/>
      <c r="AQW160" s="697"/>
      <c r="AQX160" s="696"/>
      <c r="AQY160" s="59"/>
      <c r="AQZ160" s="55"/>
      <c r="ARA160" s="695"/>
      <c r="ARB160" s="696"/>
      <c r="ARC160" s="697"/>
      <c r="ARD160" s="697"/>
      <c r="ARE160" s="697"/>
      <c r="ARF160" s="696"/>
      <c r="ARG160" s="59"/>
      <c r="ARH160" s="55"/>
      <c r="ARI160" s="695"/>
      <c r="ARJ160" s="696"/>
      <c r="ARK160" s="697"/>
      <c r="ARL160" s="697"/>
      <c r="ARM160" s="697"/>
      <c r="ARN160" s="696"/>
      <c r="ARO160" s="59"/>
      <c r="ARP160" s="55"/>
      <c r="ARQ160" s="695"/>
      <c r="ARR160" s="696"/>
      <c r="ARS160" s="697"/>
      <c r="ART160" s="697"/>
      <c r="ARU160" s="697"/>
      <c r="ARV160" s="696"/>
      <c r="ARW160" s="59"/>
      <c r="ARX160" s="55"/>
      <c r="ARY160" s="695"/>
      <c r="ARZ160" s="696"/>
      <c r="ASA160" s="697"/>
      <c r="ASB160" s="697"/>
      <c r="ASC160" s="697"/>
      <c r="ASD160" s="696"/>
      <c r="ASE160" s="59"/>
      <c r="ASF160" s="55"/>
      <c r="ASG160" s="695"/>
      <c r="ASH160" s="696"/>
      <c r="ASI160" s="697"/>
      <c r="ASJ160" s="697"/>
      <c r="ASK160" s="697"/>
      <c r="ASL160" s="696"/>
      <c r="ASM160" s="59"/>
      <c r="ASN160" s="55"/>
      <c r="ASO160" s="695"/>
      <c r="ASP160" s="696"/>
      <c r="ASQ160" s="697"/>
      <c r="ASR160" s="697"/>
      <c r="ASS160" s="697"/>
      <c r="AST160" s="696"/>
      <c r="ASU160" s="59"/>
      <c r="ASV160" s="55"/>
      <c r="ASW160" s="695"/>
      <c r="ASX160" s="696"/>
      <c r="ASY160" s="697"/>
      <c r="ASZ160" s="697"/>
      <c r="ATA160" s="697"/>
      <c r="ATB160" s="696"/>
      <c r="ATC160" s="59"/>
      <c r="ATD160" s="55"/>
      <c r="ATE160" s="695"/>
      <c r="ATF160" s="696"/>
      <c r="ATG160" s="697"/>
      <c r="ATH160" s="697"/>
      <c r="ATI160" s="697"/>
      <c r="ATJ160" s="696"/>
      <c r="ATK160" s="59"/>
      <c r="ATL160" s="55"/>
      <c r="ATM160" s="695"/>
      <c r="ATN160" s="696"/>
      <c r="ATO160" s="697"/>
      <c r="ATP160" s="697"/>
      <c r="ATQ160" s="697"/>
      <c r="ATR160" s="696"/>
      <c r="ATS160" s="59"/>
      <c r="ATT160" s="55"/>
      <c r="ATU160" s="695"/>
      <c r="ATV160" s="696"/>
      <c r="ATW160" s="697"/>
      <c r="ATX160" s="697"/>
      <c r="ATY160" s="697"/>
      <c r="ATZ160" s="696"/>
      <c r="AUA160" s="59"/>
      <c r="AUB160" s="55"/>
      <c r="AUC160" s="695"/>
      <c r="AUD160" s="696"/>
      <c r="AUE160" s="697"/>
      <c r="AUF160" s="697"/>
      <c r="AUG160" s="697"/>
      <c r="AUH160" s="696"/>
      <c r="AUI160" s="59"/>
      <c r="AUJ160" s="55"/>
      <c r="AUK160" s="695"/>
      <c r="AUL160" s="696"/>
      <c r="AUM160" s="697"/>
      <c r="AUN160" s="697"/>
      <c r="AUO160" s="697"/>
      <c r="AUP160" s="696"/>
      <c r="AUQ160" s="59"/>
      <c r="AUR160" s="55"/>
      <c r="AUS160" s="695"/>
      <c r="AUT160" s="696"/>
      <c r="AUU160" s="697"/>
      <c r="AUV160" s="697"/>
      <c r="AUW160" s="697"/>
      <c r="AUX160" s="696"/>
      <c r="AUY160" s="59"/>
      <c r="AUZ160" s="55"/>
      <c r="AVA160" s="695"/>
      <c r="AVB160" s="696"/>
      <c r="AVC160" s="697"/>
      <c r="AVD160" s="697"/>
      <c r="AVE160" s="697"/>
      <c r="AVF160" s="696"/>
      <c r="AVG160" s="59"/>
      <c r="AVH160" s="55"/>
      <c r="AVI160" s="695"/>
      <c r="AVJ160" s="696"/>
      <c r="AVK160" s="697"/>
      <c r="AVL160" s="697"/>
      <c r="AVM160" s="697"/>
      <c r="AVN160" s="696"/>
      <c r="AVO160" s="59"/>
      <c r="AVP160" s="55"/>
      <c r="AVQ160" s="695"/>
      <c r="AVR160" s="696"/>
      <c r="AVS160" s="697"/>
      <c r="AVT160" s="697"/>
      <c r="AVU160" s="697"/>
      <c r="AVV160" s="696"/>
      <c r="AVW160" s="59"/>
      <c r="AVX160" s="55"/>
      <c r="AVY160" s="695"/>
      <c r="AVZ160" s="696"/>
      <c r="AWA160" s="697"/>
      <c r="AWB160" s="697"/>
      <c r="AWC160" s="697"/>
      <c r="AWD160" s="696"/>
      <c r="AWE160" s="59"/>
      <c r="AWF160" s="55"/>
      <c r="AWG160" s="695"/>
      <c r="AWH160" s="696"/>
      <c r="AWI160" s="697"/>
      <c r="AWJ160" s="697"/>
      <c r="AWK160" s="697"/>
      <c r="AWL160" s="696"/>
      <c r="AWM160" s="59"/>
      <c r="AWN160" s="55"/>
      <c r="AWO160" s="695"/>
      <c r="AWP160" s="696"/>
      <c r="AWQ160" s="697"/>
      <c r="AWR160" s="697"/>
      <c r="AWS160" s="697"/>
      <c r="AWT160" s="696"/>
      <c r="AWU160" s="59"/>
      <c r="AWV160" s="55"/>
      <c r="AWW160" s="695"/>
      <c r="AWX160" s="696"/>
      <c r="AWY160" s="697"/>
      <c r="AWZ160" s="697"/>
      <c r="AXA160" s="697"/>
      <c r="AXB160" s="696"/>
      <c r="AXC160" s="59"/>
      <c r="AXD160" s="55"/>
      <c r="AXE160" s="695"/>
      <c r="AXF160" s="696"/>
      <c r="AXG160" s="697"/>
      <c r="AXH160" s="697"/>
      <c r="AXI160" s="697"/>
      <c r="AXJ160" s="696"/>
      <c r="AXK160" s="59"/>
      <c r="AXL160" s="55"/>
      <c r="AXM160" s="695"/>
      <c r="AXN160" s="696"/>
      <c r="AXO160" s="697"/>
      <c r="AXP160" s="697"/>
      <c r="AXQ160" s="697"/>
      <c r="AXR160" s="696"/>
      <c r="AXS160" s="59"/>
      <c r="AXT160" s="55"/>
      <c r="AXU160" s="695"/>
      <c r="AXV160" s="696"/>
      <c r="AXW160" s="697"/>
      <c r="AXX160" s="697"/>
      <c r="AXY160" s="697"/>
      <c r="AXZ160" s="696"/>
      <c r="AYA160" s="59"/>
      <c r="AYB160" s="55"/>
      <c r="AYC160" s="695"/>
      <c r="AYD160" s="696"/>
      <c r="AYE160" s="697"/>
      <c r="AYF160" s="697"/>
      <c r="AYG160" s="697"/>
      <c r="AYH160" s="696"/>
      <c r="AYI160" s="59"/>
      <c r="AYJ160" s="55"/>
      <c r="AYK160" s="695"/>
      <c r="AYL160" s="696"/>
      <c r="AYM160" s="697"/>
      <c r="AYN160" s="697"/>
      <c r="AYO160" s="697"/>
      <c r="AYP160" s="696"/>
      <c r="AYQ160" s="59"/>
      <c r="AYR160" s="55"/>
      <c r="AYS160" s="695"/>
      <c r="AYT160" s="696"/>
      <c r="AYU160" s="697"/>
      <c r="AYV160" s="697"/>
      <c r="AYW160" s="697"/>
      <c r="AYX160" s="696"/>
      <c r="AYY160" s="59"/>
      <c r="AYZ160" s="55"/>
      <c r="AZA160" s="695"/>
      <c r="AZB160" s="696"/>
      <c r="AZC160" s="697"/>
      <c r="AZD160" s="697"/>
      <c r="AZE160" s="697"/>
      <c r="AZF160" s="696"/>
      <c r="AZG160" s="59"/>
      <c r="AZH160" s="55"/>
      <c r="AZI160" s="695"/>
      <c r="AZJ160" s="696"/>
      <c r="AZK160" s="697"/>
      <c r="AZL160" s="697"/>
      <c r="AZM160" s="697"/>
      <c r="AZN160" s="696"/>
      <c r="AZO160" s="59"/>
      <c r="AZP160" s="55"/>
      <c r="AZQ160" s="695"/>
      <c r="AZR160" s="696"/>
      <c r="AZS160" s="697"/>
      <c r="AZT160" s="697"/>
      <c r="AZU160" s="697"/>
      <c r="AZV160" s="696"/>
      <c r="AZW160" s="59"/>
      <c r="AZX160" s="55"/>
      <c r="AZY160" s="695"/>
      <c r="AZZ160" s="696"/>
      <c r="BAA160" s="697"/>
      <c r="BAB160" s="697"/>
      <c r="BAC160" s="697"/>
      <c r="BAD160" s="696"/>
      <c r="BAE160" s="59"/>
      <c r="BAF160" s="55"/>
      <c r="BAG160" s="695"/>
      <c r="BAH160" s="696"/>
      <c r="BAI160" s="697"/>
      <c r="BAJ160" s="697"/>
      <c r="BAK160" s="697"/>
      <c r="BAL160" s="696"/>
      <c r="BAM160" s="59"/>
      <c r="BAN160" s="55"/>
      <c r="BAO160" s="695"/>
      <c r="BAP160" s="696"/>
      <c r="BAQ160" s="697"/>
      <c r="BAR160" s="697"/>
      <c r="BAS160" s="697"/>
      <c r="BAT160" s="696"/>
      <c r="BAU160" s="59"/>
      <c r="BAV160" s="55"/>
      <c r="BAW160" s="695"/>
      <c r="BAX160" s="696"/>
      <c r="BAY160" s="697"/>
      <c r="BAZ160" s="697"/>
      <c r="BBA160" s="697"/>
      <c r="BBB160" s="696"/>
      <c r="BBC160" s="59"/>
      <c r="BBD160" s="55"/>
      <c r="BBE160" s="695"/>
      <c r="BBF160" s="696"/>
      <c r="BBG160" s="697"/>
      <c r="BBH160" s="697"/>
      <c r="BBI160" s="697"/>
      <c r="BBJ160" s="696"/>
      <c r="BBK160" s="59"/>
      <c r="BBL160" s="55"/>
      <c r="BBM160" s="695"/>
      <c r="BBN160" s="696"/>
      <c r="BBO160" s="697"/>
      <c r="BBP160" s="697"/>
      <c r="BBQ160" s="697"/>
      <c r="BBR160" s="696"/>
      <c r="BBS160" s="59"/>
      <c r="BBT160" s="55"/>
      <c r="BBU160" s="695"/>
      <c r="BBV160" s="696"/>
      <c r="BBW160" s="697"/>
      <c r="BBX160" s="697"/>
      <c r="BBY160" s="697"/>
      <c r="BBZ160" s="696"/>
      <c r="BCA160" s="59"/>
      <c r="BCB160" s="55"/>
      <c r="BCC160" s="695"/>
      <c r="BCD160" s="696"/>
      <c r="BCE160" s="697"/>
      <c r="BCF160" s="697"/>
      <c r="BCG160" s="697"/>
      <c r="BCH160" s="696"/>
      <c r="BCI160" s="59"/>
      <c r="BCJ160" s="55"/>
      <c r="BCK160" s="695"/>
      <c r="BCL160" s="696"/>
      <c r="BCM160" s="697"/>
      <c r="BCN160" s="697"/>
      <c r="BCO160" s="697"/>
      <c r="BCP160" s="696"/>
      <c r="BCQ160" s="59"/>
      <c r="BCR160" s="55"/>
      <c r="BCS160" s="695"/>
      <c r="BCT160" s="696"/>
      <c r="BCU160" s="697"/>
      <c r="BCV160" s="697"/>
      <c r="BCW160" s="697"/>
      <c r="BCX160" s="696"/>
      <c r="BCY160" s="59"/>
      <c r="BCZ160" s="55"/>
      <c r="BDA160" s="695"/>
      <c r="BDB160" s="696"/>
      <c r="BDC160" s="697"/>
      <c r="BDD160" s="697"/>
      <c r="BDE160" s="697"/>
      <c r="BDF160" s="696"/>
      <c r="BDG160" s="59"/>
      <c r="BDH160" s="55"/>
      <c r="BDI160" s="695"/>
      <c r="BDJ160" s="696"/>
      <c r="BDK160" s="697"/>
      <c r="BDL160" s="697"/>
      <c r="BDM160" s="697"/>
      <c r="BDN160" s="696"/>
      <c r="BDO160" s="59"/>
      <c r="BDP160" s="55"/>
      <c r="BDQ160" s="695"/>
      <c r="BDR160" s="696"/>
      <c r="BDS160" s="697"/>
      <c r="BDT160" s="697"/>
      <c r="BDU160" s="697"/>
      <c r="BDV160" s="696"/>
      <c r="BDW160" s="59"/>
      <c r="BDX160" s="55"/>
      <c r="BDY160" s="695"/>
      <c r="BDZ160" s="696"/>
      <c r="BEA160" s="697"/>
      <c r="BEB160" s="697"/>
      <c r="BEC160" s="697"/>
      <c r="BED160" s="696"/>
      <c r="BEE160" s="59"/>
      <c r="BEF160" s="55"/>
      <c r="BEG160" s="695"/>
      <c r="BEH160" s="696"/>
      <c r="BEI160" s="697"/>
      <c r="BEJ160" s="697"/>
      <c r="BEK160" s="697"/>
      <c r="BEL160" s="696"/>
      <c r="BEM160" s="59"/>
      <c r="BEN160" s="55"/>
      <c r="BEO160" s="695"/>
      <c r="BEP160" s="696"/>
      <c r="BEQ160" s="697"/>
      <c r="BER160" s="697"/>
      <c r="BES160" s="697"/>
      <c r="BET160" s="696"/>
      <c r="BEU160" s="59"/>
      <c r="BEV160" s="51">
        <v>10</v>
      </c>
      <c r="BEW160" s="699">
        <v>2</v>
      </c>
      <c r="BEX160" s="701" t="s">
        <v>143</v>
      </c>
      <c r="BEY160" s="703" t="s">
        <v>6</v>
      </c>
      <c r="BEZ160" s="703" t="s">
        <v>12</v>
      </c>
      <c r="BFA160" s="703" t="s">
        <v>7</v>
      </c>
      <c r="BFB160" s="701" t="s">
        <v>144</v>
      </c>
      <c r="BFC160" s="50" t="s">
        <v>8</v>
      </c>
      <c r="BFD160" s="49">
        <v>10</v>
      </c>
      <c r="BFE160" s="699">
        <v>2</v>
      </c>
      <c r="BFF160" s="701" t="s">
        <v>143</v>
      </c>
      <c r="BFG160" s="703" t="s">
        <v>6</v>
      </c>
      <c r="BFH160" s="703" t="s">
        <v>12</v>
      </c>
      <c r="BFI160" s="703" t="s">
        <v>7</v>
      </c>
      <c r="BFJ160" s="701" t="s">
        <v>144</v>
      </c>
      <c r="BFK160" s="50" t="s">
        <v>8</v>
      </c>
      <c r="BFL160" s="49">
        <v>10</v>
      </c>
      <c r="BFM160" s="699">
        <v>2</v>
      </c>
      <c r="BFN160" s="701" t="s">
        <v>143</v>
      </c>
      <c r="BFO160" s="703" t="s">
        <v>6</v>
      </c>
      <c r="BFP160" s="703" t="s">
        <v>12</v>
      </c>
      <c r="BFQ160" s="703" t="s">
        <v>7</v>
      </c>
      <c r="BFR160" s="701" t="s">
        <v>144</v>
      </c>
      <c r="BFS160" s="50" t="s">
        <v>8</v>
      </c>
      <c r="BFT160" s="49">
        <v>10</v>
      </c>
      <c r="BFU160" s="699">
        <v>2</v>
      </c>
      <c r="BFV160" s="701" t="s">
        <v>143</v>
      </c>
      <c r="BFW160" s="703" t="s">
        <v>6</v>
      </c>
      <c r="BFX160" s="703" t="s">
        <v>12</v>
      </c>
      <c r="BFY160" s="703" t="s">
        <v>7</v>
      </c>
      <c r="BFZ160" s="701" t="s">
        <v>144</v>
      </c>
      <c r="BGA160" s="50" t="s">
        <v>8</v>
      </c>
      <c r="BGB160" s="49">
        <v>10</v>
      </c>
      <c r="BGC160" s="699">
        <v>2</v>
      </c>
      <c r="BGD160" s="701" t="s">
        <v>143</v>
      </c>
      <c r="BGE160" s="703" t="s">
        <v>6</v>
      </c>
      <c r="BGF160" s="703" t="s">
        <v>12</v>
      </c>
      <c r="BGG160" s="703" t="s">
        <v>7</v>
      </c>
      <c r="BGH160" s="701" t="s">
        <v>144</v>
      </c>
      <c r="BGI160" s="50" t="s">
        <v>8</v>
      </c>
      <c r="BGJ160" s="49">
        <v>10</v>
      </c>
      <c r="BGK160" s="699">
        <v>2</v>
      </c>
      <c r="BGL160" s="701" t="s">
        <v>143</v>
      </c>
      <c r="BGM160" s="703" t="s">
        <v>6</v>
      </c>
      <c r="BGN160" s="703" t="s">
        <v>12</v>
      </c>
      <c r="BGO160" s="703" t="s">
        <v>7</v>
      </c>
      <c r="BGP160" s="701" t="s">
        <v>144</v>
      </c>
      <c r="BGQ160" s="50" t="s">
        <v>8</v>
      </c>
      <c r="BGR160" s="49">
        <v>10</v>
      </c>
      <c r="BGS160" s="699">
        <v>2</v>
      </c>
      <c r="BGT160" s="701" t="s">
        <v>143</v>
      </c>
      <c r="BGU160" s="703" t="s">
        <v>6</v>
      </c>
      <c r="BGV160" s="703" t="s">
        <v>12</v>
      </c>
      <c r="BGW160" s="703" t="s">
        <v>7</v>
      </c>
      <c r="BGX160" s="701" t="s">
        <v>144</v>
      </c>
      <c r="BGY160" s="50" t="s">
        <v>8</v>
      </c>
      <c r="BGZ160" s="49">
        <v>10</v>
      </c>
      <c r="BHA160" s="699">
        <v>2</v>
      </c>
      <c r="BHB160" s="701" t="s">
        <v>143</v>
      </c>
      <c r="BHC160" s="703" t="s">
        <v>6</v>
      </c>
      <c r="BHD160" s="703" t="s">
        <v>12</v>
      </c>
      <c r="BHE160" s="703" t="s">
        <v>7</v>
      </c>
      <c r="BHF160" s="701" t="s">
        <v>144</v>
      </c>
      <c r="BHG160" s="50" t="s">
        <v>8</v>
      </c>
      <c r="BHH160" s="49">
        <v>10</v>
      </c>
      <c r="BHI160" s="699">
        <v>2</v>
      </c>
      <c r="BHJ160" s="701" t="s">
        <v>143</v>
      </c>
      <c r="BHK160" s="703" t="s">
        <v>6</v>
      </c>
      <c r="BHL160" s="703" t="s">
        <v>12</v>
      </c>
      <c r="BHM160" s="703" t="s">
        <v>7</v>
      </c>
      <c r="BHN160" s="701" t="s">
        <v>144</v>
      </c>
      <c r="BHO160" s="50" t="s">
        <v>8</v>
      </c>
      <c r="BHP160" s="49">
        <v>10</v>
      </c>
      <c r="BHQ160" s="699">
        <v>2</v>
      </c>
      <c r="BHR160" s="701" t="s">
        <v>143</v>
      </c>
      <c r="BHS160" s="703" t="s">
        <v>6</v>
      </c>
      <c r="BHT160" s="703" t="s">
        <v>12</v>
      </c>
      <c r="BHU160" s="703" t="s">
        <v>7</v>
      </c>
      <c r="BHV160" s="701" t="s">
        <v>144</v>
      </c>
      <c r="BHW160" s="50" t="s">
        <v>8</v>
      </c>
      <c r="BHX160" s="49">
        <v>10</v>
      </c>
      <c r="BHY160" s="699">
        <v>2</v>
      </c>
      <c r="BHZ160" s="701" t="s">
        <v>143</v>
      </c>
      <c r="BIA160" s="703" t="s">
        <v>6</v>
      </c>
      <c r="BIB160" s="703" t="s">
        <v>12</v>
      </c>
      <c r="BIC160" s="703" t="s">
        <v>7</v>
      </c>
      <c r="BID160" s="701" t="s">
        <v>144</v>
      </c>
      <c r="BIE160" s="50" t="s">
        <v>8</v>
      </c>
      <c r="BIF160" s="49">
        <v>10</v>
      </c>
      <c r="BIG160" s="699">
        <v>2</v>
      </c>
      <c r="BIH160" s="701" t="s">
        <v>143</v>
      </c>
      <c r="BII160" s="703" t="s">
        <v>6</v>
      </c>
      <c r="BIJ160" s="703" t="s">
        <v>12</v>
      </c>
      <c r="BIK160" s="703" t="s">
        <v>7</v>
      </c>
      <c r="BIL160" s="701" t="s">
        <v>144</v>
      </c>
      <c r="BIM160" s="50" t="s">
        <v>8</v>
      </c>
      <c r="BIN160" s="49">
        <v>10</v>
      </c>
      <c r="BIO160" s="699">
        <v>2</v>
      </c>
      <c r="BIP160" s="701" t="s">
        <v>143</v>
      </c>
      <c r="BIQ160" s="703" t="s">
        <v>6</v>
      </c>
      <c r="BIR160" s="703" t="s">
        <v>12</v>
      </c>
      <c r="BIS160" s="703" t="s">
        <v>7</v>
      </c>
      <c r="BIT160" s="701" t="s">
        <v>144</v>
      </c>
      <c r="BIU160" s="50" t="s">
        <v>8</v>
      </c>
      <c r="BIV160" s="49">
        <v>10</v>
      </c>
      <c r="BIW160" s="699">
        <v>2</v>
      </c>
      <c r="BIX160" s="701" t="s">
        <v>143</v>
      </c>
      <c r="BIY160" s="703" t="s">
        <v>6</v>
      </c>
      <c r="BIZ160" s="703" t="s">
        <v>12</v>
      </c>
      <c r="BJA160" s="703" t="s">
        <v>7</v>
      </c>
      <c r="BJB160" s="701" t="s">
        <v>144</v>
      </c>
      <c r="BJC160" s="50" t="s">
        <v>8</v>
      </c>
      <c r="BJD160" s="49">
        <v>10</v>
      </c>
      <c r="BJE160" s="699">
        <v>2</v>
      </c>
      <c r="BJF160" s="701" t="s">
        <v>143</v>
      </c>
      <c r="BJG160" s="703" t="s">
        <v>6</v>
      </c>
      <c r="BJH160" s="703" t="s">
        <v>12</v>
      </c>
      <c r="BJI160" s="703" t="s">
        <v>7</v>
      </c>
      <c r="BJJ160" s="701" t="s">
        <v>144</v>
      </c>
      <c r="BJK160" s="50" t="s">
        <v>8</v>
      </c>
      <c r="BJL160" s="49">
        <v>10</v>
      </c>
      <c r="BJM160" s="699">
        <v>2</v>
      </c>
      <c r="BJN160" s="701" t="s">
        <v>143</v>
      </c>
      <c r="BJO160" s="703" t="s">
        <v>6</v>
      </c>
      <c r="BJP160" s="703" t="s">
        <v>12</v>
      </c>
      <c r="BJQ160" s="703" t="s">
        <v>7</v>
      </c>
      <c r="BJR160" s="701" t="s">
        <v>144</v>
      </c>
      <c r="BJS160" s="50" t="s">
        <v>8</v>
      </c>
      <c r="BJT160" s="49">
        <v>10</v>
      </c>
      <c r="BJU160" s="699">
        <v>2</v>
      </c>
      <c r="BJV160" s="701" t="s">
        <v>143</v>
      </c>
      <c r="BJW160" s="703" t="s">
        <v>6</v>
      </c>
      <c r="BJX160" s="703" t="s">
        <v>12</v>
      </c>
      <c r="BJY160" s="703" t="s">
        <v>7</v>
      </c>
      <c r="BJZ160" s="701" t="s">
        <v>144</v>
      </c>
      <c r="BKA160" s="50" t="s">
        <v>8</v>
      </c>
      <c r="BKB160" s="49">
        <v>10</v>
      </c>
      <c r="BKC160" s="699">
        <v>2</v>
      </c>
      <c r="BKD160" s="701" t="s">
        <v>143</v>
      </c>
      <c r="BKE160" s="703" t="s">
        <v>6</v>
      </c>
      <c r="BKF160" s="703" t="s">
        <v>12</v>
      </c>
      <c r="BKG160" s="703" t="s">
        <v>7</v>
      </c>
      <c r="BKH160" s="701" t="s">
        <v>144</v>
      </c>
      <c r="BKI160" s="50" t="s">
        <v>8</v>
      </c>
      <c r="BKJ160" s="49">
        <v>10</v>
      </c>
      <c r="BKK160" s="699">
        <v>2</v>
      </c>
      <c r="BKL160" s="701" t="s">
        <v>143</v>
      </c>
      <c r="BKM160" s="703" t="s">
        <v>6</v>
      </c>
      <c r="BKN160" s="703" t="s">
        <v>12</v>
      </c>
      <c r="BKO160" s="703" t="s">
        <v>7</v>
      </c>
      <c r="BKP160" s="701" t="s">
        <v>144</v>
      </c>
      <c r="BKQ160" s="50" t="s">
        <v>8</v>
      </c>
      <c r="BKR160" s="49">
        <v>10</v>
      </c>
      <c r="BKS160" s="699">
        <v>2</v>
      </c>
      <c r="BKT160" s="701" t="s">
        <v>143</v>
      </c>
      <c r="BKU160" s="703" t="s">
        <v>6</v>
      </c>
      <c r="BKV160" s="703" t="s">
        <v>12</v>
      </c>
      <c r="BKW160" s="703" t="s">
        <v>7</v>
      </c>
      <c r="BKX160" s="701" t="s">
        <v>144</v>
      </c>
      <c r="BKY160" s="50" t="s">
        <v>8</v>
      </c>
      <c r="BKZ160" s="49">
        <v>10</v>
      </c>
      <c r="BLA160" s="699">
        <v>2</v>
      </c>
      <c r="BLB160" s="701" t="s">
        <v>143</v>
      </c>
      <c r="BLC160" s="703" t="s">
        <v>6</v>
      </c>
      <c r="BLD160" s="703" t="s">
        <v>12</v>
      </c>
      <c r="BLE160" s="703" t="s">
        <v>7</v>
      </c>
      <c r="BLF160" s="701" t="s">
        <v>144</v>
      </c>
      <c r="BLG160" s="50" t="s">
        <v>8</v>
      </c>
      <c r="BLH160" s="49">
        <v>10</v>
      </c>
      <c r="BLI160" s="699">
        <v>2</v>
      </c>
      <c r="BLJ160" s="701" t="s">
        <v>143</v>
      </c>
      <c r="BLK160" s="703" t="s">
        <v>6</v>
      </c>
      <c r="BLL160" s="703" t="s">
        <v>12</v>
      </c>
      <c r="BLM160" s="703" t="s">
        <v>7</v>
      </c>
      <c r="BLN160" s="701" t="s">
        <v>144</v>
      </c>
      <c r="BLO160" s="50" t="s">
        <v>8</v>
      </c>
      <c r="BLP160" s="49">
        <v>10</v>
      </c>
      <c r="BLQ160" s="699">
        <v>2</v>
      </c>
      <c r="BLR160" s="701" t="s">
        <v>143</v>
      </c>
      <c r="BLS160" s="703" t="s">
        <v>6</v>
      </c>
      <c r="BLT160" s="703" t="s">
        <v>12</v>
      </c>
      <c r="BLU160" s="703" t="s">
        <v>7</v>
      </c>
      <c r="BLV160" s="701" t="s">
        <v>144</v>
      </c>
      <c r="BLW160" s="50" t="s">
        <v>8</v>
      </c>
      <c r="BLX160" s="49">
        <v>10</v>
      </c>
      <c r="BLY160" s="699">
        <v>2</v>
      </c>
      <c r="BLZ160" s="701" t="s">
        <v>143</v>
      </c>
      <c r="BMA160" s="703" t="s">
        <v>6</v>
      </c>
      <c r="BMB160" s="703" t="s">
        <v>12</v>
      </c>
      <c r="BMC160" s="703" t="s">
        <v>7</v>
      </c>
      <c r="BMD160" s="701" t="s">
        <v>144</v>
      </c>
      <c r="BME160" s="50" t="s">
        <v>8</v>
      </c>
      <c r="BMF160" s="49">
        <v>10</v>
      </c>
      <c r="BMG160" s="699">
        <v>2</v>
      </c>
      <c r="BMH160" s="701" t="s">
        <v>143</v>
      </c>
      <c r="BMI160" s="703" t="s">
        <v>6</v>
      </c>
      <c r="BMJ160" s="703" t="s">
        <v>12</v>
      </c>
      <c r="BMK160" s="703" t="s">
        <v>7</v>
      </c>
      <c r="BML160" s="701" t="s">
        <v>144</v>
      </c>
      <c r="BMM160" s="50" t="s">
        <v>8</v>
      </c>
      <c r="BMN160" s="49">
        <v>10</v>
      </c>
      <c r="BMO160" s="699">
        <v>2</v>
      </c>
      <c r="BMP160" s="701" t="s">
        <v>143</v>
      </c>
      <c r="BMQ160" s="703" t="s">
        <v>6</v>
      </c>
      <c r="BMR160" s="703" t="s">
        <v>12</v>
      </c>
      <c r="BMS160" s="703" t="s">
        <v>7</v>
      </c>
      <c r="BMT160" s="701" t="s">
        <v>144</v>
      </c>
      <c r="BMU160" s="50" t="s">
        <v>8</v>
      </c>
      <c r="BMV160" s="49">
        <v>10</v>
      </c>
      <c r="BMW160" s="699">
        <v>2</v>
      </c>
      <c r="BMX160" s="701" t="s">
        <v>143</v>
      </c>
      <c r="BMY160" s="703" t="s">
        <v>6</v>
      </c>
      <c r="BMZ160" s="703" t="s">
        <v>12</v>
      </c>
      <c r="BNA160" s="703" t="s">
        <v>7</v>
      </c>
      <c r="BNB160" s="701" t="s">
        <v>144</v>
      </c>
      <c r="BNC160" s="50" t="s">
        <v>8</v>
      </c>
      <c r="BND160" s="49">
        <v>10</v>
      </c>
      <c r="BNE160" s="699">
        <v>2</v>
      </c>
      <c r="BNF160" s="701" t="s">
        <v>143</v>
      </c>
      <c r="BNG160" s="703" t="s">
        <v>6</v>
      </c>
      <c r="BNH160" s="703" t="s">
        <v>12</v>
      </c>
      <c r="BNI160" s="703" t="s">
        <v>7</v>
      </c>
      <c r="BNJ160" s="701" t="s">
        <v>144</v>
      </c>
      <c r="BNK160" s="50" t="s">
        <v>8</v>
      </c>
      <c r="BNL160" s="49">
        <v>10</v>
      </c>
      <c r="BNM160" s="699">
        <v>2</v>
      </c>
      <c r="BNN160" s="701" t="s">
        <v>143</v>
      </c>
      <c r="BNO160" s="703" t="s">
        <v>6</v>
      </c>
      <c r="BNP160" s="703" t="s">
        <v>12</v>
      </c>
      <c r="BNQ160" s="703" t="s">
        <v>7</v>
      </c>
      <c r="BNR160" s="701" t="s">
        <v>144</v>
      </c>
      <c r="BNS160" s="50" t="s">
        <v>8</v>
      </c>
      <c r="BNT160" s="49">
        <v>10</v>
      </c>
      <c r="BNU160" s="699">
        <v>2</v>
      </c>
      <c r="BNV160" s="701" t="s">
        <v>143</v>
      </c>
      <c r="BNW160" s="703" t="s">
        <v>6</v>
      </c>
      <c r="BNX160" s="703" t="s">
        <v>12</v>
      </c>
      <c r="BNY160" s="703" t="s">
        <v>7</v>
      </c>
      <c r="BNZ160" s="701" t="s">
        <v>144</v>
      </c>
      <c r="BOA160" s="50" t="s">
        <v>8</v>
      </c>
      <c r="BOB160" s="49">
        <v>10</v>
      </c>
      <c r="BOC160" s="699">
        <v>2</v>
      </c>
      <c r="BOD160" s="701" t="s">
        <v>143</v>
      </c>
      <c r="BOE160" s="703" t="s">
        <v>6</v>
      </c>
      <c r="BOF160" s="703" t="s">
        <v>12</v>
      </c>
      <c r="BOG160" s="703" t="s">
        <v>7</v>
      </c>
      <c r="BOH160" s="701" t="s">
        <v>144</v>
      </c>
      <c r="BOI160" s="50" t="s">
        <v>8</v>
      </c>
      <c r="BOJ160" s="49">
        <v>10</v>
      </c>
      <c r="BOK160" s="699">
        <v>2</v>
      </c>
      <c r="BOL160" s="701" t="s">
        <v>143</v>
      </c>
      <c r="BOM160" s="703" t="s">
        <v>6</v>
      </c>
      <c r="BON160" s="703" t="s">
        <v>12</v>
      </c>
      <c r="BOO160" s="703" t="s">
        <v>7</v>
      </c>
      <c r="BOP160" s="701" t="s">
        <v>144</v>
      </c>
      <c r="BOQ160" s="50" t="s">
        <v>8</v>
      </c>
      <c r="BOR160" s="49">
        <v>10</v>
      </c>
      <c r="BOS160" s="699">
        <v>2</v>
      </c>
      <c r="BOT160" s="701" t="s">
        <v>143</v>
      </c>
      <c r="BOU160" s="703" t="s">
        <v>6</v>
      </c>
      <c r="BOV160" s="703" t="s">
        <v>12</v>
      </c>
      <c r="BOW160" s="703" t="s">
        <v>7</v>
      </c>
      <c r="BOX160" s="701" t="s">
        <v>144</v>
      </c>
      <c r="BOY160" s="50" t="s">
        <v>8</v>
      </c>
      <c r="BOZ160" s="49">
        <v>10</v>
      </c>
      <c r="BPA160" s="699">
        <v>2</v>
      </c>
      <c r="BPB160" s="701" t="s">
        <v>143</v>
      </c>
      <c r="BPC160" s="703" t="s">
        <v>6</v>
      </c>
      <c r="BPD160" s="703" t="s">
        <v>12</v>
      </c>
      <c r="BPE160" s="703" t="s">
        <v>7</v>
      </c>
      <c r="BPF160" s="701" t="s">
        <v>144</v>
      </c>
      <c r="BPG160" s="50" t="s">
        <v>8</v>
      </c>
      <c r="BPH160" s="49">
        <v>10</v>
      </c>
      <c r="BPI160" s="699">
        <v>2</v>
      </c>
      <c r="BPJ160" s="701" t="s">
        <v>143</v>
      </c>
      <c r="BPK160" s="703" t="s">
        <v>6</v>
      </c>
      <c r="BPL160" s="703" t="s">
        <v>12</v>
      </c>
      <c r="BPM160" s="703" t="s">
        <v>7</v>
      </c>
      <c r="BPN160" s="701" t="s">
        <v>144</v>
      </c>
      <c r="BPO160" s="50" t="s">
        <v>8</v>
      </c>
      <c r="BPP160" s="49">
        <v>10</v>
      </c>
      <c r="BPQ160" s="699">
        <v>2</v>
      </c>
      <c r="BPR160" s="701" t="s">
        <v>143</v>
      </c>
      <c r="BPS160" s="703" t="s">
        <v>6</v>
      </c>
      <c r="BPT160" s="703" t="s">
        <v>12</v>
      </c>
      <c r="BPU160" s="703" t="s">
        <v>7</v>
      </c>
      <c r="BPV160" s="701" t="s">
        <v>144</v>
      </c>
      <c r="BPW160" s="50" t="s">
        <v>8</v>
      </c>
      <c r="BPX160" s="49">
        <v>10</v>
      </c>
      <c r="BPY160" s="699">
        <v>2</v>
      </c>
      <c r="BPZ160" s="701" t="s">
        <v>143</v>
      </c>
      <c r="BQA160" s="703" t="s">
        <v>6</v>
      </c>
      <c r="BQB160" s="703" t="s">
        <v>12</v>
      </c>
      <c r="BQC160" s="703" t="s">
        <v>7</v>
      </c>
      <c r="BQD160" s="701" t="s">
        <v>144</v>
      </c>
      <c r="BQE160" s="50" t="s">
        <v>8</v>
      </c>
      <c r="BQF160" s="49">
        <v>10</v>
      </c>
      <c r="BQG160" s="699">
        <v>2</v>
      </c>
      <c r="BQH160" s="701" t="s">
        <v>143</v>
      </c>
      <c r="BQI160" s="703" t="s">
        <v>6</v>
      </c>
      <c r="BQJ160" s="703" t="s">
        <v>12</v>
      </c>
      <c r="BQK160" s="703" t="s">
        <v>7</v>
      </c>
      <c r="BQL160" s="701" t="s">
        <v>144</v>
      </c>
      <c r="BQM160" s="50" t="s">
        <v>8</v>
      </c>
      <c r="BQN160" s="49">
        <v>10</v>
      </c>
      <c r="BQO160" s="699">
        <v>2</v>
      </c>
      <c r="BQP160" s="701" t="s">
        <v>143</v>
      </c>
      <c r="BQQ160" s="703" t="s">
        <v>6</v>
      </c>
      <c r="BQR160" s="703" t="s">
        <v>12</v>
      </c>
      <c r="BQS160" s="703" t="s">
        <v>7</v>
      </c>
      <c r="BQT160" s="701" t="s">
        <v>144</v>
      </c>
      <c r="BQU160" s="50" t="s">
        <v>8</v>
      </c>
      <c r="BQV160" s="49">
        <v>10</v>
      </c>
      <c r="BQW160" s="699">
        <v>2</v>
      </c>
      <c r="BQX160" s="701" t="s">
        <v>143</v>
      </c>
      <c r="BQY160" s="703" t="s">
        <v>6</v>
      </c>
      <c r="BQZ160" s="703" t="s">
        <v>12</v>
      </c>
      <c r="BRA160" s="703" t="s">
        <v>7</v>
      </c>
      <c r="BRB160" s="701" t="s">
        <v>144</v>
      </c>
      <c r="BRC160" s="50" t="s">
        <v>8</v>
      </c>
      <c r="BRD160" s="49">
        <v>10</v>
      </c>
      <c r="BRE160" s="699">
        <v>2</v>
      </c>
      <c r="BRF160" s="701" t="s">
        <v>143</v>
      </c>
      <c r="BRG160" s="703" t="s">
        <v>6</v>
      </c>
      <c r="BRH160" s="703" t="s">
        <v>12</v>
      </c>
      <c r="BRI160" s="703" t="s">
        <v>7</v>
      </c>
      <c r="BRJ160" s="701" t="s">
        <v>144</v>
      </c>
      <c r="BRK160" s="50" t="s">
        <v>8</v>
      </c>
      <c r="BRL160" s="49">
        <v>10</v>
      </c>
      <c r="BRM160" s="699">
        <v>2</v>
      </c>
      <c r="BRN160" s="701" t="s">
        <v>143</v>
      </c>
      <c r="BRO160" s="703" t="s">
        <v>6</v>
      </c>
      <c r="BRP160" s="703" t="s">
        <v>12</v>
      </c>
      <c r="BRQ160" s="703" t="s">
        <v>7</v>
      </c>
      <c r="BRR160" s="701" t="s">
        <v>144</v>
      </c>
      <c r="BRS160" s="50" t="s">
        <v>8</v>
      </c>
      <c r="BRT160" s="49">
        <v>10</v>
      </c>
      <c r="BRU160" s="699">
        <v>2</v>
      </c>
      <c r="BRV160" s="701" t="s">
        <v>143</v>
      </c>
      <c r="BRW160" s="703" t="s">
        <v>6</v>
      </c>
      <c r="BRX160" s="703" t="s">
        <v>12</v>
      </c>
      <c r="BRY160" s="703" t="s">
        <v>7</v>
      </c>
      <c r="BRZ160" s="701" t="s">
        <v>144</v>
      </c>
      <c r="BSA160" s="50" t="s">
        <v>8</v>
      </c>
      <c r="BSB160" s="49">
        <v>10</v>
      </c>
      <c r="BSC160" s="699">
        <v>2</v>
      </c>
      <c r="BSD160" s="701" t="s">
        <v>143</v>
      </c>
      <c r="BSE160" s="703" t="s">
        <v>6</v>
      </c>
      <c r="BSF160" s="703" t="s">
        <v>12</v>
      </c>
      <c r="BSG160" s="703" t="s">
        <v>7</v>
      </c>
      <c r="BSH160" s="701" t="s">
        <v>144</v>
      </c>
      <c r="BSI160" s="50" t="s">
        <v>8</v>
      </c>
      <c r="BSJ160" s="49">
        <v>10</v>
      </c>
      <c r="BSK160" s="699">
        <v>2</v>
      </c>
      <c r="BSL160" s="701" t="s">
        <v>143</v>
      </c>
      <c r="BSM160" s="703" t="s">
        <v>6</v>
      </c>
      <c r="BSN160" s="703" t="s">
        <v>12</v>
      </c>
      <c r="BSO160" s="703" t="s">
        <v>7</v>
      </c>
      <c r="BSP160" s="701" t="s">
        <v>144</v>
      </c>
      <c r="BSQ160" s="50" t="s">
        <v>8</v>
      </c>
      <c r="BSR160" s="49">
        <v>10</v>
      </c>
      <c r="BSS160" s="699">
        <v>2</v>
      </c>
      <c r="BST160" s="701" t="s">
        <v>143</v>
      </c>
      <c r="BSU160" s="703" t="s">
        <v>6</v>
      </c>
      <c r="BSV160" s="703" t="s">
        <v>12</v>
      </c>
      <c r="BSW160" s="703" t="s">
        <v>7</v>
      </c>
      <c r="BSX160" s="701" t="s">
        <v>144</v>
      </c>
      <c r="BSY160" s="50" t="s">
        <v>8</v>
      </c>
      <c r="BSZ160" s="49">
        <v>10</v>
      </c>
      <c r="BTA160" s="699">
        <v>2</v>
      </c>
      <c r="BTB160" s="701" t="s">
        <v>143</v>
      </c>
      <c r="BTC160" s="703" t="s">
        <v>6</v>
      </c>
      <c r="BTD160" s="703" t="s">
        <v>12</v>
      </c>
      <c r="BTE160" s="703" t="s">
        <v>7</v>
      </c>
      <c r="BTF160" s="701" t="s">
        <v>144</v>
      </c>
      <c r="BTG160" s="50" t="s">
        <v>8</v>
      </c>
      <c r="BTH160" s="49">
        <v>10</v>
      </c>
      <c r="BTI160" s="699">
        <v>2</v>
      </c>
      <c r="BTJ160" s="701" t="s">
        <v>143</v>
      </c>
      <c r="BTK160" s="703" t="s">
        <v>6</v>
      </c>
      <c r="BTL160" s="703" t="s">
        <v>12</v>
      </c>
      <c r="BTM160" s="703" t="s">
        <v>7</v>
      </c>
      <c r="BTN160" s="701" t="s">
        <v>144</v>
      </c>
      <c r="BTO160" s="50" t="s">
        <v>8</v>
      </c>
      <c r="BTP160" s="49">
        <v>10</v>
      </c>
      <c r="BTQ160" s="699">
        <v>2</v>
      </c>
      <c r="BTR160" s="701" t="s">
        <v>143</v>
      </c>
      <c r="BTS160" s="703" t="s">
        <v>6</v>
      </c>
      <c r="BTT160" s="703" t="s">
        <v>12</v>
      </c>
      <c r="BTU160" s="703" t="s">
        <v>7</v>
      </c>
      <c r="BTV160" s="701" t="s">
        <v>144</v>
      </c>
      <c r="BTW160" s="50" t="s">
        <v>8</v>
      </c>
      <c r="BTX160" s="49">
        <v>10</v>
      </c>
      <c r="BTY160" s="699">
        <v>2</v>
      </c>
      <c r="BTZ160" s="701" t="s">
        <v>143</v>
      </c>
      <c r="BUA160" s="703" t="s">
        <v>6</v>
      </c>
      <c r="BUB160" s="703" t="s">
        <v>12</v>
      </c>
      <c r="BUC160" s="703" t="s">
        <v>7</v>
      </c>
      <c r="BUD160" s="701" t="s">
        <v>144</v>
      </c>
      <c r="BUE160" s="50" t="s">
        <v>8</v>
      </c>
      <c r="BUF160" s="49">
        <v>10</v>
      </c>
      <c r="BUG160" s="699">
        <v>2</v>
      </c>
      <c r="BUH160" s="701" t="s">
        <v>143</v>
      </c>
      <c r="BUI160" s="703" t="s">
        <v>6</v>
      </c>
      <c r="BUJ160" s="703" t="s">
        <v>12</v>
      </c>
      <c r="BUK160" s="703" t="s">
        <v>7</v>
      </c>
      <c r="BUL160" s="701" t="s">
        <v>144</v>
      </c>
      <c r="BUM160" s="50" t="s">
        <v>8</v>
      </c>
      <c r="BUN160" s="49">
        <v>10</v>
      </c>
      <c r="BUO160" s="699">
        <v>2</v>
      </c>
      <c r="BUP160" s="701" t="s">
        <v>143</v>
      </c>
      <c r="BUQ160" s="703" t="s">
        <v>6</v>
      </c>
      <c r="BUR160" s="703" t="s">
        <v>12</v>
      </c>
      <c r="BUS160" s="703" t="s">
        <v>7</v>
      </c>
      <c r="BUT160" s="701" t="s">
        <v>144</v>
      </c>
      <c r="BUU160" s="50" t="s">
        <v>8</v>
      </c>
      <c r="BUV160" s="49">
        <v>10</v>
      </c>
      <c r="BUW160" s="699">
        <v>2</v>
      </c>
      <c r="BUX160" s="701" t="s">
        <v>143</v>
      </c>
      <c r="BUY160" s="703" t="s">
        <v>6</v>
      </c>
      <c r="BUZ160" s="703" t="s">
        <v>12</v>
      </c>
      <c r="BVA160" s="703" t="s">
        <v>7</v>
      </c>
      <c r="BVB160" s="701" t="s">
        <v>144</v>
      </c>
      <c r="BVC160" s="50" t="s">
        <v>8</v>
      </c>
      <c r="BVD160" s="49">
        <v>10</v>
      </c>
      <c r="BVE160" s="699">
        <v>2</v>
      </c>
      <c r="BVF160" s="701" t="s">
        <v>143</v>
      </c>
      <c r="BVG160" s="703" t="s">
        <v>6</v>
      </c>
      <c r="BVH160" s="703" t="s">
        <v>12</v>
      </c>
      <c r="BVI160" s="703" t="s">
        <v>7</v>
      </c>
      <c r="BVJ160" s="701" t="s">
        <v>144</v>
      </c>
      <c r="BVK160" s="50" t="s">
        <v>8</v>
      </c>
      <c r="BVL160" s="49">
        <v>10</v>
      </c>
      <c r="BVM160" s="699">
        <v>2</v>
      </c>
      <c r="BVN160" s="701" t="s">
        <v>143</v>
      </c>
      <c r="BVO160" s="703" t="s">
        <v>6</v>
      </c>
      <c r="BVP160" s="703" t="s">
        <v>12</v>
      </c>
      <c r="BVQ160" s="703" t="s">
        <v>7</v>
      </c>
      <c r="BVR160" s="701" t="s">
        <v>144</v>
      </c>
      <c r="BVS160" s="50" t="s">
        <v>8</v>
      </c>
      <c r="BVT160" s="49">
        <v>10</v>
      </c>
      <c r="BVU160" s="699">
        <v>2</v>
      </c>
      <c r="BVV160" s="701" t="s">
        <v>143</v>
      </c>
      <c r="BVW160" s="703" t="s">
        <v>6</v>
      </c>
      <c r="BVX160" s="703" t="s">
        <v>12</v>
      </c>
      <c r="BVY160" s="703" t="s">
        <v>7</v>
      </c>
      <c r="BVZ160" s="701" t="s">
        <v>144</v>
      </c>
      <c r="BWA160" s="50" t="s">
        <v>8</v>
      </c>
      <c r="BWB160" s="49">
        <v>10</v>
      </c>
      <c r="BWC160" s="699">
        <v>2</v>
      </c>
      <c r="BWD160" s="701" t="s">
        <v>143</v>
      </c>
      <c r="BWE160" s="703" t="s">
        <v>6</v>
      </c>
      <c r="BWF160" s="703" t="s">
        <v>12</v>
      </c>
      <c r="BWG160" s="703" t="s">
        <v>7</v>
      </c>
      <c r="BWH160" s="701" t="s">
        <v>144</v>
      </c>
      <c r="BWI160" s="50" t="s">
        <v>8</v>
      </c>
      <c r="BWJ160" s="49">
        <v>10</v>
      </c>
      <c r="BWK160" s="699">
        <v>2</v>
      </c>
      <c r="BWL160" s="701" t="s">
        <v>143</v>
      </c>
      <c r="BWM160" s="703" t="s">
        <v>6</v>
      </c>
      <c r="BWN160" s="703" t="s">
        <v>12</v>
      </c>
      <c r="BWO160" s="703" t="s">
        <v>7</v>
      </c>
      <c r="BWP160" s="701" t="s">
        <v>144</v>
      </c>
      <c r="BWQ160" s="50" t="s">
        <v>8</v>
      </c>
      <c r="BWR160" s="49">
        <v>10</v>
      </c>
      <c r="BWS160" s="699">
        <v>2</v>
      </c>
      <c r="BWT160" s="701" t="s">
        <v>143</v>
      </c>
      <c r="BWU160" s="703" t="s">
        <v>6</v>
      </c>
      <c r="BWV160" s="703" t="s">
        <v>12</v>
      </c>
      <c r="BWW160" s="703" t="s">
        <v>7</v>
      </c>
      <c r="BWX160" s="701" t="s">
        <v>144</v>
      </c>
      <c r="BWY160" s="50" t="s">
        <v>8</v>
      </c>
      <c r="BWZ160" s="49">
        <v>10</v>
      </c>
      <c r="BXA160" s="699">
        <v>2</v>
      </c>
      <c r="BXB160" s="701" t="s">
        <v>143</v>
      </c>
      <c r="BXC160" s="703" t="s">
        <v>6</v>
      </c>
      <c r="BXD160" s="703" t="s">
        <v>12</v>
      </c>
      <c r="BXE160" s="703" t="s">
        <v>7</v>
      </c>
      <c r="BXF160" s="701" t="s">
        <v>144</v>
      </c>
      <c r="BXG160" s="50" t="s">
        <v>8</v>
      </c>
      <c r="BXH160" s="49">
        <v>10</v>
      </c>
      <c r="BXI160" s="699">
        <v>2</v>
      </c>
      <c r="BXJ160" s="701" t="s">
        <v>143</v>
      </c>
      <c r="BXK160" s="703" t="s">
        <v>6</v>
      </c>
      <c r="BXL160" s="703" t="s">
        <v>12</v>
      </c>
      <c r="BXM160" s="703" t="s">
        <v>7</v>
      </c>
      <c r="BXN160" s="701" t="s">
        <v>144</v>
      </c>
      <c r="BXO160" s="50" t="s">
        <v>8</v>
      </c>
      <c r="BXP160" s="49">
        <v>10</v>
      </c>
      <c r="BXQ160" s="699">
        <v>2</v>
      </c>
      <c r="BXR160" s="701" t="s">
        <v>143</v>
      </c>
      <c r="BXS160" s="703" t="s">
        <v>6</v>
      </c>
      <c r="BXT160" s="703" t="s">
        <v>12</v>
      </c>
      <c r="BXU160" s="703" t="s">
        <v>7</v>
      </c>
      <c r="BXV160" s="701" t="s">
        <v>144</v>
      </c>
      <c r="BXW160" s="50" t="s">
        <v>8</v>
      </c>
      <c r="BXX160" s="49">
        <v>10</v>
      </c>
      <c r="BXY160" s="699">
        <v>2</v>
      </c>
      <c r="BXZ160" s="701" t="s">
        <v>143</v>
      </c>
      <c r="BYA160" s="703" t="s">
        <v>6</v>
      </c>
      <c r="BYB160" s="703" t="s">
        <v>12</v>
      </c>
      <c r="BYC160" s="703" t="s">
        <v>7</v>
      </c>
      <c r="BYD160" s="701" t="s">
        <v>144</v>
      </c>
      <c r="BYE160" s="50" t="s">
        <v>8</v>
      </c>
      <c r="BYF160" s="49">
        <v>10</v>
      </c>
      <c r="BYG160" s="699">
        <v>2</v>
      </c>
      <c r="BYH160" s="701" t="s">
        <v>143</v>
      </c>
      <c r="BYI160" s="703" t="s">
        <v>6</v>
      </c>
      <c r="BYJ160" s="703" t="s">
        <v>12</v>
      </c>
      <c r="BYK160" s="703" t="s">
        <v>7</v>
      </c>
      <c r="BYL160" s="701" t="s">
        <v>144</v>
      </c>
      <c r="BYM160" s="50" t="s">
        <v>8</v>
      </c>
      <c r="BYN160" s="49">
        <v>10</v>
      </c>
      <c r="BYO160" s="699">
        <v>2</v>
      </c>
      <c r="BYP160" s="701" t="s">
        <v>143</v>
      </c>
      <c r="BYQ160" s="703" t="s">
        <v>6</v>
      </c>
      <c r="BYR160" s="703" t="s">
        <v>12</v>
      </c>
      <c r="BYS160" s="703" t="s">
        <v>7</v>
      </c>
      <c r="BYT160" s="701" t="s">
        <v>144</v>
      </c>
      <c r="BYU160" s="50" t="s">
        <v>8</v>
      </c>
      <c r="BYV160" s="49">
        <v>10</v>
      </c>
      <c r="BYW160" s="699">
        <v>2</v>
      </c>
      <c r="BYX160" s="701" t="s">
        <v>143</v>
      </c>
      <c r="BYY160" s="703" t="s">
        <v>6</v>
      </c>
      <c r="BYZ160" s="703" t="s">
        <v>12</v>
      </c>
      <c r="BZA160" s="703" t="s">
        <v>7</v>
      </c>
      <c r="BZB160" s="701" t="s">
        <v>144</v>
      </c>
      <c r="BZC160" s="50" t="s">
        <v>8</v>
      </c>
      <c r="BZD160" s="49">
        <v>10</v>
      </c>
      <c r="BZE160" s="699">
        <v>2</v>
      </c>
      <c r="BZF160" s="701" t="s">
        <v>143</v>
      </c>
      <c r="BZG160" s="703" t="s">
        <v>6</v>
      </c>
      <c r="BZH160" s="703" t="s">
        <v>12</v>
      </c>
      <c r="BZI160" s="703" t="s">
        <v>7</v>
      </c>
      <c r="BZJ160" s="701" t="s">
        <v>144</v>
      </c>
      <c r="BZK160" s="50" t="s">
        <v>8</v>
      </c>
      <c r="BZL160" s="49">
        <v>10</v>
      </c>
      <c r="BZM160" s="699">
        <v>2</v>
      </c>
      <c r="BZN160" s="701" t="s">
        <v>143</v>
      </c>
      <c r="BZO160" s="703" t="s">
        <v>6</v>
      </c>
      <c r="BZP160" s="703" t="s">
        <v>12</v>
      </c>
      <c r="BZQ160" s="703" t="s">
        <v>7</v>
      </c>
      <c r="BZR160" s="701" t="s">
        <v>144</v>
      </c>
      <c r="BZS160" s="50" t="s">
        <v>8</v>
      </c>
      <c r="BZT160" s="49">
        <v>10</v>
      </c>
      <c r="BZU160" s="699">
        <v>2</v>
      </c>
      <c r="BZV160" s="701" t="s">
        <v>143</v>
      </c>
      <c r="BZW160" s="703" t="s">
        <v>6</v>
      </c>
      <c r="BZX160" s="703" t="s">
        <v>12</v>
      </c>
      <c r="BZY160" s="703" t="s">
        <v>7</v>
      </c>
      <c r="BZZ160" s="701" t="s">
        <v>144</v>
      </c>
      <c r="CAA160" s="50" t="s">
        <v>8</v>
      </c>
      <c r="CAB160" s="49">
        <v>10</v>
      </c>
      <c r="CAC160" s="699">
        <v>2</v>
      </c>
      <c r="CAD160" s="701" t="s">
        <v>143</v>
      </c>
      <c r="CAE160" s="703" t="s">
        <v>6</v>
      </c>
      <c r="CAF160" s="703" t="s">
        <v>12</v>
      </c>
      <c r="CAG160" s="703" t="s">
        <v>7</v>
      </c>
      <c r="CAH160" s="701" t="s">
        <v>144</v>
      </c>
      <c r="CAI160" s="50" t="s">
        <v>8</v>
      </c>
      <c r="CAJ160" s="49">
        <v>10</v>
      </c>
      <c r="CAK160" s="699">
        <v>2</v>
      </c>
      <c r="CAL160" s="701" t="s">
        <v>143</v>
      </c>
      <c r="CAM160" s="703" t="s">
        <v>6</v>
      </c>
      <c r="CAN160" s="703" t="s">
        <v>12</v>
      </c>
      <c r="CAO160" s="703" t="s">
        <v>7</v>
      </c>
      <c r="CAP160" s="701" t="s">
        <v>144</v>
      </c>
      <c r="CAQ160" s="50" t="s">
        <v>8</v>
      </c>
      <c r="CAR160" s="49">
        <v>10</v>
      </c>
      <c r="CAS160" s="699">
        <v>2</v>
      </c>
      <c r="CAT160" s="701" t="s">
        <v>143</v>
      </c>
      <c r="CAU160" s="703" t="s">
        <v>6</v>
      </c>
      <c r="CAV160" s="703" t="s">
        <v>12</v>
      </c>
      <c r="CAW160" s="703" t="s">
        <v>7</v>
      </c>
      <c r="CAX160" s="701" t="s">
        <v>144</v>
      </c>
      <c r="CAY160" s="50" t="s">
        <v>8</v>
      </c>
      <c r="CAZ160" s="49">
        <v>10</v>
      </c>
      <c r="CBA160" s="699">
        <v>2</v>
      </c>
      <c r="CBB160" s="701" t="s">
        <v>143</v>
      </c>
      <c r="CBC160" s="703" t="s">
        <v>6</v>
      </c>
      <c r="CBD160" s="703" t="s">
        <v>12</v>
      </c>
      <c r="CBE160" s="703" t="s">
        <v>7</v>
      </c>
      <c r="CBF160" s="701" t="s">
        <v>144</v>
      </c>
      <c r="CBG160" s="50" t="s">
        <v>8</v>
      </c>
      <c r="CBH160" s="49">
        <v>10</v>
      </c>
      <c r="CBI160" s="699">
        <v>2</v>
      </c>
      <c r="CBJ160" s="701" t="s">
        <v>143</v>
      </c>
      <c r="CBK160" s="703" t="s">
        <v>6</v>
      </c>
      <c r="CBL160" s="703" t="s">
        <v>12</v>
      </c>
      <c r="CBM160" s="703" t="s">
        <v>7</v>
      </c>
      <c r="CBN160" s="701" t="s">
        <v>144</v>
      </c>
      <c r="CBO160" s="50" t="s">
        <v>8</v>
      </c>
      <c r="CBP160" s="49">
        <v>10</v>
      </c>
      <c r="CBQ160" s="699">
        <v>2</v>
      </c>
      <c r="CBR160" s="701" t="s">
        <v>143</v>
      </c>
      <c r="CBS160" s="703" t="s">
        <v>6</v>
      </c>
      <c r="CBT160" s="703" t="s">
        <v>12</v>
      </c>
      <c r="CBU160" s="703" t="s">
        <v>7</v>
      </c>
      <c r="CBV160" s="701" t="s">
        <v>144</v>
      </c>
      <c r="CBW160" s="50" t="s">
        <v>8</v>
      </c>
      <c r="CBX160" s="49">
        <v>10</v>
      </c>
      <c r="CBY160" s="699">
        <v>2</v>
      </c>
      <c r="CBZ160" s="701" t="s">
        <v>143</v>
      </c>
      <c r="CCA160" s="703" t="s">
        <v>6</v>
      </c>
      <c r="CCB160" s="703" t="s">
        <v>12</v>
      </c>
      <c r="CCC160" s="703" t="s">
        <v>7</v>
      </c>
      <c r="CCD160" s="701" t="s">
        <v>144</v>
      </c>
      <c r="CCE160" s="50" t="s">
        <v>8</v>
      </c>
      <c r="CCF160" s="49">
        <v>10</v>
      </c>
      <c r="CCG160" s="699">
        <v>2</v>
      </c>
      <c r="CCH160" s="701" t="s">
        <v>143</v>
      </c>
      <c r="CCI160" s="703" t="s">
        <v>6</v>
      </c>
      <c r="CCJ160" s="703" t="s">
        <v>12</v>
      </c>
      <c r="CCK160" s="703" t="s">
        <v>7</v>
      </c>
      <c r="CCL160" s="701" t="s">
        <v>144</v>
      </c>
      <c r="CCM160" s="50" t="s">
        <v>8</v>
      </c>
      <c r="CCN160" s="49">
        <v>10</v>
      </c>
      <c r="CCO160" s="699">
        <v>2</v>
      </c>
      <c r="CCP160" s="701" t="s">
        <v>143</v>
      </c>
      <c r="CCQ160" s="703" t="s">
        <v>6</v>
      </c>
      <c r="CCR160" s="703" t="s">
        <v>12</v>
      </c>
      <c r="CCS160" s="703" t="s">
        <v>7</v>
      </c>
      <c r="CCT160" s="701" t="s">
        <v>144</v>
      </c>
      <c r="CCU160" s="50" t="s">
        <v>8</v>
      </c>
      <c r="CCV160" s="49">
        <v>10</v>
      </c>
      <c r="CCW160" s="699">
        <v>2</v>
      </c>
      <c r="CCX160" s="701" t="s">
        <v>143</v>
      </c>
      <c r="CCY160" s="703" t="s">
        <v>6</v>
      </c>
      <c r="CCZ160" s="703" t="s">
        <v>12</v>
      </c>
      <c r="CDA160" s="703" t="s">
        <v>7</v>
      </c>
      <c r="CDB160" s="701" t="s">
        <v>144</v>
      </c>
      <c r="CDC160" s="50" t="s">
        <v>8</v>
      </c>
      <c r="CDD160" s="49">
        <v>10</v>
      </c>
      <c r="CDE160" s="699">
        <v>2</v>
      </c>
      <c r="CDF160" s="701" t="s">
        <v>143</v>
      </c>
      <c r="CDG160" s="703" t="s">
        <v>6</v>
      </c>
      <c r="CDH160" s="703" t="s">
        <v>12</v>
      </c>
      <c r="CDI160" s="703" t="s">
        <v>7</v>
      </c>
      <c r="CDJ160" s="701" t="s">
        <v>144</v>
      </c>
      <c r="CDK160" s="50" t="s">
        <v>8</v>
      </c>
      <c r="CDL160" s="49">
        <v>10</v>
      </c>
      <c r="CDM160" s="699">
        <v>2</v>
      </c>
      <c r="CDN160" s="701" t="s">
        <v>143</v>
      </c>
      <c r="CDO160" s="703" t="s">
        <v>6</v>
      </c>
      <c r="CDP160" s="703" t="s">
        <v>12</v>
      </c>
      <c r="CDQ160" s="703" t="s">
        <v>7</v>
      </c>
      <c r="CDR160" s="701" t="s">
        <v>144</v>
      </c>
      <c r="CDS160" s="50" t="s">
        <v>8</v>
      </c>
      <c r="CDT160" s="49">
        <v>10</v>
      </c>
      <c r="CDU160" s="699">
        <v>2</v>
      </c>
      <c r="CDV160" s="701" t="s">
        <v>143</v>
      </c>
      <c r="CDW160" s="703" t="s">
        <v>6</v>
      </c>
      <c r="CDX160" s="703" t="s">
        <v>12</v>
      </c>
      <c r="CDY160" s="703" t="s">
        <v>7</v>
      </c>
      <c r="CDZ160" s="701" t="s">
        <v>144</v>
      </c>
      <c r="CEA160" s="50" t="s">
        <v>8</v>
      </c>
      <c r="CEB160" s="49">
        <v>10</v>
      </c>
      <c r="CEC160" s="699">
        <v>2</v>
      </c>
      <c r="CED160" s="701" t="s">
        <v>143</v>
      </c>
      <c r="CEE160" s="703" t="s">
        <v>6</v>
      </c>
      <c r="CEF160" s="703" t="s">
        <v>12</v>
      </c>
      <c r="CEG160" s="703" t="s">
        <v>7</v>
      </c>
      <c r="CEH160" s="701" t="s">
        <v>144</v>
      </c>
      <c r="CEI160" s="50" t="s">
        <v>8</v>
      </c>
      <c r="CEJ160" s="49">
        <v>10</v>
      </c>
      <c r="CEK160" s="699">
        <v>2</v>
      </c>
      <c r="CEL160" s="701" t="s">
        <v>143</v>
      </c>
      <c r="CEM160" s="703" t="s">
        <v>6</v>
      </c>
      <c r="CEN160" s="703" t="s">
        <v>12</v>
      </c>
      <c r="CEO160" s="703" t="s">
        <v>7</v>
      </c>
      <c r="CEP160" s="701" t="s">
        <v>144</v>
      </c>
      <c r="CEQ160" s="50" t="s">
        <v>8</v>
      </c>
      <c r="CER160" s="49">
        <v>10</v>
      </c>
      <c r="CES160" s="699">
        <v>2</v>
      </c>
      <c r="CET160" s="701" t="s">
        <v>143</v>
      </c>
      <c r="CEU160" s="703" t="s">
        <v>6</v>
      </c>
      <c r="CEV160" s="703" t="s">
        <v>12</v>
      </c>
      <c r="CEW160" s="703" t="s">
        <v>7</v>
      </c>
      <c r="CEX160" s="701" t="s">
        <v>144</v>
      </c>
      <c r="CEY160" s="50" t="s">
        <v>8</v>
      </c>
      <c r="CEZ160" s="49">
        <v>10</v>
      </c>
      <c r="CFA160" s="699">
        <v>2</v>
      </c>
      <c r="CFB160" s="701" t="s">
        <v>143</v>
      </c>
      <c r="CFC160" s="703" t="s">
        <v>6</v>
      </c>
      <c r="CFD160" s="703" t="s">
        <v>12</v>
      </c>
      <c r="CFE160" s="703" t="s">
        <v>7</v>
      </c>
      <c r="CFF160" s="701" t="s">
        <v>144</v>
      </c>
      <c r="CFG160" s="50" t="s">
        <v>8</v>
      </c>
      <c r="CFH160" s="49">
        <v>10</v>
      </c>
      <c r="CFI160" s="699">
        <v>2</v>
      </c>
      <c r="CFJ160" s="701" t="s">
        <v>143</v>
      </c>
      <c r="CFK160" s="703" t="s">
        <v>6</v>
      </c>
      <c r="CFL160" s="703" t="s">
        <v>12</v>
      </c>
      <c r="CFM160" s="703" t="s">
        <v>7</v>
      </c>
      <c r="CFN160" s="701" t="s">
        <v>144</v>
      </c>
      <c r="CFO160" s="50" t="s">
        <v>8</v>
      </c>
      <c r="CFP160" s="49">
        <v>10</v>
      </c>
      <c r="CFQ160" s="699">
        <v>2</v>
      </c>
      <c r="CFR160" s="701" t="s">
        <v>143</v>
      </c>
      <c r="CFS160" s="703" t="s">
        <v>6</v>
      </c>
      <c r="CFT160" s="703" t="s">
        <v>12</v>
      </c>
      <c r="CFU160" s="703" t="s">
        <v>7</v>
      </c>
      <c r="CFV160" s="701" t="s">
        <v>144</v>
      </c>
      <c r="CFW160" s="50" t="s">
        <v>8</v>
      </c>
      <c r="CFX160" s="49">
        <v>10</v>
      </c>
      <c r="CFY160" s="699">
        <v>2</v>
      </c>
      <c r="CFZ160" s="701" t="s">
        <v>143</v>
      </c>
      <c r="CGA160" s="703" t="s">
        <v>6</v>
      </c>
      <c r="CGB160" s="703" t="s">
        <v>12</v>
      </c>
      <c r="CGC160" s="703" t="s">
        <v>7</v>
      </c>
      <c r="CGD160" s="701" t="s">
        <v>144</v>
      </c>
      <c r="CGE160" s="50" t="s">
        <v>8</v>
      </c>
      <c r="CGF160" s="49">
        <v>10</v>
      </c>
      <c r="CGG160" s="699">
        <v>2</v>
      </c>
      <c r="CGH160" s="701" t="s">
        <v>143</v>
      </c>
      <c r="CGI160" s="703" t="s">
        <v>6</v>
      </c>
      <c r="CGJ160" s="703" t="s">
        <v>12</v>
      </c>
      <c r="CGK160" s="703" t="s">
        <v>7</v>
      </c>
      <c r="CGL160" s="701" t="s">
        <v>144</v>
      </c>
      <c r="CGM160" s="50" t="s">
        <v>8</v>
      </c>
      <c r="CGN160" s="49">
        <v>10</v>
      </c>
      <c r="CGO160" s="699">
        <v>2</v>
      </c>
      <c r="CGP160" s="701" t="s">
        <v>143</v>
      </c>
      <c r="CGQ160" s="703" t="s">
        <v>6</v>
      </c>
      <c r="CGR160" s="703" t="s">
        <v>12</v>
      </c>
      <c r="CGS160" s="703" t="s">
        <v>7</v>
      </c>
      <c r="CGT160" s="701" t="s">
        <v>144</v>
      </c>
      <c r="CGU160" s="50" t="s">
        <v>8</v>
      </c>
      <c r="CGV160" s="49">
        <v>10</v>
      </c>
      <c r="CGW160" s="699">
        <v>2</v>
      </c>
      <c r="CGX160" s="701" t="s">
        <v>143</v>
      </c>
      <c r="CGY160" s="703" t="s">
        <v>6</v>
      </c>
      <c r="CGZ160" s="703" t="s">
        <v>12</v>
      </c>
      <c r="CHA160" s="703" t="s">
        <v>7</v>
      </c>
      <c r="CHB160" s="701" t="s">
        <v>144</v>
      </c>
      <c r="CHC160" s="50" t="s">
        <v>8</v>
      </c>
      <c r="CHD160" s="49">
        <v>10</v>
      </c>
      <c r="CHE160" s="699">
        <v>2</v>
      </c>
      <c r="CHF160" s="701" t="s">
        <v>143</v>
      </c>
      <c r="CHG160" s="703" t="s">
        <v>6</v>
      </c>
      <c r="CHH160" s="703" t="s">
        <v>12</v>
      </c>
      <c r="CHI160" s="703" t="s">
        <v>7</v>
      </c>
      <c r="CHJ160" s="701" t="s">
        <v>144</v>
      </c>
      <c r="CHK160" s="50" t="s">
        <v>8</v>
      </c>
      <c r="CHL160" s="49">
        <v>10</v>
      </c>
      <c r="CHM160" s="699">
        <v>2</v>
      </c>
      <c r="CHN160" s="701" t="s">
        <v>143</v>
      </c>
      <c r="CHO160" s="703" t="s">
        <v>6</v>
      </c>
      <c r="CHP160" s="703" t="s">
        <v>12</v>
      </c>
      <c r="CHQ160" s="703" t="s">
        <v>7</v>
      </c>
      <c r="CHR160" s="701" t="s">
        <v>144</v>
      </c>
      <c r="CHS160" s="50" t="s">
        <v>8</v>
      </c>
      <c r="CHT160" s="49">
        <v>10</v>
      </c>
      <c r="CHU160" s="699">
        <v>2</v>
      </c>
      <c r="CHV160" s="701" t="s">
        <v>143</v>
      </c>
      <c r="CHW160" s="703" t="s">
        <v>6</v>
      </c>
      <c r="CHX160" s="703" t="s">
        <v>12</v>
      </c>
      <c r="CHY160" s="703" t="s">
        <v>7</v>
      </c>
      <c r="CHZ160" s="701" t="s">
        <v>144</v>
      </c>
      <c r="CIA160" s="50" t="s">
        <v>8</v>
      </c>
      <c r="CIB160" s="49">
        <v>10</v>
      </c>
      <c r="CIC160" s="699">
        <v>2</v>
      </c>
      <c r="CID160" s="701" t="s">
        <v>143</v>
      </c>
      <c r="CIE160" s="703" t="s">
        <v>6</v>
      </c>
      <c r="CIF160" s="703" t="s">
        <v>12</v>
      </c>
      <c r="CIG160" s="703" t="s">
        <v>7</v>
      </c>
      <c r="CIH160" s="701" t="s">
        <v>144</v>
      </c>
      <c r="CII160" s="50" t="s">
        <v>8</v>
      </c>
      <c r="CIJ160" s="49">
        <v>10</v>
      </c>
      <c r="CIK160" s="699">
        <v>2</v>
      </c>
      <c r="CIL160" s="701" t="s">
        <v>143</v>
      </c>
      <c r="CIM160" s="703" t="s">
        <v>6</v>
      </c>
      <c r="CIN160" s="703" t="s">
        <v>12</v>
      </c>
      <c r="CIO160" s="703" t="s">
        <v>7</v>
      </c>
      <c r="CIP160" s="701" t="s">
        <v>144</v>
      </c>
      <c r="CIQ160" s="50" t="s">
        <v>8</v>
      </c>
      <c r="CIR160" s="49">
        <v>10</v>
      </c>
      <c r="CIS160" s="699">
        <v>2</v>
      </c>
      <c r="CIT160" s="701" t="s">
        <v>143</v>
      </c>
      <c r="CIU160" s="703" t="s">
        <v>6</v>
      </c>
      <c r="CIV160" s="703" t="s">
        <v>12</v>
      </c>
      <c r="CIW160" s="703" t="s">
        <v>7</v>
      </c>
      <c r="CIX160" s="701" t="s">
        <v>144</v>
      </c>
      <c r="CIY160" s="50" t="s">
        <v>8</v>
      </c>
      <c r="CIZ160" s="49">
        <v>10</v>
      </c>
      <c r="CJA160" s="699">
        <v>2</v>
      </c>
      <c r="CJB160" s="701" t="s">
        <v>143</v>
      </c>
      <c r="CJC160" s="703" t="s">
        <v>6</v>
      </c>
      <c r="CJD160" s="703" t="s">
        <v>12</v>
      </c>
      <c r="CJE160" s="703" t="s">
        <v>7</v>
      </c>
      <c r="CJF160" s="701" t="s">
        <v>144</v>
      </c>
      <c r="CJG160" s="50" t="s">
        <v>8</v>
      </c>
      <c r="CJH160" s="49">
        <v>10</v>
      </c>
      <c r="CJI160" s="699">
        <v>2</v>
      </c>
      <c r="CJJ160" s="701" t="s">
        <v>143</v>
      </c>
      <c r="CJK160" s="703" t="s">
        <v>6</v>
      </c>
      <c r="CJL160" s="703" t="s">
        <v>12</v>
      </c>
      <c r="CJM160" s="703" t="s">
        <v>7</v>
      </c>
      <c r="CJN160" s="701" t="s">
        <v>144</v>
      </c>
      <c r="CJO160" s="50" t="s">
        <v>8</v>
      </c>
      <c r="CJP160" s="49">
        <v>10</v>
      </c>
      <c r="CJQ160" s="699">
        <v>2</v>
      </c>
      <c r="CJR160" s="701" t="s">
        <v>143</v>
      </c>
      <c r="CJS160" s="703" t="s">
        <v>6</v>
      </c>
      <c r="CJT160" s="703" t="s">
        <v>12</v>
      </c>
      <c r="CJU160" s="703" t="s">
        <v>7</v>
      </c>
      <c r="CJV160" s="701" t="s">
        <v>144</v>
      </c>
      <c r="CJW160" s="50" t="s">
        <v>8</v>
      </c>
      <c r="CJX160" s="49">
        <v>10</v>
      </c>
      <c r="CJY160" s="699">
        <v>2</v>
      </c>
      <c r="CJZ160" s="701" t="s">
        <v>143</v>
      </c>
      <c r="CKA160" s="703" t="s">
        <v>6</v>
      </c>
      <c r="CKB160" s="703" t="s">
        <v>12</v>
      </c>
      <c r="CKC160" s="703" t="s">
        <v>7</v>
      </c>
      <c r="CKD160" s="701" t="s">
        <v>144</v>
      </c>
      <c r="CKE160" s="50" t="s">
        <v>8</v>
      </c>
      <c r="CKF160" s="49">
        <v>10</v>
      </c>
      <c r="CKG160" s="699">
        <v>2</v>
      </c>
      <c r="CKH160" s="701" t="s">
        <v>143</v>
      </c>
      <c r="CKI160" s="703" t="s">
        <v>6</v>
      </c>
      <c r="CKJ160" s="703" t="s">
        <v>12</v>
      </c>
      <c r="CKK160" s="703" t="s">
        <v>7</v>
      </c>
      <c r="CKL160" s="701" t="s">
        <v>144</v>
      </c>
      <c r="CKM160" s="50" t="s">
        <v>8</v>
      </c>
      <c r="CKN160" s="49">
        <v>10</v>
      </c>
      <c r="CKO160" s="699">
        <v>2</v>
      </c>
      <c r="CKP160" s="701" t="s">
        <v>143</v>
      </c>
      <c r="CKQ160" s="703" t="s">
        <v>6</v>
      </c>
      <c r="CKR160" s="703" t="s">
        <v>12</v>
      </c>
      <c r="CKS160" s="703" t="s">
        <v>7</v>
      </c>
      <c r="CKT160" s="701" t="s">
        <v>144</v>
      </c>
      <c r="CKU160" s="50" t="s">
        <v>8</v>
      </c>
      <c r="CKV160" s="49">
        <v>10</v>
      </c>
      <c r="CKW160" s="699">
        <v>2</v>
      </c>
      <c r="CKX160" s="701" t="s">
        <v>143</v>
      </c>
      <c r="CKY160" s="703" t="s">
        <v>6</v>
      </c>
      <c r="CKZ160" s="703" t="s">
        <v>12</v>
      </c>
      <c r="CLA160" s="703" t="s">
        <v>7</v>
      </c>
      <c r="CLB160" s="701" t="s">
        <v>144</v>
      </c>
      <c r="CLC160" s="50" t="s">
        <v>8</v>
      </c>
      <c r="CLD160" s="49">
        <v>10</v>
      </c>
      <c r="CLE160" s="699">
        <v>2</v>
      </c>
      <c r="CLF160" s="701" t="s">
        <v>143</v>
      </c>
      <c r="CLG160" s="703" t="s">
        <v>6</v>
      </c>
      <c r="CLH160" s="703" t="s">
        <v>12</v>
      </c>
      <c r="CLI160" s="703" t="s">
        <v>7</v>
      </c>
      <c r="CLJ160" s="701" t="s">
        <v>144</v>
      </c>
      <c r="CLK160" s="50" t="s">
        <v>8</v>
      </c>
      <c r="CLL160" s="49">
        <v>10</v>
      </c>
      <c r="CLM160" s="699">
        <v>2</v>
      </c>
      <c r="CLN160" s="701" t="s">
        <v>143</v>
      </c>
      <c r="CLO160" s="703" t="s">
        <v>6</v>
      </c>
      <c r="CLP160" s="703" t="s">
        <v>12</v>
      </c>
      <c r="CLQ160" s="703" t="s">
        <v>7</v>
      </c>
      <c r="CLR160" s="701" t="s">
        <v>144</v>
      </c>
      <c r="CLS160" s="50" t="s">
        <v>8</v>
      </c>
      <c r="CLT160" s="49">
        <v>10</v>
      </c>
      <c r="CLU160" s="699">
        <v>2</v>
      </c>
      <c r="CLV160" s="701" t="s">
        <v>143</v>
      </c>
      <c r="CLW160" s="703" t="s">
        <v>6</v>
      </c>
      <c r="CLX160" s="703" t="s">
        <v>12</v>
      </c>
      <c r="CLY160" s="703" t="s">
        <v>7</v>
      </c>
      <c r="CLZ160" s="701" t="s">
        <v>144</v>
      </c>
      <c r="CMA160" s="50" t="s">
        <v>8</v>
      </c>
      <c r="CMB160" s="49">
        <v>10</v>
      </c>
      <c r="CMC160" s="699">
        <v>2</v>
      </c>
      <c r="CMD160" s="701" t="s">
        <v>143</v>
      </c>
      <c r="CME160" s="703" t="s">
        <v>6</v>
      </c>
      <c r="CMF160" s="703" t="s">
        <v>12</v>
      </c>
      <c r="CMG160" s="703" t="s">
        <v>7</v>
      </c>
      <c r="CMH160" s="701" t="s">
        <v>144</v>
      </c>
      <c r="CMI160" s="50" t="s">
        <v>8</v>
      </c>
      <c r="CMJ160" s="49">
        <v>10</v>
      </c>
      <c r="CMK160" s="699">
        <v>2</v>
      </c>
      <c r="CML160" s="701" t="s">
        <v>143</v>
      </c>
      <c r="CMM160" s="703" t="s">
        <v>6</v>
      </c>
      <c r="CMN160" s="703" t="s">
        <v>12</v>
      </c>
      <c r="CMO160" s="703" t="s">
        <v>7</v>
      </c>
      <c r="CMP160" s="701" t="s">
        <v>144</v>
      </c>
      <c r="CMQ160" s="50" t="s">
        <v>8</v>
      </c>
      <c r="CMR160" s="49">
        <v>10</v>
      </c>
      <c r="CMS160" s="699">
        <v>2</v>
      </c>
      <c r="CMT160" s="701" t="s">
        <v>143</v>
      </c>
      <c r="CMU160" s="703" t="s">
        <v>6</v>
      </c>
      <c r="CMV160" s="703" t="s">
        <v>12</v>
      </c>
      <c r="CMW160" s="703" t="s">
        <v>7</v>
      </c>
      <c r="CMX160" s="701" t="s">
        <v>144</v>
      </c>
      <c r="CMY160" s="50" t="s">
        <v>8</v>
      </c>
      <c r="CMZ160" s="49">
        <v>10</v>
      </c>
      <c r="CNA160" s="699">
        <v>2</v>
      </c>
      <c r="CNB160" s="701" t="s">
        <v>143</v>
      </c>
      <c r="CNC160" s="703" t="s">
        <v>6</v>
      </c>
      <c r="CND160" s="703" t="s">
        <v>12</v>
      </c>
      <c r="CNE160" s="703" t="s">
        <v>7</v>
      </c>
      <c r="CNF160" s="701" t="s">
        <v>144</v>
      </c>
      <c r="CNG160" s="50" t="s">
        <v>8</v>
      </c>
      <c r="CNH160" s="49">
        <v>10</v>
      </c>
      <c r="CNI160" s="699">
        <v>2</v>
      </c>
      <c r="CNJ160" s="701" t="s">
        <v>143</v>
      </c>
      <c r="CNK160" s="703" t="s">
        <v>6</v>
      </c>
      <c r="CNL160" s="703" t="s">
        <v>12</v>
      </c>
      <c r="CNM160" s="703" t="s">
        <v>7</v>
      </c>
      <c r="CNN160" s="701" t="s">
        <v>144</v>
      </c>
      <c r="CNO160" s="50" t="s">
        <v>8</v>
      </c>
      <c r="CNP160" s="49">
        <v>10</v>
      </c>
      <c r="CNQ160" s="699">
        <v>2</v>
      </c>
      <c r="CNR160" s="701" t="s">
        <v>143</v>
      </c>
      <c r="CNS160" s="703" t="s">
        <v>6</v>
      </c>
      <c r="CNT160" s="703" t="s">
        <v>12</v>
      </c>
      <c r="CNU160" s="703" t="s">
        <v>7</v>
      </c>
      <c r="CNV160" s="701" t="s">
        <v>144</v>
      </c>
      <c r="CNW160" s="50" t="s">
        <v>8</v>
      </c>
      <c r="CNX160" s="49">
        <v>10</v>
      </c>
      <c r="CNY160" s="699">
        <v>2</v>
      </c>
      <c r="CNZ160" s="701" t="s">
        <v>143</v>
      </c>
      <c r="COA160" s="703" t="s">
        <v>6</v>
      </c>
      <c r="COB160" s="703" t="s">
        <v>12</v>
      </c>
      <c r="COC160" s="703" t="s">
        <v>7</v>
      </c>
      <c r="COD160" s="701" t="s">
        <v>144</v>
      </c>
      <c r="COE160" s="50" t="s">
        <v>8</v>
      </c>
      <c r="COF160" s="49">
        <v>10</v>
      </c>
      <c r="COG160" s="699">
        <v>2</v>
      </c>
      <c r="COH160" s="701" t="s">
        <v>143</v>
      </c>
      <c r="COI160" s="703" t="s">
        <v>6</v>
      </c>
      <c r="COJ160" s="703" t="s">
        <v>12</v>
      </c>
      <c r="COK160" s="703" t="s">
        <v>7</v>
      </c>
      <c r="COL160" s="701" t="s">
        <v>144</v>
      </c>
      <c r="COM160" s="50" t="s">
        <v>8</v>
      </c>
      <c r="CON160" s="49">
        <v>10</v>
      </c>
      <c r="COO160" s="699">
        <v>2</v>
      </c>
      <c r="COP160" s="701" t="s">
        <v>143</v>
      </c>
      <c r="COQ160" s="703" t="s">
        <v>6</v>
      </c>
      <c r="COR160" s="703" t="s">
        <v>12</v>
      </c>
      <c r="COS160" s="703" t="s">
        <v>7</v>
      </c>
      <c r="COT160" s="701" t="s">
        <v>144</v>
      </c>
      <c r="COU160" s="50" t="s">
        <v>8</v>
      </c>
      <c r="COV160" s="49">
        <v>10</v>
      </c>
      <c r="COW160" s="699">
        <v>2</v>
      </c>
      <c r="COX160" s="701" t="s">
        <v>143</v>
      </c>
      <c r="COY160" s="703" t="s">
        <v>6</v>
      </c>
      <c r="COZ160" s="703" t="s">
        <v>12</v>
      </c>
      <c r="CPA160" s="703" t="s">
        <v>7</v>
      </c>
      <c r="CPB160" s="701" t="s">
        <v>144</v>
      </c>
      <c r="CPC160" s="50" t="s">
        <v>8</v>
      </c>
      <c r="CPD160" s="49">
        <v>10</v>
      </c>
      <c r="CPE160" s="699">
        <v>2</v>
      </c>
      <c r="CPF160" s="701" t="s">
        <v>143</v>
      </c>
      <c r="CPG160" s="703" t="s">
        <v>6</v>
      </c>
      <c r="CPH160" s="703" t="s">
        <v>12</v>
      </c>
      <c r="CPI160" s="703" t="s">
        <v>7</v>
      </c>
      <c r="CPJ160" s="701" t="s">
        <v>144</v>
      </c>
      <c r="CPK160" s="50" t="s">
        <v>8</v>
      </c>
      <c r="CPL160" s="49">
        <v>10</v>
      </c>
      <c r="CPM160" s="699">
        <v>2</v>
      </c>
      <c r="CPN160" s="701" t="s">
        <v>143</v>
      </c>
      <c r="CPO160" s="703" t="s">
        <v>6</v>
      </c>
      <c r="CPP160" s="703" t="s">
        <v>12</v>
      </c>
      <c r="CPQ160" s="703" t="s">
        <v>7</v>
      </c>
      <c r="CPR160" s="701" t="s">
        <v>144</v>
      </c>
      <c r="CPS160" s="50" t="s">
        <v>8</v>
      </c>
      <c r="CPT160" s="49">
        <v>10</v>
      </c>
      <c r="CPU160" s="699">
        <v>2</v>
      </c>
      <c r="CPV160" s="701" t="s">
        <v>143</v>
      </c>
      <c r="CPW160" s="703" t="s">
        <v>6</v>
      </c>
      <c r="CPX160" s="703" t="s">
        <v>12</v>
      </c>
      <c r="CPY160" s="703" t="s">
        <v>7</v>
      </c>
      <c r="CPZ160" s="701" t="s">
        <v>144</v>
      </c>
      <c r="CQA160" s="50" t="s">
        <v>8</v>
      </c>
      <c r="CQB160" s="49">
        <v>10</v>
      </c>
      <c r="CQC160" s="699">
        <v>2</v>
      </c>
      <c r="CQD160" s="701" t="s">
        <v>143</v>
      </c>
      <c r="CQE160" s="703" t="s">
        <v>6</v>
      </c>
      <c r="CQF160" s="703" t="s">
        <v>12</v>
      </c>
      <c r="CQG160" s="703" t="s">
        <v>7</v>
      </c>
      <c r="CQH160" s="701" t="s">
        <v>144</v>
      </c>
      <c r="CQI160" s="50" t="s">
        <v>8</v>
      </c>
      <c r="CQJ160" s="49">
        <v>10</v>
      </c>
      <c r="CQK160" s="699">
        <v>2</v>
      </c>
      <c r="CQL160" s="701" t="s">
        <v>143</v>
      </c>
      <c r="CQM160" s="703" t="s">
        <v>6</v>
      </c>
      <c r="CQN160" s="703" t="s">
        <v>12</v>
      </c>
      <c r="CQO160" s="703" t="s">
        <v>7</v>
      </c>
      <c r="CQP160" s="701" t="s">
        <v>144</v>
      </c>
      <c r="CQQ160" s="50" t="s">
        <v>8</v>
      </c>
      <c r="CQR160" s="49">
        <v>10</v>
      </c>
      <c r="CQS160" s="699">
        <v>2</v>
      </c>
      <c r="CQT160" s="701" t="s">
        <v>143</v>
      </c>
      <c r="CQU160" s="703" t="s">
        <v>6</v>
      </c>
      <c r="CQV160" s="703" t="s">
        <v>12</v>
      </c>
      <c r="CQW160" s="703" t="s">
        <v>7</v>
      </c>
      <c r="CQX160" s="701" t="s">
        <v>144</v>
      </c>
      <c r="CQY160" s="50" t="s">
        <v>8</v>
      </c>
      <c r="CQZ160" s="49">
        <v>10</v>
      </c>
      <c r="CRA160" s="699">
        <v>2</v>
      </c>
      <c r="CRB160" s="701" t="s">
        <v>143</v>
      </c>
      <c r="CRC160" s="703" t="s">
        <v>6</v>
      </c>
      <c r="CRD160" s="703" t="s">
        <v>12</v>
      </c>
      <c r="CRE160" s="703" t="s">
        <v>7</v>
      </c>
      <c r="CRF160" s="701" t="s">
        <v>144</v>
      </c>
      <c r="CRG160" s="50" t="s">
        <v>8</v>
      </c>
      <c r="CRH160" s="49">
        <v>10</v>
      </c>
      <c r="CRI160" s="699">
        <v>2</v>
      </c>
      <c r="CRJ160" s="701" t="s">
        <v>143</v>
      </c>
      <c r="CRK160" s="703" t="s">
        <v>6</v>
      </c>
      <c r="CRL160" s="703" t="s">
        <v>12</v>
      </c>
      <c r="CRM160" s="703" t="s">
        <v>7</v>
      </c>
      <c r="CRN160" s="701" t="s">
        <v>144</v>
      </c>
      <c r="CRO160" s="50" t="s">
        <v>8</v>
      </c>
      <c r="CRP160" s="49">
        <v>10</v>
      </c>
      <c r="CRQ160" s="699">
        <v>2</v>
      </c>
      <c r="CRR160" s="701" t="s">
        <v>143</v>
      </c>
      <c r="CRS160" s="703" t="s">
        <v>6</v>
      </c>
      <c r="CRT160" s="703" t="s">
        <v>12</v>
      </c>
      <c r="CRU160" s="703" t="s">
        <v>7</v>
      </c>
      <c r="CRV160" s="701" t="s">
        <v>144</v>
      </c>
      <c r="CRW160" s="50" t="s">
        <v>8</v>
      </c>
      <c r="CRX160" s="49">
        <v>10</v>
      </c>
      <c r="CRY160" s="699">
        <v>2</v>
      </c>
      <c r="CRZ160" s="701" t="s">
        <v>143</v>
      </c>
      <c r="CSA160" s="703" t="s">
        <v>6</v>
      </c>
      <c r="CSB160" s="703" t="s">
        <v>12</v>
      </c>
      <c r="CSC160" s="703" t="s">
        <v>7</v>
      </c>
      <c r="CSD160" s="701" t="s">
        <v>144</v>
      </c>
      <c r="CSE160" s="50" t="s">
        <v>8</v>
      </c>
      <c r="CSF160" s="49">
        <v>10</v>
      </c>
      <c r="CSG160" s="699">
        <v>2</v>
      </c>
      <c r="CSH160" s="701" t="s">
        <v>143</v>
      </c>
      <c r="CSI160" s="703" t="s">
        <v>6</v>
      </c>
      <c r="CSJ160" s="703" t="s">
        <v>12</v>
      </c>
      <c r="CSK160" s="703" t="s">
        <v>7</v>
      </c>
      <c r="CSL160" s="701" t="s">
        <v>144</v>
      </c>
      <c r="CSM160" s="50" t="s">
        <v>8</v>
      </c>
      <c r="CSN160" s="49">
        <v>10</v>
      </c>
      <c r="CSO160" s="699">
        <v>2</v>
      </c>
      <c r="CSP160" s="701" t="s">
        <v>143</v>
      </c>
      <c r="CSQ160" s="703" t="s">
        <v>6</v>
      </c>
      <c r="CSR160" s="703" t="s">
        <v>12</v>
      </c>
      <c r="CSS160" s="703" t="s">
        <v>7</v>
      </c>
      <c r="CST160" s="701" t="s">
        <v>144</v>
      </c>
      <c r="CSU160" s="50" t="s">
        <v>8</v>
      </c>
      <c r="CSV160" s="49">
        <v>10</v>
      </c>
      <c r="CSW160" s="699">
        <v>2</v>
      </c>
      <c r="CSX160" s="701" t="s">
        <v>143</v>
      </c>
      <c r="CSY160" s="703" t="s">
        <v>6</v>
      </c>
      <c r="CSZ160" s="703" t="s">
        <v>12</v>
      </c>
      <c r="CTA160" s="703" t="s">
        <v>7</v>
      </c>
      <c r="CTB160" s="701" t="s">
        <v>144</v>
      </c>
      <c r="CTC160" s="50" t="s">
        <v>8</v>
      </c>
      <c r="CTD160" s="49">
        <v>10</v>
      </c>
      <c r="CTE160" s="699">
        <v>2</v>
      </c>
      <c r="CTF160" s="701" t="s">
        <v>143</v>
      </c>
      <c r="CTG160" s="703" t="s">
        <v>6</v>
      </c>
      <c r="CTH160" s="703" t="s">
        <v>12</v>
      </c>
      <c r="CTI160" s="703" t="s">
        <v>7</v>
      </c>
      <c r="CTJ160" s="701" t="s">
        <v>144</v>
      </c>
      <c r="CTK160" s="50" t="s">
        <v>8</v>
      </c>
      <c r="CTL160" s="49">
        <v>10</v>
      </c>
      <c r="CTM160" s="699">
        <v>2</v>
      </c>
      <c r="CTN160" s="701" t="s">
        <v>143</v>
      </c>
      <c r="CTO160" s="703" t="s">
        <v>6</v>
      </c>
      <c r="CTP160" s="703" t="s">
        <v>12</v>
      </c>
      <c r="CTQ160" s="703" t="s">
        <v>7</v>
      </c>
      <c r="CTR160" s="701" t="s">
        <v>144</v>
      </c>
      <c r="CTS160" s="50" t="s">
        <v>8</v>
      </c>
      <c r="CTT160" s="49">
        <v>10</v>
      </c>
      <c r="CTU160" s="699">
        <v>2</v>
      </c>
      <c r="CTV160" s="701" t="s">
        <v>143</v>
      </c>
      <c r="CTW160" s="703" t="s">
        <v>6</v>
      </c>
      <c r="CTX160" s="703" t="s">
        <v>12</v>
      </c>
      <c r="CTY160" s="703" t="s">
        <v>7</v>
      </c>
      <c r="CTZ160" s="701" t="s">
        <v>144</v>
      </c>
      <c r="CUA160" s="50" t="s">
        <v>8</v>
      </c>
      <c r="CUB160" s="49">
        <v>10</v>
      </c>
      <c r="CUC160" s="699">
        <v>2</v>
      </c>
      <c r="CUD160" s="701" t="s">
        <v>143</v>
      </c>
      <c r="CUE160" s="703" t="s">
        <v>6</v>
      </c>
      <c r="CUF160" s="703" t="s">
        <v>12</v>
      </c>
      <c r="CUG160" s="703" t="s">
        <v>7</v>
      </c>
      <c r="CUH160" s="701" t="s">
        <v>144</v>
      </c>
      <c r="CUI160" s="50" t="s">
        <v>8</v>
      </c>
      <c r="CUJ160" s="49">
        <v>10</v>
      </c>
      <c r="CUK160" s="699">
        <v>2</v>
      </c>
      <c r="CUL160" s="701" t="s">
        <v>143</v>
      </c>
      <c r="CUM160" s="703" t="s">
        <v>6</v>
      </c>
      <c r="CUN160" s="703" t="s">
        <v>12</v>
      </c>
      <c r="CUO160" s="703" t="s">
        <v>7</v>
      </c>
      <c r="CUP160" s="701" t="s">
        <v>144</v>
      </c>
      <c r="CUQ160" s="50" t="s">
        <v>8</v>
      </c>
      <c r="CUR160" s="49">
        <v>10</v>
      </c>
      <c r="CUS160" s="699">
        <v>2</v>
      </c>
      <c r="CUT160" s="701" t="s">
        <v>143</v>
      </c>
      <c r="CUU160" s="703" t="s">
        <v>6</v>
      </c>
      <c r="CUV160" s="703" t="s">
        <v>12</v>
      </c>
      <c r="CUW160" s="703" t="s">
        <v>7</v>
      </c>
      <c r="CUX160" s="701" t="s">
        <v>144</v>
      </c>
      <c r="CUY160" s="50" t="s">
        <v>8</v>
      </c>
      <c r="CUZ160" s="49">
        <v>10</v>
      </c>
      <c r="CVA160" s="699">
        <v>2</v>
      </c>
      <c r="CVB160" s="701" t="s">
        <v>143</v>
      </c>
      <c r="CVC160" s="703" t="s">
        <v>6</v>
      </c>
      <c r="CVD160" s="703" t="s">
        <v>12</v>
      </c>
      <c r="CVE160" s="703" t="s">
        <v>7</v>
      </c>
      <c r="CVF160" s="701" t="s">
        <v>144</v>
      </c>
      <c r="CVG160" s="50" t="s">
        <v>8</v>
      </c>
      <c r="CVH160" s="49">
        <v>10</v>
      </c>
      <c r="CVI160" s="699">
        <v>2</v>
      </c>
      <c r="CVJ160" s="701" t="s">
        <v>143</v>
      </c>
      <c r="CVK160" s="703" t="s">
        <v>6</v>
      </c>
      <c r="CVL160" s="703" t="s">
        <v>12</v>
      </c>
      <c r="CVM160" s="703" t="s">
        <v>7</v>
      </c>
      <c r="CVN160" s="701" t="s">
        <v>144</v>
      </c>
      <c r="CVO160" s="50" t="s">
        <v>8</v>
      </c>
      <c r="CVP160" s="49">
        <v>10</v>
      </c>
      <c r="CVQ160" s="699">
        <v>2</v>
      </c>
      <c r="CVR160" s="701" t="s">
        <v>143</v>
      </c>
      <c r="CVS160" s="703" t="s">
        <v>6</v>
      </c>
      <c r="CVT160" s="703" t="s">
        <v>12</v>
      </c>
      <c r="CVU160" s="703" t="s">
        <v>7</v>
      </c>
      <c r="CVV160" s="701" t="s">
        <v>144</v>
      </c>
      <c r="CVW160" s="50" t="s">
        <v>8</v>
      </c>
      <c r="CVX160" s="49">
        <v>10</v>
      </c>
      <c r="CVY160" s="699">
        <v>2</v>
      </c>
      <c r="CVZ160" s="701" t="s">
        <v>143</v>
      </c>
      <c r="CWA160" s="703" t="s">
        <v>6</v>
      </c>
      <c r="CWB160" s="703" t="s">
        <v>12</v>
      </c>
      <c r="CWC160" s="703" t="s">
        <v>7</v>
      </c>
      <c r="CWD160" s="701" t="s">
        <v>144</v>
      </c>
      <c r="CWE160" s="50" t="s">
        <v>8</v>
      </c>
      <c r="CWF160" s="49">
        <v>10</v>
      </c>
      <c r="CWG160" s="699">
        <v>2</v>
      </c>
      <c r="CWH160" s="701" t="s">
        <v>143</v>
      </c>
      <c r="CWI160" s="703" t="s">
        <v>6</v>
      </c>
      <c r="CWJ160" s="703" t="s">
        <v>12</v>
      </c>
      <c r="CWK160" s="703" t="s">
        <v>7</v>
      </c>
      <c r="CWL160" s="701" t="s">
        <v>144</v>
      </c>
      <c r="CWM160" s="50" t="s">
        <v>8</v>
      </c>
      <c r="CWN160" s="49">
        <v>10</v>
      </c>
      <c r="CWO160" s="699">
        <v>2</v>
      </c>
      <c r="CWP160" s="701" t="s">
        <v>143</v>
      </c>
      <c r="CWQ160" s="703" t="s">
        <v>6</v>
      </c>
      <c r="CWR160" s="703" t="s">
        <v>12</v>
      </c>
      <c r="CWS160" s="703" t="s">
        <v>7</v>
      </c>
      <c r="CWT160" s="701" t="s">
        <v>144</v>
      </c>
      <c r="CWU160" s="50" t="s">
        <v>8</v>
      </c>
      <c r="CWV160" s="49">
        <v>10</v>
      </c>
      <c r="CWW160" s="699">
        <v>2</v>
      </c>
      <c r="CWX160" s="701" t="s">
        <v>143</v>
      </c>
      <c r="CWY160" s="703" t="s">
        <v>6</v>
      </c>
      <c r="CWZ160" s="703" t="s">
        <v>12</v>
      </c>
      <c r="CXA160" s="703" t="s">
        <v>7</v>
      </c>
      <c r="CXB160" s="701" t="s">
        <v>144</v>
      </c>
      <c r="CXC160" s="50" t="s">
        <v>8</v>
      </c>
      <c r="CXD160" s="49">
        <v>10</v>
      </c>
      <c r="CXE160" s="699">
        <v>2</v>
      </c>
      <c r="CXF160" s="701" t="s">
        <v>143</v>
      </c>
      <c r="CXG160" s="703" t="s">
        <v>6</v>
      </c>
      <c r="CXH160" s="703" t="s">
        <v>12</v>
      </c>
      <c r="CXI160" s="703" t="s">
        <v>7</v>
      </c>
      <c r="CXJ160" s="701" t="s">
        <v>144</v>
      </c>
      <c r="CXK160" s="50" t="s">
        <v>8</v>
      </c>
      <c r="CXL160" s="49">
        <v>10</v>
      </c>
      <c r="CXM160" s="699">
        <v>2</v>
      </c>
      <c r="CXN160" s="701" t="s">
        <v>143</v>
      </c>
      <c r="CXO160" s="703" t="s">
        <v>6</v>
      </c>
      <c r="CXP160" s="703" t="s">
        <v>12</v>
      </c>
      <c r="CXQ160" s="703" t="s">
        <v>7</v>
      </c>
      <c r="CXR160" s="701" t="s">
        <v>144</v>
      </c>
      <c r="CXS160" s="50" t="s">
        <v>8</v>
      </c>
      <c r="CXT160" s="49">
        <v>10</v>
      </c>
      <c r="CXU160" s="699">
        <v>2</v>
      </c>
      <c r="CXV160" s="701" t="s">
        <v>143</v>
      </c>
      <c r="CXW160" s="703" t="s">
        <v>6</v>
      </c>
      <c r="CXX160" s="703" t="s">
        <v>12</v>
      </c>
      <c r="CXY160" s="703" t="s">
        <v>7</v>
      </c>
      <c r="CXZ160" s="701" t="s">
        <v>144</v>
      </c>
      <c r="CYA160" s="50" t="s">
        <v>8</v>
      </c>
      <c r="CYB160" s="49">
        <v>10</v>
      </c>
      <c r="CYC160" s="699">
        <v>2</v>
      </c>
      <c r="CYD160" s="701" t="s">
        <v>143</v>
      </c>
      <c r="CYE160" s="703" t="s">
        <v>6</v>
      </c>
      <c r="CYF160" s="703" t="s">
        <v>12</v>
      </c>
      <c r="CYG160" s="703" t="s">
        <v>7</v>
      </c>
      <c r="CYH160" s="701" t="s">
        <v>144</v>
      </c>
      <c r="CYI160" s="50" t="s">
        <v>8</v>
      </c>
      <c r="CYJ160" s="49">
        <v>10</v>
      </c>
      <c r="CYK160" s="699">
        <v>2</v>
      </c>
      <c r="CYL160" s="701" t="s">
        <v>143</v>
      </c>
      <c r="CYM160" s="703" t="s">
        <v>6</v>
      </c>
      <c r="CYN160" s="703" t="s">
        <v>12</v>
      </c>
      <c r="CYO160" s="703" t="s">
        <v>7</v>
      </c>
      <c r="CYP160" s="701" t="s">
        <v>144</v>
      </c>
      <c r="CYQ160" s="50" t="s">
        <v>8</v>
      </c>
      <c r="CYR160" s="49">
        <v>10</v>
      </c>
      <c r="CYS160" s="699">
        <v>2</v>
      </c>
      <c r="CYT160" s="701" t="s">
        <v>143</v>
      </c>
      <c r="CYU160" s="703" t="s">
        <v>6</v>
      </c>
      <c r="CYV160" s="703" t="s">
        <v>12</v>
      </c>
      <c r="CYW160" s="703" t="s">
        <v>7</v>
      </c>
      <c r="CYX160" s="701" t="s">
        <v>144</v>
      </c>
      <c r="CYY160" s="50" t="s">
        <v>8</v>
      </c>
      <c r="CYZ160" s="49">
        <v>10</v>
      </c>
      <c r="CZA160" s="699">
        <v>2</v>
      </c>
      <c r="CZB160" s="701" t="s">
        <v>143</v>
      </c>
      <c r="CZC160" s="703" t="s">
        <v>6</v>
      </c>
      <c r="CZD160" s="703" t="s">
        <v>12</v>
      </c>
      <c r="CZE160" s="703" t="s">
        <v>7</v>
      </c>
      <c r="CZF160" s="701" t="s">
        <v>144</v>
      </c>
      <c r="CZG160" s="50" t="s">
        <v>8</v>
      </c>
      <c r="CZH160" s="49">
        <v>10</v>
      </c>
      <c r="CZI160" s="699">
        <v>2</v>
      </c>
      <c r="CZJ160" s="701" t="s">
        <v>143</v>
      </c>
      <c r="CZK160" s="703" t="s">
        <v>6</v>
      </c>
      <c r="CZL160" s="703" t="s">
        <v>12</v>
      </c>
      <c r="CZM160" s="703" t="s">
        <v>7</v>
      </c>
      <c r="CZN160" s="701" t="s">
        <v>144</v>
      </c>
      <c r="CZO160" s="50" t="s">
        <v>8</v>
      </c>
      <c r="CZP160" s="49">
        <v>10</v>
      </c>
      <c r="CZQ160" s="699">
        <v>2</v>
      </c>
      <c r="CZR160" s="701" t="s">
        <v>143</v>
      </c>
      <c r="CZS160" s="703" t="s">
        <v>6</v>
      </c>
      <c r="CZT160" s="703" t="s">
        <v>12</v>
      </c>
      <c r="CZU160" s="703" t="s">
        <v>7</v>
      </c>
      <c r="CZV160" s="701" t="s">
        <v>144</v>
      </c>
      <c r="CZW160" s="50" t="s">
        <v>8</v>
      </c>
      <c r="CZX160" s="49">
        <v>10</v>
      </c>
      <c r="CZY160" s="699">
        <v>2</v>
      </c>
      <c r="CZZ160" s="701" t="s">
        <v>143</v>
      </c>
      <c r="DAA160" s="703" t="s">
        <v>6</v>
      </c>
      <c r="DAB160" s="703" t="s">
        <v>12</v>
      </c>
      <c r="DAC160" s="703" t="s">
        <v>7</v>
      </c>
      <c r="DAD160" s="701" t="s">
        <v>144</v>
      </c>
      <c r="DAE160" s="50" t="s">
        <v>8</v>
      </c>
      <c r="DAF160" s="49">
        <v>10</v>
      </c>
      <c r="DAG160" s="699">
        <v>2</v>
      </c>
      <c r="DAH160" s="701" t="s">
        <v>143</v>
      </c>
      <c r="DAI160" s="703" t="s">
        <v>6</v>
      </c>
      <c r="DAJ160" s="703" t="s">
        <v>12</v>
      </c>
      <c r="DAK160" s="703" t="s">
        <v>7</v>
      </c>
      <c r="DAL160" s="701" t="s">
        <v>144</v>
      </c>
      <c r="DAM160" s="50" t="s">
        <v>8</v>
      </c>
      <c r="DAN160" s="49">
        <v>10</v>
      </c>
      <c r="DAO160" s="699">
        <v>2</v>
      </c>
      <c r="DAP160" s="701" t="s">
        <v>143</v>
      </c>
      <c r="DAQ160" s="703" t="s">
        <v>6</v>
      </c>
      <c r="DAR160" s="703" t="s">
        <v>12</v>
      </c>
      <c r="DAS160" s="703" t="s">
        <v>7</v>
      </c>
      <c r="DAT160" s="701" t="s">
        <v>144</v>
      </c>
      <c r="DAU160" s="50" t="s">
        <v>8</v>
      </c>
      <c r="DAV160" s="49">
        <v>10</v>
      </c>
      <c r="DAW160" s="699">
        <v>2</v>
      </c>
      <c r="DAX160" s="701" t="s">
        <v>143</v>
      </c>
      <c r="DAY160" s="703" t="s">
        <v>6</v>
      </c>
      <c r="DAZ160" s="703" t="s">
        <v>12</v>
      </c>
      <c r="DBA160" s="703" t="s">
        <v>7</v>
      </c>
      <c r="DBB160" s="701" t="s">
        <v>144</v>
      </c>
      <c r="DBC160" s="50" t="s">
        <v>8</v>
      </c>
      <c r="DBD160" s="49">
        <v>10</v>
      </c>
      <c r="DBE160" s="699">
        <v>2</v>
      </c>
      <c r="DBF160" s="701" t="s">
        <v>143</v>
      </c>
      <c r="DBG160" s="703" t="s">
        <v>6</v>
      </c>
      <c r="DBH160" s="703" t="s">
        <v>12</v>
      </c>
      <c r="DBI160" s="703" t="s">
        <v>7</v>
      </c>
      <c r="DBJ160" s="701" t="s">
        <v>144</v>
      </c>
      <c r="DBK160" s="50" t="s">
        <v>8</v>
      </c>
      <c r="DBL160" s="49">
        <v>10</v>
      </c>
      <c r="DBM160" s="699">
        <v>2</v>
      </c>
      <c r="DBN160" s="701" t="s">
        <v>143</v>
      </c>
      <c r="DBO160" s="703" t="s">
        <v>6</v>
      </c>
      <c r="DBP160" s="703" t="s">
        <v>12</v>
      </c>
      <c r="DBQ160" s="703" t="s">
        <v>7</v>
      </c>
      <c r="DBR160" s="701" t="s">
        <v>144</v>
      </c>
      <c r="DBS160" s="50" t="s">
        <v>8</v>
      </c>
      <c r="DBT160" s="49">
        <v>10</v>
      </c>
      <c r="DBU160" s="699">
        <v>2</v>
      </c>
      <c r="DBV160" s="701" t="s">
        <v>143</v>
      </c>
      <c r="DBW160" s="703" t="s">
        <v>6</v>
      </c>
      <c r="DBX160" s="703" t="s">
        <v>12</v>
      </c>
      <c r="DBY160" s="703" t="s">
        <v>7</v>
      </c>
      <c r="DBZ160" s="701" t="s">
        <v>144</v>
      </c>
      <c r="DCA160" s="50" t="s">
        <v>8</v>
      </c>
      <c r="DCB160" s="49">
        <v>10</v>
      </c>
      <c r="DCC160" s="699">
        <v>2</v>
      </c>
      <c r="DCD160" s="701" t="s">
        <v>143</v>
      </c>
      <c r="DCE160" s="703" t="s">
        <v>6</v>
      </c>
      <c r="DCF160" s="703" t="s">
        <v>12</v>
      </c>
      <c r="DCG160" s="703" t="s">
        <v>7</v>
      </c>
      <c r="DCH160" s="701" t="s">
        <v>144</v>
      </c>
      <c r="DCI160" s="50" t="s">
        <v>8</v>
      </c>
      <c r="DCJ160" s="49">
        <v>10</v>
      </c>
      <c r="DCK160" s="699">
        <v>2</v>
      </c>
      <c r="DCL160" s="701" t="s">
        <v>143</v>
      </c>
      <c r="DCM160" s="703" t="s">
        <v>6</v>
      </c>
      <c r="DCN160" s="703" t="s">
        <v>12</v>
      </c>
      <c r="DCO160" s="703" t="s">
        <v>7</v>
      </c>
      <c r="DCP160" s="701" t="s">
        <v>144</v>
      </c>
      <c r="DCQ160" s="50" t="s">
        <v>8</v>
      </c>
      <c r="DCR160" s="49">
        <v>10</v>
      </c>
      <c r="DCS160" s="699">
        <v>2</v>
      </c>
      <c r="DCT160" s="701" t="s">
        <v>143</v>
      </c>
      <c r="DCU160" s="703" t="s">
        <v>6</v>
      </c>
      <c r="DCV160" s="703" t="s">
        <v>12</v>
      </c>
      <c r="DCW160" s="703" t="s">
        <v>7</v>
      </c>
      <c r="DCX160" s="701" t="s">
        <v>144</v>
      </c>
      <c r="DCY160" s="50" t="s">
        <v>8</v>
      </c>
      <c r="DCZ160" s="49">
        <v>10</v>
      </c>
      <c r="DDA160" s="699">
        <v>2</v>
      </c>
      <c r="DDB160" s="701" t="s">
        <v>143</v>
      </c>
      <c r="DDC160" s="703" t="s">
        <v>6</v>
      </c>
      <c r="DDD160" s="703" t="s">
        <v>12</v>
      </c>
      <c r="DDE160" s="703" t="s">
        <v>7</v>
      </c>
      <c r="DDF160" s="701" t="s">
        <v>144</v>
      </c>
      <c r="DDG160" s="50" t="s">
        <v>8</v>
      </c>
      <c r="DDH160" s="49">
        <v>10</v>
      </c>
      <c r="DDI160" s="699">
        <v>2</v>
      </c>
      <c r="DDJ160" s="701" t="s">
        <v>143</v>
      </c>
      <c r="DDK160" s="703" t="s">
        <v>6</v>
      </c>
      <c r="DDL160" s="703" t="s">
        <v>12</v>
      </c>
      <c r="DDM160" s="703" t="s">
        <v>7</v>
      </c>
      <c r="DDN160" s="701" t="s">
        <v>144</v>
      </c>
      <c r="DDO160" s="50" t="s">
        <v>8</v>
      </c>
      <c r="DDP160" s="49">
        <v>10</v>
      </c>
      <c r="DDQ160" s="699">
        <v>2</v>
      </c>
      <c r="DDR160" s="701" t="s">
        <v>143</v>
      </c>
      <c r="DDS160" s="703" t="s">
        <v>6</v>
      </c>
      <c r="DDT160" s="703" t="s">
        <v>12</v>
      </c>
      <c r="DDU160" s="703" t="s">
        <v>7</v>
      </c>
      <c r="DDV160" s="701" t="s">
        <v>144</v>
      </c>
      <c r="DDW160" s="50" t="s">
        <v>8</v>
      </c>
      <c r="DDX160" s="49">
        <v>10</v>
      </c>
      <c r="DDY160" s="699">
        <v>2</v>
      </c>
      <c r="DDZ160" s="701" t="s">
        <v>143</v>
      </c>
      <c r="DEA160" s="703" t="s">
        <v>6</v>
      </c>
      <c r="DEB160" s="703" t="s">
        <v>12</v>
      </c>
      <c r="DEC160" s="703" t="s">
        <v>7</v>
      </c>
      <c r="DED160" s="701" t="s">
        <v>144</v>
      </c>
      <c r="DEE160" s="50" t="s">
        <v>8</v>
      </c>
      <c r="DEF160" s="49">
        <v>10</v>
      </c>
      <c r="DEG160" s="699">
        <v>2</v>
      </c>
      <c r="DEH160" s="701" t="s">
        <v>143</v>
      </c>
      <c r="DEI160" s="703" t="s">
        <v>6</v>
      </c>
      <c r="DEJ160" s="703" t="s">
        <v>12</v>
      </c>
      <c r="DEK160" s="703" t="s">
        <v>7</v>
      </c>
      <c r="DEL160" s="701" t="s">
        <v>144</v>
      </c>
      <c r="DEM160" s="50" t="s">
        <v>8</v>
      </c>
      <c r="DEN160" s="49">
        <v>10</v>
      </c>
      <c r="DEO160" s="699">
        <v>2</v>
      </c>
      <c r="DEP160" s="701" t="s">
        <v>143</v>
      </c>
      <c r="DEQ160" s="703" t="s">
        <v>6</v>
      </c>
      <c r="DER160" s="703" t="s">
        <v>12</v>
      </c>
      <c r="DES160" s="703" t="s">
        <v>7</v>
      </c>
      <c r="DET160" s="701" t="s">
        <v>144</v>
      </c>
      <c r="DEU160" s="50" t="s">
        <v>8</v>
      </c>
      <c r="DEV160" s="49">
        <v>10</v>
      </c>
      <c r="DEW160" s="699">
        <v>2</v>
      </c>
      <c r="DEX160" s="701" t="s">
        <v>143</v>
      </c>
      <c r="DEY160" s="703" t="s">
        <v>6</v>
      </c>
      <c r="DEZ160" s="703" t="s">
        <v>12</v>
      </c>
      <c r="DFA160" s="703" t="s">
        <v>7</v>
      </c>
      <c r="DFB160" s="701" t="s">
        <v>144</v>
      </c>
      <c r="DFC160" s="50" t="s">
        <v>8</v>
      </c>
      <c r="DFD160" s="49">
        <v>10</v>
      </c>
      <c r="DFE160" s="699">
        <v>2</v>
      </c>
      <c r="DFF160" s="701" t="s">
        <v>143</v>
      </c>
      <c r="DFG160" s="703" t="s">
        <v>6</v>
      </c>
      <c r="DFH160" s="703" t="s">
        <v>12</v>
      </c>
      <c r="DFI160" s="703" t="s">
        <v>7</v>
      </c>
      <c r="DFJ160" s="701" t="s">
        <v>144</v>
      </c>
      <c r="DFK160" s="50" t="s">
        <v>8</v>
      </c>
      <c r="DFL160" s="49">
        <v>10</v>
      </c>
      <c r="DFM160" s="699">
        <v>2</v>
      </c>
      <c r="DFN160" s="701" t="s">
        <v>143</v>
      </c>
      <c r="DFO160" s="703" t="s">
        <v>6</v>
      </c>
      <c r="DFP160" s="703" t="s">
        <v>12</v>
      </c>
      <c r="DFQ160" s="703" t="s">
        <v>7</v>
      </c>
      <c r="DFR160" s="701" t="s">
        <v>144</v>
      </c>
      <c r="DFS160" s="50" t="s">
        <v>8</v>
      </c>
      <c r="DFT160" s="49">
        <v>10</v>
      </c>
      <c r="DFU160" s="699">
        <v>2</v>
      </c>
      <c r="DFV160" s="701" t="s">
        <v>143</v>
      </c>
      <c r="DFW160" s="703" t="s">
        <v>6</v>
      </c>
      <c r="DFX160" s="703" t="s">
        <v>12</v>
      </c>
      <c r="DFY160" s="703" t="s">
        <v>7</v>
      </c>
      <c r="DFZ160" s="701" t="s">
        <v>144</v>
      </c>
      <c r="DGA160" s="50" t="s">
        <v>8</v>
      </c>
      <c r="DGB160" s="49">
        <v>10</v>
      </c>
      <c r="DGC160" s="699">
        <v>2</v>
      </c>
      <c r="DGD160" s="701" t="s">
        <v>143</v>
      </c>
      <c r="DGE160" s="703" t="s">
        <v>6</v>
      </c>
      <c r="DGF160" s="703" t="s">
        <v>12</v>
      </c>
      <c r="DGG160" s="703" t="s">
        <v>7</v>
      </c>
      <c r="DGH160" s="701" t="s">
        <v>144</v>
      </c>
      <c r="DGI160" s="50" t="s">
        <v>8</v>
      </c>
      <c r="DGJ160" s="49">
        <v>10</v>
      </c>
      <c r="DGK160" s="699">
        <v>2</v>
      </c>
      <c r="DGL160" s="701" t="s">
        <v>143</v>
      </c>
      <c r="DGM160" s="703" t="s">
        <v>6</v>
      </c>
      <c r="DGN160" s="703" t="s">
        <v>12</v>
      </c>
      <c r="DGO160" s="703" t="s">
        <v>7</v>
      </c>
      <c r="DGP160" s="701" t="s">
        <v>144</v>
      </c>
      <c r="DGQ160" s="50" t="s">
        <v>8</v>
      </c>
      <c r="DGR160" s="49">
        <v>10</v>
      </c>
      <c r="DGS160" s="699">
        <v>2</v>
      </c>
      <c r="DGT160" s="701" t="s">
        <v>143</v>
      </c>
      <c r="DGU160" s="703" t="s">
        <v>6</v>
      </c>
      <c r="DGV160" s="703" t="s">
        <v>12</v>
      </c>
      <c r="DGW160" s="703" t="s">
        <v>7</v>
      </c>
      <c r="DGX160" s="701" t="s">
        <v>144</v>
      </c>
      <c r="DGY160" s="50" t="s">
        <v>8</v>
      </c>
      <c r="DGZ160" s="49">
        <v>10</v>
      </c>
      <c r="DHA160" s="699">
        <v>2</v>
      </c>
      <c r="DHB160" s="701" t="s">
        <v>143</v>
      </c>
      <c r="DHC160" s="703" t="s">
        <v>6</v>
      </c>
      <c r="DHD160" s="703" t="s">
        <v>12</v>
      </c>
      <c r="DHE160" s="703" t="s">
        <v>7</v>
      </c>
      <c r="DHF160" s="701" t="s">
        <v>144</v>
      </c>
      <c r="DHG160" s="50" t="s">
        <v>8</v>
      </c>
      <c r="DHH160" s="49">
        <v>10</v>
      </c>
      <c r="DHI160" s="699">
        <v>2</v>
      </c>
      <c r="DHJ160" s="701" t="s">
        <v>143</v>
      </c>
      <c r="DHK160" s="703" t="s">
        <v>6</v>
      </c>
      <c r="DHL160" s="703" t="s">
        <v>12</v>
      </c>
      <c r="DHM160" s="703" t="s">
        <v>7</v>
      </c>
      <c r="DHN160" s="701" t="s">
        <v>144</v>
      </c>
      <c r="DHO160" s="50" t="s">
        <v>8</v>
      </c>
      <c r="DHP160" s="49">
        <v>10</v>
      </c>
      <c r="DHQ160" s="699">
        <v>2</v>
      </c>
      <c r="DHR160" s="701" t="s">
        <v>143</v>
      </c>
      <c r="DHS160" s="703" t="s">
        <v>6</v>
      </c>
      <c r="DHT160" s="703" t="s">
        <v>12</v>
      </c>
      <c r="DHU160" s="703" t="s">
        <v>7</v>
      </c>
      <c r="DHV160" s="701" t="s">
        <v>144</v>
      </c>
      <c r="DHW160" s="50" t="s">
        <v>8</v>
      </c>
      <c r="DHX160" s="49">
        <v>10</v>
      </c>
      <c r="DHY160" s="699">
        <v>2</v>
      </c>
      <c r="DHZ160" s="701" t="s">
        <v>143</v>
      </c>
      <c r="DIA160" s="703" t="s">
        <v>6</v>
      </c>
      <c r="DIB160" s="703" t="s">
        <v>12</v>
      </c>
      <c r="DIC160" s="703" t="s">
        <v>7</v>
      </c>
      <c r="DID160" s="701" t="s">
        <v>144</v>
      </c>
      <c r="DIE160" s="50" t="s">
        <v>8</v>
      </c>
      <c r="DIF160" s="49">
        <v>10</v>
      </c>
      <c r="DIG160" s="699">
        <v>2</v>
      </c>
      <c r="DIH160" s="701" t="s">
        <v>143</v>
      </c>
      <c r="DII160" s="703" t="s">
        <v>6</v>
      </c>
      <c r="DIJ160" s="703" t="s">
        <v>12</v>
      </c>
      <c r="DIK160" s="703" t="s">
        <v>7</v>
      </c>
      <c r="DIL160" s="701" t="s">
        <v>144</v>
      </c>
      <c r="DIM160" s="50" t="s">
        <v>8</v>
      </c>
      <c r="DIN160" s="49">
        <v>10</v>
      </c>
      <c r="DIO160" s="699">
        <v>2</v>
      </c>
      <c r="DIP160" s="701" t="s">
        <v>143</v>
      </c>
      <c r="DIQ160" s="703" t="s">
        <v>6</v>
      </c>
      <c r="DIR160" s="703" t="s">
        <v>12</v>
      </c>
      <c r="DIS160" s="703" t="s">
        <v>7</v>
      </c>
      <c r="DIT160" s="701" t="s">
        <v>144</v>
      </c>
      <c r="DIU160" s="50" t="s">
        <v>8</v>
      </c>
      <c r="DIV160" s="49">
        <v>10</v>
      </c>
      <c r="DIW160" s="699">
        <v>2</v>
      </c>
      <c r="DIX160" s="701" t="s">
        <v>143</v>
      </c>
      <c r="DIY160" s="703" t="s">
        <v>6</v>
      </c>
      <c r="DIZ160" s="703" t="s">
        <v>12</v>
      </c>
      <c r="DJA160" s="703" t="s">
        <v>7</v>
      </c>
      <c r="DJB160" s="701" t="s">
        <v>144</v>
      </c>
      <c r="DJC160" s="50" t="s">
        <v>8</v>
      </c>
      <c r="DJD160" s="49">
        <v>10</v>
      </c>
      <c r="DJE160" s="699">
        <v>2</v>
      </c>
      <c r="DJF160" s="701" t="s">
        <v>143</v>
      </c>
      <c r="DJG160" s="703" t="s">
        <v>6</v>
      </c>
      <c r="DJH160" s="703" t="s">
        <v>12</v>
      </c>
      <c r="DJI160" s="703" t="s">
        <v>7</v>
      </c>
      <c r="DJJ160" s="701" t="s">
        <v>144</v>
      </c>
      <c r="DJK160" s="50" t="s">
        <v>8</v>
      </c>
      <c r="DJL160" s="49">
        <v>10</v>
      </c>
      <c r="DJM160" s="699">
        <v>2</v>
      </c>
      <c r="DJN160" s="701" t="s">
        <v>143</v>
      </c>
      <c r="DJO160" s="703" t="s">
        <v>6</v>
      </c>
      <c r="DJP160" s="703" t="s">
        <v>12</v>
      </c>
      <c r="DJQ160" s="703" t="s">
        <v>7</v>
      </c>
      <c r="DJR160" s="701" t="s">
        <v>144</v>
      </c>
      <c r="DJS160" s="50" t="s">
        <v>8</v>
      </c>
      <c r="DJT160" s="49">
        <v>10</v>
      </c>
      <c r="DJU160" s="699">
        <v>2</v>
      </c>
      <c r="DJV160" s="701" t="s">
        <v>143</v>
      </c>
      <c r="DJW160" s="703" t="s">
        <v>6</v>
      </c>
      <c r="DJX160" s="703" t="s">
        <v>12</v>
      </c>
      <c r="DJY160" s="703" t="s">
        <v>7</v>
      </c>
      <c r="DJZ160" s="701" t="s">
        <v>144</v>
      </c>
      <c r="DKA160" s="50" t="s">
        <v>8</v>
      </c>
      <c r="DKB160" s="49">
        <v>10</v>
      </c>
      <c r="DKC160" s="699">
        <v>2</v>
      </c>
      <c r="DKD160" s="701" t="s">
        <v>143</v>
      </c>
      <c r="DKE160" s="703" t="s">
        <v>6</v>
      </c>
      <c r="DKF160" s="703" t="s">
        <v>12</v>
      </c>
      <c r="DKG160" s="703" t="s">
        <v>7</v>
      </c>
      <c r="DKH160" s="701" t="s">
        <v>144</v>
      </c>
      <c r="DKI160" s="50" t="s">
        <v>8</v>
      </c>
      <c r="DKJ160" s="49">
        <v>10</v>
      </c>
      <c r="DKK160" s="699">
        <v>2</v>
      </c>
      <c r="DKL160" s="701" t="s">
        <v>143</v>
      </c>
      <c r="DKM160" s="703" t="s">
        <v>6</v>
      </c>
      <c r="DKN160" s="703" t="s">
        <v>12</v>
      </c>
      <c r="DKO160" s="703" t="s">
        <v>7</v>
      </c>
      <c r="DKP160" s="701" t="s">
        <v>144</v>
      </c>
      <c r="DKQ160" s="50" t="s">
        <v>8</v>
      </c>
      <c r="DKR160" s="49">
        <v>10</v>
      </c>
      <c r="DKS160" s="699">
        <v>2</v>
      </c>
      <c r="DKT160" s="701" t="s">
        <v>143</v>
      </c>
      <c r="DKU160" s="703" t="s">
        <v>6</v>
      </c>
      <c r="DKV160" s="703" t="s">
        <v>12</v>
      </c>
      <c r="DKW160" s="703" t="s">
        <v>7</v>
      </c>
      <c r="DKX160" s="701" t="s">
        <v>144</v>
      </c>
      <c r="DKY160" s="50" t="s">
        <v>8</v>
      </c>
      <c r="DKZ160" s="49">
        <v>10</v>
      </c>
      <c r="DLA160" s="699">
        <v>2</v>
      </c>
      <c r="DLB160" s="701" t="s">
        <v>143</v>
      </c>
      <c r="DLC160" s="703" t="s">
        <v>6</v>
      </c>
      <c r="DLD160" s="703" t="s">
        <v>12</v>
      </c>
      <c r="DLE160" s="703" t="s">
        <v>7</v>
      </c>
      <c r="DLF160" s="701" t="s">
        <v>144</v>
      </c>
      <c r="DLG160" s="50" t="s">
        <v>8</v>
      </c>
      <c r="DLH160" s="49">
        <v>10</v>
      </c>
      <c r="DLI160" s="699">
        <v>2</v>
      </c>
      <c r="DLJ160" s="701" t="s">
        <v>143</v>
      </c>
      <c r="DLK160" s="703" t="s">
        <v>6</v>
      </c>
      <c r="DLL160" s="703" t="s">
        <v>12</v>
      </c>
      <c r="DLM160" s="703" t="s">
        <v>7</v>
      </c>
      <c r="DLN160" s="701" t="s">
        <v>144</v>
      </c>
      <c r="DLO160" s="50" t="s">
        <v>8</v>
      </c>
      <c r="DLP160" s="49">
        <v>10</v>
      </c>
      <c r="DLQ160" s="699">
        <v>2</v>
      </c>
      <c r="DLR160" s="701" t="s">
        <v>143</v>
      </c>
      <c r="DLS160" s="703" t="s">
        <v>6</v>
      </c>
      <c r="DLT160" s="703" t="s">
        <v>12</v>
      </c>
      <c r="DLU160" s="703" t="s">
        <v>7</v>
      </c>
      <c r="DLV160" s="701" t="s">
        <v>144</v>
      </c>
      <c r="DLW160" s="50" t="s">
        <v>8</v>
      </c>
      <c r="DLX160" s="49">
        <v>10</v>
      </c>
      <c r="DLY160" s="699">
        <v>2</v>
      </c>
      <c r="DLZ160" s="701" t="s">
        <v>143</v>
      </c>
      <c r="DMA160" s="703" t="s">
        <v>6</v>
      </c>
      <c r="DMB160" s="703" t="s">
        <v>12</v>
      </c>
      <c r="DMC160" s="703" t="s">
        <v>7</v>
      </c>
      <c r="DMD160" s="701" t="s">
        <v>144</v>
      </c>
      <c r="DME160" s="50" t="s">
        <v>8</v>
      </c>
      <c r="DMF160" s="49">
        <v>10</v>
      </c>
      <c r="DMG160" s="699">
        <v>2</v>
      </c>
      <c r="DMH160" s="701" t="s">
        <v>143</v>
      </c>
      <c r="DMI160" s="703" t="s">
        <v>6</v>
      </c>
      <c r="DMJ160" s="703" t="s">
        <v>12</v>
      </c>
      <c r="DMK160" s="703" t="s">
        <v>7</v>
      </c>
      <c r="DML160" s="701" t="s">
        <v>144</v>
      </c>
      <c r="DMM160" s="50" t="s">
        <v>8</v>
      </c>
      <c r="DMN160" s="49">
        <v>10</v>
      </c>
      <c r="DMO160" s="699">
        <v>2</v>
      </c>
      <c r="DMP160" s="701" t="s">
        <v>143</v>
      </c>
      <c r="DMQ160" s="703" t="s">
        <v>6</v>
      </c>
      <c r="DMR160" s="703" t="s">
        <v>12</v>
      </c>
      <c r="DMS160" s="703" t="s">
        <v>7</v>
      </c>
      <c r="DMT160" s="701" t="s">
        <v>144</v>
      </c>
      <c r="DMU160" s="50" t="s">
        <v>8</v>
      </c>
      <c r="DMV160" s="49">
        <v>10</v>
      </c>
      <c r="DMW160" s="699">
        <v>2</v>
      </c>
      <c r="DMX160" s="701" t="s">
        <v>143</v>
      </c>
      <c r="DMY160" s="703" t="s">
        <v>6</v>
      </c>
      <c r="DMZ160" s="703" t="s">
        <v>12</v>
      </c>
      <c r="DNA160" s="703" t="s">
        <v>7</v>
      </c>
      <c r="DNB160" s="701" t="s">
        <v>144</v>
      </c>
      <c r="DNC160" s="50" t="s">
        <v>8</v>
      </c>
      <c r="DND160" s="49">
        <v>10</v>
      </c>
      <c r="DNE160" s="699">
        <v>2</v>
      </c>
      <c r="DNF160" s="701" t="s">
        <v>143</v>
      </c>
      <c r="DNG160" s="703" t="s">
        <v>6</v>
      </c>
      <c r="DNH160" s="703" t="s">
        <v>12</v>
      </c>
      <c r="DNI160" s="703" t="s">
        <v>7</v>
      </c>
      <c r="DNJ160" s="701" t="s">
        <v>144</v>
      </c>
      <c r="DNK160" s="50" t="s">
        <v>8</v>
      </c>
      <c r="DNL160" s="49">
        <v>10</v>
      </c>
      <c r="DNM160" s="699">
        <v>2</v>
      </c>
      <c r="DNN160" s="701" t="s">
        <v>143</v>
      </c>
      <c r="DNO160" s="703" t="s">
        <v>6</v>
      </c>
      <c r="DNP160" s="703" t="s">
        <v>12</v>
      </c>
      <c r="DNQ160" s="703" t="s">
        <v>7</v>
      </c>
      <c r="DNR160" s="701" t="s">
        <v>144</v>
      </c>
      <c r="DNS160" s="50" t="s">
        <v>8</v>
      </c>
      <c r="DNT160" s="49">
        <v>10</v>
      </c>
      <c r="DNU160" s="699">
        <v>2</v>
      </c>
      <c r="DNV160" s="701" t="s">
        <v>143</v>
      </c>
      <c r="DNW160" s="703" t="s">
        <v>6</v>
      </c>
      <c r="DNX160" s="703" t="s">
        <v>12</v>
      </c>
      <c r="DNY160" s="703" t="s">
        <v>7</v>
      </c>
      <c r="DNZ160" s="701" t="s">
        <v>144</v>
      </c>
      <c r="DOA160" s="50" t="s">
        <v>8</v>
      </c>
      <c r="DOB160" s="49">
        <v>10</v>
      </c>
      <c r="DOC160" s="699">
        <v>2</v>
      </c>
      <c r="DOD160" s="701" t="s">
        <v>143</v>
      </c>
      <c r="DOE160" s="703" t="s">
        <v>6</v>
      </c>
      <c r="DOF160" s="703" t="s">
        <v>12</v>
      </c>
      <c r="DOG160" s="703" t="s">
        <v>7</v>
      </c>
      <c r="DOH160" s="701" t="s">
        <v>144</v>
      </c>
      <c r="DOI160" s="50" t="s">
        <v>8</v>
      </c>
      <c r="DOJ160" s="49">
        <v>10</v>
      </c>
      <c r="DOK160" s="699">
        <v>2</v>
      </c>
      <c r="DOL160" s="701" t="s">
        <v>143</v>
      </c>
      <c r="DOM160" s="703" t="s">
        <v>6</v>
      </c>
      <c r="DON160" s="703" t="s">
        <v>12</v>
      </c>
      <c r="DOO160" s="703" t="s">
        <v>7</v>
      </c>
      <c r="DOP160" s="701" t="s">
        <v>144</v>
      </c>
      <c r="DOQ160" s="50" t="s">
        <v>8</v>
      </c>
      <c r="DOR160" s="49">
        <v>10</v>
      </c>
      <c r="DOS160" s="699">
        <v>2</v>
      </c>
      <c r="DOT160" s="701" t="s">
        <v>143</v>
      </c>
      <c r="DOU160" s="703" t="s">
        <v>6</v>
      </c>
      <c r="DOV160" s="703" t="s">
        <v>12</v>
      </c>
      <c r="DOW160" s="703" t="s">
        <v>7</v>
      </c>
      <c r="DOX160" s="701" t="s">
        <v>144</v>
      </c>
      <c r="DOY160" s="50" t="s">
        <v>8</v>
      </c>
      <c r="DOZ160" s="49">
        <v>10</v>
      </c>
      <c r="DPA160" s="699">
        <v>2</v>
      </c>
      <c r="DPB160" s="701" t="s">
        <v>143</v>
      </c>
      <c r="DPC160" s="703" t="s">
        <v>6</v>
      </c>
      <c r="DPD160" s="703" t="s">
        <v>12</v>
      </c>
      <c r="DPE160" s="703" t="s">
        <v>7</v>
      </c>
      <c r="DPF160" s="701" t="s">
        <v>144</v>
      </c>
      <c r="DPG160" s="50" t="s">
        <v>8</v>
      </c>
      <c r="DPH160" s="49">
        <v>10</v>
      </c>
      <c r="DPI160" s="699">
        <v>2</v>
      </c>
      <c r="DPJ160" s="701" t="s">
        <v>143</v>
      </c>
      <c r="DPK160" s="703" t="s">
        <v>6</v>
      </c>
      <c r="DPL160" s="703" t="s">
        <v>12</v>
      </c>
      <c r="DPM160" s="703" t="s">
        <v>7</v>
      </c>
      <c r="DPN160" s="701" t="s">
        <v>144</v>
      </c>
      <c r="DPO160" s="50" t="s">
        <v>8</v>
      </c>
      <c r="DPP160" s="49">
        <v>10</v>
      </c>
      <c r="DPQ160" s="699">
        <v>2</v>
      </c>
      <c r="DPR160" s="701" t="s">
        <v>143</v>
      </c>
      <c r="DPS160" s="703" t="s">
        <v>6</v>
      </c>
      <c r="DPT160" s="703" t="s">
        <v>12</v>
      </c>
      <c r="DPU160" s="703" t="s">
        <v>7</v>
      </c>
      <c r="DPV160" s="701" t="s">
        <v>144</v>
      </c>
      <c r="DPW160" s="50" t="s">
        <v>8</v>
      </c>
      <c r="DPX160" s="49">
        <v>10</v>
      </c>
      <c r="DPY160" s="699">
        <v>2</v>
      </c>
      <c r="DPZ160" s="701" t="s">
        <v>143</v>
      </c>
      <c r="DQA160" s="703" t="s">
        <v>6</v>
      </c>
      <c r="DQB160" s="703" t="s">
        <v>12</v>
      </c>
      <c r="DQC160" s="703" t="s">
        <v>7</v>
      </c>
      <c r="DQD160" s="701" t="s">
        <v>144</v>
      </c>
      <c r="DQE160" s="50" t="s">
        <v>8</v>
      </c>
      <c r="DQF160" s="49">
        <v>10</v>
      </c>
      <c r="DQG160" s="699">
        <v>2</v>
      </c>
      <c r="DQH160" s="701" t="s">
        <v>143</v>
      </c>
      <c r="DQI160" s="703" t="s">
        <v>6</v>
      </c>
      <c r="DQJ160" s="703" t="s">
        <v>12</v>
      </c>
      <c r="DQK160" s="703" t="s">
        <v>7</v>
      </c>
      <c r="DQL160" s="701" t="s">
        <v>144</v>
      </c>
      <c r="DQM160" s="50" t="s">
        <v>8</v>
      </c>
      <c r="DQN160" s="49">
        <v>10</v>
      </c>
      <c r="DQO160" s="699">
        <v>2</v>
      </c>
      <c r="DQP160" s="701" t="s">
        <v>143</v>
      </c>
      <c r="DQQ160" s="703" t="s">
        <v>6</v>
      </c>
      <c r="DQR160" s="703" t="s">
        <v>12</v>
      </c>
      <c r="DQS160" s="703" t="s">
        <v>7</v>
      </c>
      <c r="DQT160" s="701" t="s">
        <v>144</v>
      </c>
      <c r="DQU160" s="50" t="s">
        <v>8</v>
      </c>
      <c r="DQV160" s="49">
        <v>10</v>
      </c>
      <c r="DQW160" s="699">
        <v>2</v>
      </c>
      <c r="DQX160" s="701" t="s">
        <v>143</v>
      </c>
      <c r="DQY160" s="703" t="s">
        <v>6</v>
      </c>
      <c r="DQZ160" s="703" t="s">
        <v>12</v>
      </c>
      <c r="DRA160" s="703" t="s">
        <v>7</v>
      </c>
      <c r="DRB160" s="701" t="s">
        <v>144</v>
      </c>
      <c r="DRC160" s="50" t="s">
        <v>8</v>
      </c>
      <c r="DRD160" s="49">
        <v>10</v>
      </c>
      <c r="DRE160" s="699">
        <v>2</v>
      </c>
      <c r="DRF160" s="701" t="s">
        <v>143</v>
      </c>
      <c r="DRG160" s="703" t="s">
        <v>6</v>
      </c>
      <c r="DRH160" s="703" t="s">
        <v>12</v>
      </c>
      <c r="DRI160" s="703" t="s">
        <v>7</v>
      </c>
      <c r="DRJ160" s="701" t="s">
        <v>144</v>
      </c>
      <c r="DRK160" s="50" t="s">
        <v>8</v>
      </c>
      <c r="DRL160" s="49">
        <v>10</v>
      </c>
      <c r="DRM160" s="699">
        <v>2</v>
      </c>
      <c r="DRN160" s="701" t="s">
        <v>143</v>
      </c>
      <c r="DRO160" s="703" t="s">
        <v>6</v>
      </c>
      <c r="DRP160" s="703" t="s">
        <v>12</v>
      </c>
      <c r="DRQ160" s="703" t="s">
        <v>7</v>
      </c>
      <c r="DRR160" s="701" t="s">
        <v>144</v>
      </c>
      <c r="DRS160" s="50" t="s">
        <v>8</v>
      </c>
      <c r="DRT160" s="49">
        <v>10</v>
      </c>
      <c r="DRU160" s="699">
        <v>2</v>
      </c>
      <c r="DRV160" s="701" t="s">
        <v>143</v>
      </c>
      <c r="DRW160" s="703" t="s">
        <v>6</v>
      </c>
      <c r="DRX160" s="703" t="s">
        <v>12</v>
      </c>
      <c r="DRY160" s="703" t="s">
        <v>7</v>
      </c>
      <c r="DRZ160" s="701" t="s">
        <v>144</v>
      </c>
      <c r="DSA160" s="50" t="s">
        <v>8</v>
      </c>
      <c r="DSB160" s="49">
        <v>10</v>
      </c>
      <c r="DSC160" s="699">
        <v>2</v>
      </c>
      <c r="DSD160" s="701" t="s">
        <v>143</v>
      </c>
      <c r="DSE160" s="703" t="s">
        <v>6</v>
      </c>
      <c r="DSF160" s="703" t="s">
        <v>12</v>
      </c>
      <c r="DSG160" s="703" t="s">
        <v>7</v>
      </c>
      <c r="DSH160" s="701" t="s">
        <v>144</v>
      </c>
      <c r="DSI160" s="50" t="s">
        <v>8</v>
      </c>
      <c r="DSJ160" s="49">
        <v>10</v>
      </c>
      <c r="DSK160" s="699">
        <v>2</v>
      </c>
      <c r="DSL160" s="701" t="s">
        <v>143</v>
      </c>
      <c r="DSM160" s="703" t="s">
        <v>6</v>
      </c>
      <c r="DSN160" s="703" t="s">
        <v>12</v>
      </c>
      <c r="DSO160" s="703" t="s">
        <v>7</v>
      </c>
      <c r="DSP160" s="701" t="s">
        <v>144</v>
      </c>
      <c r="DSQ160" s="50" t="s">
        <v>8</v>
      </c>
      <c r="DSR160" s="49">
        <v>10</v>
      </c>
      <c r="DSS160" s="699">
        <v>2</v>
      </c>
      <c r="DST160" s="701" t="s">
        <v>143</v>
      </c>
      <c r="DSU160" s="703" t="s">
        <v>6</v>
      </c>
      <c r="DSV160" s="703" t="s">
        <v>12</v>
      </c>
      <c r="DSW160" s="703" t="s">
        <v>7</v>
      </c>
      <c r="DSX160" s="701" t="s">
        <v>144</v>
      </c>
      <c r="DSY160" s="50" t="s">
        <v>8</v>
      </c>
      <c r="DSZ160" s="49">
        <v>10</v>
      </c>
      <c r="DTA160" s="699">
        <v>2</v>
      </c>
      <c r="DTB160" s="701" t="s">
        <v>143</v>
      </c>
      <c r="DTC160" s="703" t="s">
        <v>6</v>
      </c>
      <c r="DTD160" s="703" t="s">
        <v>12</v>
      </c>
      <c r="DTE160" s="703" t="s">
        <v>7</v>
      </c>
      <c r="DTF160" s="701" t="s">
        <v>144</v>
      </c>
      <c r="DTG160" s="50" t="s">
        <v>8</v>
      </c>
      <c r="DTH160" s="49">
        <v>10</v>
      </c>
      <c r="DTI160" s="699">
        <v>2</v>
      </c>
      <c r="DTJ160" s="701" t="s">
        <v>143</v>
      </c>
      <c r="DTK160" s="703" t="s">
        <v>6</v>
      </c>
      <c r="DTL160" s="703" t="s">
        <v>12</v>
      </c>
      <c r="DTM160" s="703" t="s">
        <v>7</v>
      </c>
      <c r="DTN160" s="701" t="s">
        <v>144</v>
      </c>
      <c r="DTO160" s="50" t="s">
        <v>8</v>
      </c>
      <c r="DTP160" s="49">
        <v>10</v>
      </c>
      <c r="DTQ160" s="699">
        <v>2</v>
      </c>
      <c r="DTR160" s="701" t="s">
        <v>143</v>
      </c>
      <c r="DTS160" s="703" t="s">
        <v>6</v>
      </c>
      <c r="DTT160" s="703" t="s">
        <v>12</v>
      </c>
      <c r="DTU160" s="703" t="s">
        <v>7</v>
      </c>
      <c r="DTV160" s="701" t="s">
        <v>144</v>
      </c>
      <c r="DTW160" s="50" t="s">
        <v>8</v>
      </c>
      <c r="DTX160" s="49">
        <v>10</v>
      </c>
      <c r="DTY160" s="699">
        <v>2</v>
      </c>
      <c r="DTZ160" s="701" t="s">
        <v>143</v>
      </c>
      <c r="DUA160" s="703" t="s">
        <v>6</v>
      </c>
      <c r="DUB160" s="703" t="s">
        <v>12</v>
      </c>
      <c r="DUC160" s="703" t="s">
        <v>7</v>
      </c>
      <c r="DUD160" s="701" t="s">
        <v>144</v>
      </c>
      <c r="DUE160" s="50" t="s">
        <v>8</v>
      </c>
      <c r="DUF160" s="49">
        <v>10</v>
      </c>
      <c r="DUG160" s="699">
        <v>2</v>
      </c>
      <c r="DUH160" s="701" t="s">
        <v>143</v>
      </c>
      <c r="DUI160" s="703" t="s">
        <v>6</v>
      </c>
      <c r="DUJ160" s="703" t="s">
        <v>12</v>
      </c>
      <c r="DUK160" s="703" t="s">
        <v>7</v>
      </c>
      <c r="DUL160" s="701" t="s">
        <v>144</v>
      </c>
      <c r="DUM160" s="50" t="s">
        <v>8</v>
      </c>
      <c r="DUN160" s="49">
        <v>10</v>
      </c>
      <c r="DUO160" s="699">
        <v>2</v>
      </c>
      <c r="DUP160" s="701" t="s">
        <v>143</v>
      </c>
      <c r="DUQ160" s="703" t="s">
        <v>6</v>
      </c>
      <c r="DUR160" s="703" t="s">
        <v>12</v>
      </c>
      <c r="DUS160" s="703" t="s">
        <v>7</v>
      </c>
      <c r="DUT160" s="701" t="s">
        <v>144</v>
      </c>
      <c r="DUU160" s="50" t="s">
        <v>8</v>
      </c>
      <c r="DUV160" s="49">
        <v>10</v>
      </c>
      <c r="DUW160" s="699">
        <v>2</v>
      </c>
      <c r="DUX160" s="701" t="s">
        <v>143</v>
      </c>
      <c r="DUY160" s="703" t="s">
        <v>6</v>
      </c>
      <c r="DUZ160" s="703" t="s">
        <v>12</v>
      </c>
      <c r="DVA160" s="703" t="s">
        <v>7</v>
      </c>
      <c r="DVB160" s="701" t="s">
        <v>144</v>
      </c>
      <c r="DVC160" s="50" t="s">
        <v>8</v>
      </c>
      <c r="DVD160" s="49">
        <v>10</v>
      </c>
      <c r="DVE160" s="699">
        <v>2</v>
      </c>
      <c r="DVF160" s="701" t="s">
        <v>143</v>
      </c>
      <c r="DVG160" s="703" t="s">
        <v>6</v>
      </c>
      <c r="DVH160" s="703" t="s">
        <v>12</v>
      </c>
      <c r="DVI160" s="703" t="s">
        <v>7</v>
      </c>
      <c r="DVJ160" s="701" t="s">
        <v>144</v>
      </c>
      <c r="DVK160" s="50" t="s">
        <v>8</v>
      </c>
      <c r="DVL160" s="49">
        <v>10</v>
      </c>
      <c r="DVM160" s="699">
        <v>2</v>
      </c>
      <c r="DVN160" s="701" t="s">
        <v>143</v>
      </c>
      <c r="DVO160" s="703" t="s">
        <v>6</v>
      </c>
      <c r="DVP160" s="703" t="s">
        <v>12</v>
      </c>
      <c r="DVQ160" s="703" t="s">
        <v>7</v>
      </c>
      <c r="DVR160" s="701" t="s">
        <v>144</v>
      </c>
      <c r="DVS160" s="50" t="s">
        <v>8</v>
      </c>
      <c r="DVT160" s="49">
        <v>10</v>
      </c>
      <c r="DVU160" s="699">
        <v>2</v>
      </c>
      <c r="DVV160" s="701" t="s">
        <v>143</v>
      </c>
      <c r="DVW160" s="703" t="s">
        <v>6</v>
      </c>
      <c r="DVX160" s="703" t="s">
        <v>12</v>
      </c>
      <c r="DVY160" s="703" t="s">
        <v>7</v>
      </c>
      <c r="DVZ160" s="701" t="s">
        <v>144</v>
      </c>
      <c r="DWA160" s="50" t="s">
        <v>8</v>
      </c>
      <c r="DWB160" s="49">
        <v>10</v>
      </c>
      <c r="DWC160" s="699">
        <v>2</v>
      </c>
      <c r="DWD160" s="701" t="s">
        <v>143</v>
      </c>
      <c r="DWE160" s="703" t="s">
        <v>6</v>
      </c>
      <c r="DWF160" s="703" t="s">
        <v>12</v>
      </c>
      <c r="DWG160" s="703" t="s">
        <v>7</v>
      </c>
      <c r="DWH160" s="701" t="s">
        <v>144</v>
      </c>
      <c r="DWI160" s="50" t="s">
        <v>8</v>
      </c>
      <c r="DWJ160" s="49">
        <v>10</v>
      </c>
      <c r="DWK160" s="699">
        <v>2</v>
      </c>
      <c r="DWL160" s="701" t="s">
        <v>143</v>
      </c>
      <c r="DWM160" s="703" t="s">
        <v>6</v>
      </c>
      <c r="DWN160" s="703" t="s">
        <v>12</v>
      </c>
      <c r="DWO160" s="703" t="s">
        <v>7</v>
      </c>
      <c r="DWP160" s="701" t="s">
        <v>144</v>
      </c>
      <c r="DWQ160" s="50" t="s">
        <v>8</v>
      </c>
      <c r="DWR160" s="49">
        <v>10</v>
      </c>
      <c r="DWS160" s="699">
        <v>2</v>
      </c>
      <c r="DWT160" s="701" t="s">
        <v>143</v>
      </c>
      <c r="DWU160" s="703" t="s">
        <v>6</v>
      </c>
      <c r="DWV160" s="703" t="s">
        <v>12</v>
      </c>
      <c r="DWW160" s="703" t="s">
        <v>7</v>
      </c>
      <c r="DWX160" s="701" t="s">
        <v>144</v>
      </c>
      <c r="DWY160" s="50" t="s">
        <v>8</v>
      </c>
      <c r="DWZ160" s="49">
        <v>10</v>
      </c>
      <c r="DXA160" s="699">
        <v>2</v>
      </c>
      <c r="DXB160" s="701" t="s">
        <v>143</v>
      </c>
      <c r="DXC160" s="703" t="s">
        <v>6</v>
      </c>
      <c r="DXD160" s="703" t="s">
        <v>12</v>
      </c>
      <c r="DXE160" s="703" t="s">
        <v>7</v>
      </c>
      <c r="DXF160" s="701" t="s">
        <v>144</v>
      </c>
      <c r="DXG160" s="50" t="s">
        <v>8</v>
      </c>
      <c r="DXH160" s="49">
        <v>10</v>
      </c>
      <c r="DXI160" s="699">
        <v>2</v>
      </c>
      <c r="DXJ160" s="701" t="s">
        <v>143</v>
      </c>
      <c r="DXK160" s="703" t="s">
        <v>6</v>
      </c>
      <c r="DXL160" s="703" t="s">
        <v>12</v>
      </c>
      <c r="DXM160" s="703" t="s">
        <v>7</v>
      </c>
      <c r="DXN160" s="701" t="s">
        <v>144</v>
      </c>
      <c r="DXO160" s="50" t="s">
        <v>8</v>
      </c>
      <c r="DXP160" s="49">
        <v>10</v>
      </c>
      <c r="DXQ160" s="699">
        <v>2</v>
      </c>
      <c r="DXR160" s="701" t="s">
        <v>143</v>
      </c>
      <c r="DXS160" s="703" t="s">
        <v>6</v>
      </c>
      <c r="DXT160" s="703" t="s">
        <v>12</v>
      </c>
      <c r="DXU160" s="703" t="s">
        <v>7</v>
      </c>
      <c r="DXV160" s="701" t="s">
        <v>144</v>
      </c>
      <c r="DXW160" s="50" t="s">
        <v>8</v>
      </c>
      <c r="DXX160" s="49">
        <v>10</v>
      </c>
      <c r="DXY160" s="699">
        <v>2</v>
      </c>
      <c r="DXZ160" s="701" t="s">
        <v>143</v>
      </c>
      <c r="DYA160" s="703" t="s">
        <v>6</v>
      </c>
      <c r="DYB160" s="703" t="s">
        <v>12</v>
      </c>
      <c r="DYC160" s="703" t="s">
        <v>7</v>
      </c>
      <c r="DYD160" s="701" t="s">
        <v>144</v>
      </c>
      <c r="DYE160" s="50" t="s">
        <v>8</v>
      </c>
      <c r="DYF160" s="49">
        <v>10</v>
      </c>
      <c r="DYG160" s="699">
        <v>2</v>
      </c>
      <c r="DYH160" s="701" t="s">
        <v>143</v>
      </c>
      <c r="DYI160" s="703" t="s">
        <v>6</v>
      </c>
      <c r="DYJ160" s="703" t="s">
        <v>12</v>
      </c>
      <c r="DYK160" s="703" t="s">
        <v>7</v>
      </c>
      <c r="DYL160" s="701" t="s">
        <v>144</v>
      </c>
      <c r="DYM160" s="50" t="s">
        <v>8</v>
      </c>
      <c r="DYN160" s="49">
        <v>10</v>
      </c>
      <c r="DYO160" s="699">
        <v>2</v>
      </c>
      <c r="DYP160" s="701" t="s">
        <v>143</v>
      </c>
      <c r="DYQ160" s="703" t="s">
        <v>6</v>
      </c>
      <c r="DYR160" s="703" t="s">
        <v>12</v>
      </c>
      <c r="DYS160" s="703" t="s">
        <v>7</v>
      </c>
      <c r="DYT160" s="701" t="s">
        <v>144</v>
      </c>
      <c r="DYU160" s="50" t="s">
        <v>8</v>
      </c>
      <c r="DYV160" s="49">
        <v>10</v>
      </c>
      <c r="DYW160" s="699">
        <v>2</v>
      </c>
      <c r="DYX160" s="701" t="s">
        <v>143</v>
      </c>
      <c r="DYY160" s="703" t="s">
        <v>6</v>
      </c>
      <c r="DYZ160" s="703" t="s">
        <v>12</v>
      </c>
      <c r="DZA160" s="703" t="s">
        <v>7</v>
      </c>
      <c r="DZB160" s="701" t="s">
        <v>144</v>
      </c>
      <c r="DZC160" s="50" t="s">
        <v>8</v>
      </c>
      <c r="DZD160" s="49">
        <v>10</v>
      </c>
      <c r="DZE160" s="699">
        <v>2</v>
      </c>
      <c r="DZF160" s="701" t="s">
        <v>143</v>
      </c>
      <c r="DZG160" s="703" t="s">
        <v>6</v>
      </c>
      <c r="DZH160" s="703" t="s">
        <v>12</v>
      </c>
      <c r="DZI160" s="703" t="s">
        <v>7</v>
      </c>
      <c r="DZJ160" s="701" t="s">
        <v>144</v>
      </c>
      <c r="DZK160" s="50" t="s">
        <v>8</v>
      </c>
      <c r="DZL160" s="49">
        <v>10</v>
      </c>
      <c r="DZM160" s="699">
        <v>2</v>
      </c>
      <c r="DZN160" s="701" t="s">
        <v>143</v>
      </c>
      <c r="DZO160" s="703" t="s">
        <v>6</v>
      </c>
      <c r="DZP160" s="703" t="s">
        <v>12</v>
      </c>
      <c r="DZQ160" s="703" t="s">
        <v>7</v>
      </c>
      <c r="DZR160" s="701" t="s">
        <v>144</v>
      </c>
      <c r="DZS160" s="50" t="s">
        <v>8</v>
      </c>
      <c r="DZT160" s="49">
        <v>10</v>
      </c>
      <c r="DZU160" s="699">
        <v>2</v>
      </c>
      <c r="DZV160" s="701" t="s">
        <v>143</v>
      </c>
      <c r="DZW160" s="703" t="s">
        <v>6</v>
      </c>
      <c r="DZX160" s="703" t="s">
        <v>12</v>
      </c>
      <c r="DZY160" s="703" t="s">
        <v>7</v>
      </c>
      <c r="DZZ160" s="701" t="s">
        <v>144</v>
      </c>
      <c r="EAA160" s="50" t="s">
        <v>8</v>
      </c>
      <c r="EAB160" s="49">
        <v>10</v>
      </c>
      <c r="EAC160" s="699">
        <v>2</v>
      </c>
      <c r="EAD160" s="701" t="s">
        <v>143</v>
      </c>
      <c r="EAE160" s="703" t="s">
        <v>6</v>
      </c>
      <c r="EAF160" s="703" t="s">
        <v>12</v>
      </c>
      <c r="EAG160" s="703" t="s">
        <v>7</v>
      </c>
      <c r="EAH160" s="701" t="s">
        <v>144</v>
      </c>
      <c r="EAI160" s="50" t="s">
        <v>8</v>
      </c>
      <c r="EAJ160" s="49">
        <v>10</v>
      </c>
      <c r="EAK160" s="699">
        <v>2</v>
      </c>
      <c r="EAL160" s="701" t="s">
        <v>143</v>
      </c>
      <c r="EAM160" s="703" t="s">
        <v>6</v>
      </c>
      <c r="EAN160" s="703" t="s">
        <v>12</v>
      </c>
      <c r="EAO160" s="703" t="s">
        <v>7</v>
      </c>
      <c r="EAP160" s="701" t="s">
        <v>144</v>
      </c>
      <c r="EAQ160" s="50" t="s">
        <v>8</v>
      </c>
      <c r="EAR160" s="49">
        <v>10</v>
      </c>
      <c r="EAS160" s="699">
        <v>2</v>
      </c>
      <c r="EAT160" s="701" t="s">
        <v>143</v>
      </c>
      <c r="EAU160" s="703" t="s">
        <v>6</v>
      </c>
      <c r="EAV160" s="703" t="s">
        <v>12</v>
      </c>
      <c r="EAW160" s="703" t="s">
        <v>7</v>
      </c>
      <c r="EAX160" s="701" t="s">
        <v>144</v>
      </c>
      <c r="EAY160" s="50" t="s">
        <v>8</v>
      </c>
      <c r="EAZ160" s="49">
        <v>10</v>
      </c>
      <c r="EBA160" s="699">
        <v>2</v>
      </c>
      <c r="EBB160" s="701" t="s">
        <v>143</v>
      </c>
      <c r="EBC160" s="703" t="s">
        <v>6</v>
      </c>
      <c r="EBD160" s="703" t="s">
        <v>12</v>
      </c>
      <c r="EBE160" s="703" t="s">
        <v>7</v>
      </c>
      <c r="EBF160" s="701" t="s">
        <v>144</v>
      </c>
      <c r="EBG160" s="50" t="s">
        <v>8</v>
      </c>
      <c r="EBH160" s="49">
        <v>10</v>
      </c>
      <c r="EBI160" s="699">
        <v>2</v>
      </c>
      <c r="EBJ160" s="701" t="s">
        <v>143</v>
      </c>
      <c r="EBK160" s="703" t="s">
        <v>6</v>
      </c>
      <c r="EBL160" s="703" t="s">
        <v>12</v>
      </c>
      <c r="EBM160" s="703" t="s">
        <v>7</v>
      </c>
      <c r="EBN160" s="701" t="s">
        <v>144</v>
      </c>
      <c r="EBO160" s="50" t="s">
        <v>8</v>
      </c>
      <c r="EBP160" s="49">
        <v>10</v>
      </c>
      <c r="EBQ160" s="699">
        <v>2</v>
      </c>
      <c r="EBR160" s="701" t="s">
        <v>143</v>
      </c>
      <c r="EBS160" s="703" t="s">
        <v>6</v>
      </c>
      <c r="EBT160" s="703" t="s">
        <v>12</v>
      </c>
      <c r="EBU160" s="703" t="s">
        <v>7</v>
      </c>
      <c r="EBV160" s="701" t="s">
        <v>144</v>
      </c>
      <c r="EBW160" s="50" t="s">
        <v>8</v>
      </c>
      <c r="EBX160" s="49">
        <v>10</v>
      </c>
      <c r="EBY160" s="699">
        <v>2</v>
      </c>
      <c r="EBZ160" s="701" t="s">
        <v>143</v>
      </c>
      <c r="ECA160" s="703" t="s">
        <v>6</v>
      </c>
      <c r="ECB160" s="703" t="s">
        <v>12</v>
      </c>
      <c r="ECC160" s="703" t="s">
        <v>7</v>
      </c>
      <c r="ECD160" s="701" t="s">
        <v>144</v>
      </c>
      <c r="ECE160" s="50" t="s">
        <v>8</v>
      </c>
      <c r="ECF160" s="49">
        <v>10</v>
      </c>
      <c r="ECG160" s="699">
        <v>2</v>
      </c>
      <c r="ECH160" s="701" t="s">
        <v>143</v>
      </c>
      <c r="ECI160" s="703" t="s">
        <v>6</v>
      </c>
      <c r="ECJ160" s="703" t="s">
        <v>12</v>
      </c>
      <c r="ECK160" s="703" t="s">
        <v>7</v>
      </c>
      <c r="ECL160" s="701" t="s">
        <v>144</v>
      </c>
      <c r="ECM160" s="50" t="s">
        <v>8</v>
      </c>
      <c r="ECN160" s="49">
        <v>10</v>
      </c>
      <c r="ECO160" s="699">
        <v>2</v>
      </c>
      <c r="ECP160" s="701" t="s">
        <v>143</v>
      </c>
      <c r="ECQ160" s="703" t="s">
        <v>6</v>
      </c>
      <c r="ECR160" s="703" t="s">
        <v>12</v>
      </c>
      <c r="ECS160" s="703" t="s">
        <v>7</v>
      </c>
      <c r="ECT160" s="701" t="s">
        <v>144</v>
      </c>
      <c r="ECU160" s="50" t="s">
        <v>8</v>
      </c>
      <c r="ECV160" s="49">
        <v>10</v>
      </c>
      <c r="ECW160" s="699">
        <v>2</v>
      </c>
      <c r="ECX160" s="701" t="s">
        <v>143</v>
      </c>
      <c r="ECY160" s="703" t="s">
        <v>6</v>
      </c>
      <c r="ECZ160" s="703" t="s">
        <v>12</v>
      </c>
      <c r="EDA160" s="703" t="s">
        <v>7</v>
      </c>
      <c r="EDB160" s="701" t="s">
        <v>144</v>
      </c>
      <c r="EDC160" s="50" t="s">
        <v>8</v>
      </c>
      <c r="EDD160" s="49">
        <v>10</v>
      </c>
      <c r="EDE160" s="699">
        <v>2</v>
      </c>
      <c r="EDF160" s="701" t="s">
        <v>143</v>
      </c>
      <c r="EDG160" s="703" t="s">
        <v>6</v>
      </c>
      <c r="EDH160" s="703" t="s">
        <v>12</v>
      </c>
      <c r="EDI160" s="703" t="s">
        <v>7</v>
      </c>
      <c r="EDJ160" s="701" t="s">
        <v>144</v>
      </c>
      <c r="EDK160" s="50" t="s">
        <v>8</v>
      </c>
      <c r="EDL160" s="49">
        <v>10</v>
      </c>
      <c r="EDM160" s="699">
        <v>2</v>
      </c>
      <c r="EDN160" s="701" t="s">
        <v>143</v>
      </c>
      <c r="EDO160" s="703" t="s">
        <v>6</v>
      </c>
      <c r="EDP160" s="703" t="s">
        <v>12</v>
      </c>
      <c r="EDQ160" s="703" t="s">
        <v>7</v>
      </c>
      <c r="EDR160" s="701" t="s">
        <v>144</v>
      </c>
      <c r="EDS160" s="50" t="s">
        <v>8</v>
      </c>
      <c r="EDT160" s="49">
        <v>10</v>
      </c>
      <c r="EDU160" s="699">
        <v>2</v>
      </c>
      <c r="EDV160" s="701" t="s">
        <v>143</v>
      </c>
      <c r="EDW160" s="703" t="s">
        <v>6</v>
      </c>
      <c r="EDX160" s="703" t="s">
        <v>12</v>
      </c>
      <c r="EDY160" s="703" t="s">
        <v>7</v>
      </c>
      <c r="EDZ160" s="701" t="s">
        <v>144</v>
      </c>
      <c r="EEA160" s="50" t="s">
        <v>8</v>
      </c>
      <c r="EEB160" s="49">
        <v>10</v>
      </c>
      <c r="EEC160" s="699">
        <v>2</v>
      </c>
      <c r="EED160" s="701" t="s">
        <v>143</v>
      </c>
      <c r="EEE160" s="703" t="s">
        <v>6</v>
      </c>
      <c r="EEF160" s="703" t="s">
        <v>12</v>
      </c>
      <c r="EEG160" s="703" t="s">
        <v>7</v>
      </c>
      <c r="EEH160" s="701" t="s">
        <v>144</v>
      </c>
      <c r="EEI160" s="50" t="s">
        <v>8</v>
      </c>
      <c r="EEJ160" s="49">
        <v>10</v>
      </c>
      <c r="EEK160" s="699">
        <v>2</v>
      </c>
      <c r="EEL160" s="701" t="s">
        <v>143</v>
      </c>
      <c r="EEM160" s="703" t="s">
        <v>6</v>
      </c>
      <c r="EEN160" s="703" t="s">
        <v>12</v>
      </c>
      <c r="EEO160" s="703" t="s">
        <v>7</v>
      </c>
      <c r="EEP160" s="701" t="s">
        <v>144</v>
      </c>
      <c r="EEQ160" s="50" t="s">
        <v>8</v>
      </c>
      <c r="EER160" s="49">
        <v>10</v>
      </c>
      <c r="EES160" s="699">
        <v>2</v>
      </c>
      <c r="EET160" s="701" t="s">
        <v>143</v>
      </c>
      <c r="EEU160" s="703" t="s">
        <v>6</v>
      </c>
      <c r="EEV160" s="703" t="s">
        <v>12</v>
      </c>
      <c r="EEW160" s="703" t="s">
        <v>7</v>
      </c>
      <c r="EEX160" s="701" t="s">
        <v>144</v>
      </c>
      <c r="EEY160" s="50" t="s">
        <v>8</v>
      </c>
      <c r="EEZ160" s="49">
        <v>10</v>
      </c>
      <c r="EFA160" s="699">
        <v>2</v>
      </c>
      <c r="EFB160" s="701" t="s">
        <v>143</v>
      </c>
      <c r="EFC160" s="703" t="s">
        <v>6</v>
      </c>
      <c r="EFD160" s="703" t="s">
        <v>12</v>
      </c>
      <c r="EFE160" s="703" t="s">
        <v>7</v>
      </c>
      <c r="EFF160" s="701" t="s">
        <v>144</v>
      </c>
      <c r="EFG160" s="50" t="s">
        <v>8</v>
      </c>
      <c r="EFH160" s="49">
        <v>10</v>
      </c>
      <c r="EFI160" s="699">
        <v>2</v>
      </c>
      <c r="EFJ160" s="701" t="s">
        <v>143</v>
      </c>
      <c r="EFK160" s="703" t="s">
        <v>6</v>
      </c>
      <c r="EFL160" s="703" t="s">
        <v>12</v>
      </c>
      <c r="EFM160" s="703" t="s">
        <v>7</v>
      </c>
      <c r="EFN160" s="701" t="s">
        <v>144</v>
      </c>
      <c r="EFO160" s="50" t="s">
        <v>8</v>
      </c>
      <c r="EFP160" s="49">
        <v>10</v>
      </c>
      <c r="EFQ160" s="699">
        <v>2</v>
      </c>
      <c r="EFR160" s="701" t="s">
        <v>143</v>
      </c>
      <c r="EFS160" s="703" t="s">
        <v>6</v>
      </c>
      <c r="EFT160" s="703" t="s">
        <v>12</v>
      </c>
      <c r="EFU160" s="703" t="s">
        <v>7</v>
      </c>
      <c r="EFV160" s="701" t="s">
        <v>144</v>
      </c>
      <c r="EFW160" s="50" t="s">
        <v>8</v>
      </c>
      <c r="EFX160" s="49">
        <v>10</v>
      </c>
      <c r="EFY160" s="699">
        <v>2</v>
      </c>
      <c r="EFZ160" s="701" t="s">
        <v>143</v>
      </c>
      <c r="EGA160" s="703" t="s">
        <v>6</v>
      </c>
      <c r="EGB160" s="703" t="s">
        <v>12</v>
      </c>
      <c r="EGC160" s="703" t="s">
        <v>7</v>
      </c>
      <c r="EGD160" s="701" t="s">
        <v>144</v>
      </c>
      <c r="EGE160" s="50" t="s">
        <v>8</v>
      </c>
      <c r="EGF160" s="49">
        <v>10</v>
      </c>
      <c r="EGG160" s="699">
        <v>2</v>
      </c>
      <c r="EGH160" s="701" t="s">
        <v>143</v>
      </c>
      <c r="EGI160" s="703" t="s">
        <v>6</v>
      </c>
      <c r="EGJ160" s="703" t="s">
        <v>12</v>
      </c>
      <c r="EGK160" s="703" t="s">
        <v>7</v>
      </c>
      <c r="EGL160" s="701" t="s">
        <v>144</v>
      </c>
      <c r="EGM160" s="50" t="s">
        <v>8</v>
      </c>
      <c r="EGN160" s="49">
        <v>10</v>
      </c>
      <c r="EGO160" s="699">
        <v>2</v>
      </c>
      <c r="EGP160" s="701" t="s">
        <v>143</v>
      </c>
      <c r="EGQ160" s="703" t="s">
        <v>6</v>
      </c>
      <c r="EGR160" s="703" t="s">
        <v>12</v>
      </c>
      <c r="EGS160" s="703" t="s">
        <v>7</v>
      </c>
      <c r="EGT160" s="701" t="s">
        <v>144</v>
      </c>
      <c r="EGU160" s="50" t="s">
        <v>8</v>
      </c>
      <c r="EGV160" s="49">
        <v>10</v>
      </c>
      <c r="EGW160" s="699">
        <v>2</v>
      </c>
      <c r="EGX160" s="701" t="s">
        <v>143</v>
      </c>
      <c r="EGY160" s="703" t="s">
        <v>6</v>
      </c>
      <c r="EGZ160" s="703" t="s">
        <v>12</v>
      </c>
      <c r="EHA160" s="703" t="s">
        <v>7</v>
      </c>
      <c r="EHB160" s="701" t="s">
        <v>144</v>
      </c>
      <c r="EHC160" s="50" t="s">
        <v>8</v>
      </c>
      <c r="EHD160" s="49">
        <v>10</v>
      </c>
      <c r="EHE160" s="699">
        <v>2</v>
      </c>
      <c r="EHF160" s="701" t="s">
        <v>143</v>
      </c>
      <c r="EHG160" s="703" t="s">
        <v>6</v>
      </c>
      <c r="EHH160" s="703" t="s">
        <v>12</v>
      </c>
      <c r="EHI160" s="703" t="s">
        <v>7</v>
      </c>
      <c r="EHJ160" s="701" t="s">
        <v>144</v>
      </c>
      <c r="EHK160" s="50" t="s">
        <v>8</v>
      </c>
      <c r="EHL160" s="49">
        <v>10</v>
      </c>
      <c r="EHM160" s="699">
        <v>2</v>
      </c>
      <c r="EHN160" s="701" t="s">
        <v>143</v>
      </c>
      <c r="EHO160" s="703" t="s">
        <v>6</v>
      </c>
      <c r="EHP160" s="703" t="s">
        <v>12</v>
      </c>
      <c r="EHQ160" s="703" t="s">
        <v>7</v>
      </c>
      <c r="EHR160" s="701" t="s">
        <v>144</v>
      </c>
      <c r="EHS160" s="50" t="s">
        <v>8</v>
      </c>
      <c r="EHT160" s="49">
        <v>10</v>
      </c>
      <c r="EHU160" s="699">
        <v>2</v>
      </c>
      <c r="EHV160" s="701" t="s">
        <v>143</v>
      </c>
      <c r="EHW160" s="703" t="s">
        <v>6</v>
      </c>
      <c r="EHX160" s="703" t="s">
        <v>12</v>
      </c>
      <c r="EHY160" s="703" t="s">
        <v>7</v>
      </c>
      <c r="EHZ160" s="701" t="s">
        <v>144</v>
      </c>
      <c r="EIA160" s="50" t="s">
        <v>8</v>
      </c>
      <c r="EIB160" s="49">
        <v>10</v>
      </c>
      <c r="EIC160" s="699">
        <v>2</v>
      </c>
      <c r="EID160" s="701" t="s">
        <v>143</v>
      </c>
      <c r="EIE160" s="703" t="s">
        <v>6</v>
      </c>
      <c r="EIF160" s="703" t="s">
        <v>12</v>
      </c>
      <c r="EIG160" s="703" t="s">
        <v>7</v>
      </c>
      <c r="EIH160" s="701" t="s">
        <v>144</v>
      </c>
      <c r="EII160" s="50" t="s">
        <v>8</v>
      </c>
      <c r="EIJ160" s="49">
        <v>10</v>
      </c>
      <c r="EIK160" s="699">
        <v>2</v>
      </c>
      <c r="EIL160" s="701" t="s">
        <v>143</v>
      </c>
      <c r="EIM160" s="703" t="s">
        <v>6</v>
      </c>
      <c r="EIN160" s="703" t="s">
        <v>12</v>
      </c>
      <c r="EIO160" s="703" t="s">
        <v>7</v>
      </c>
      <c r="EIP160" s="701" t="s">
        <v>144</v>
      </c>
      <c r="EIQ160" s="50" t="s">
        <v>8</v>
      </c>
      <c r="EIR160" s="49">
        <v>10</v>
      </c>
      <c r="EIS160" s="699">
        <v>2</v>
      </c>
      <c r="EIT160" s="701" t="s">
        <v>143</v>
      </c>
      <c r="EIU160" s="703" t="s">
        <v>6</v>
      </c>
      <c r="EIV160" s="703" t="s">
        <v>12</v>
      </c>
      <c r="EIW160" s="703" t="s">
        <v>7</v>
      </c>
      <c r="EIX160" s="701" t="s">
        <v>144</v>
      </c>
      <c r="EIY160" s="50" t="s">
        <v>8</v>
      </c>
      <c r="EIZ160" s="49">
        <v>10</v>
      </c>
      <c r="EJA160" s="699">
        <v>2</v>
      </c>
      <c r="EJB160" s="701" t="s">
        <v>143</v>
      </c>
      <c r="EJC160" s="703" t="s">
        <v>6</v>
      </c>
      <c r="EJD160" s="703" t="s">
        <v>12</v>
      </c>
      <c r="EJE160" s="703" t="s">
        <v>7</v>
      </c>
      <c r="EJF160" s="701" t="s">
        <v>144</v>
      </c>
      <c r="EJG160" s="50" t="s">
        <v>8</v>
      </c>
      <c r="EJH160" s="49">
        <v>10</v>
      </c>
      <c r="EJI160" s="699">
        <v>2</v>
      </c>
      <c r="EJJ160" s="701" t="s">
        <v>143</v>
      </c>
      <c r="EJK160" s="703" t="s">
        <v>6</v>
      </c>
      <c r="EJL160" s="703" t="s">
        <v>12</v>
      </c>
      <c r="EJM160" s="703" t="s">
        <v>7</v>
      </c>
      <c r="EJN160" s="701" t="s">
        <v>144</v>
      </c>
      <c r="EJO160" s="50" t="s">
        <v>8</v>
      </c>
      <c r="EJP160" s="49">
        <v>10</v>
      </c>
      <c r="EJQ160" s="699">
        <v>2</v>
      </c>
      <c r="EJR160" s="701" t="s">
        <v>143</v>
      </c>
      <c r="EJS160" s="703" t="s">
        <v>6</v>
      </c>
      <c r="EJT160" s="703" t="s">
        <v>12</v>
      </c>
      <c r="EJU160" s="703" t="s">
        <v>7</v>
      </c>
      <c r="EJV160" s="701" t="s">
        <v>144</v>
      </c>
      <c r="EJW160" s="50" t="s">
        <v>8</v>
      </c>
      <c r="EJX160" s="49">
        <v>10</v>
      </c>
      <c r="EJY160" s="699">
        <v>2</v>
      </c>
      <c r="EJZ160" s="701" t="s">
        <v>143</v>
      </c>
      <c r="EKA160" s="703" t="s">
        <v>6</v>
      </c>
      <c r="EKB160" s="703" t="s">
        <v>12</v>
      </c>
      <c r="EKC160" s="703" t="s">
        <v>7</v>
      </c>
      <c r="EKD160" s="701" t="s">
        <v>144</v>
      </c>
      <c r="EKE160" s="50" t="s">
        <v>8</v>
      </c>
      <c r="EKF160" s="49">
        <v>10</v>
      </c>
      <c r="EKG160" s="699">
        <v>2</v>
      </c>
      <c r="EKH160" s="701" t="s">
        <v>143</v>
      </c>
      <c r="EKI160" s="703" t="s">
        <v>6</v>
      </c>
      <c r="EKJ160" s="703" t="s">
        <v>12</v>
      </c>
      <c r="EKK160" s="703" t="s">
        <v>7</v>
      </c>
      <c r="EKL160" s="701" t="s">
        <v>144</v>
      </c>
      <c r="EKM160" s="50" t="s">
        <v>8</v>
      </c>
      <c r="EKN160" s="49">
        <v>10</v>
      </c>
      <c r="EKO160" s="699">
        <v>2</v>
      </c>
      <c r="EKP160" s="701" t="s">
        <v>143</v>
      </c>
      <c r="EKQ160" s="703" t="s">
        <v>6</v>
      </c>
      <c r="EKR160" s="703" t="s">
        <v>12</v>
      </c>
      <c r="EKS160" s="703" t="s">
        <v>7</v>
      </c>
      <c r="EKT160" s="701" t="s">
        <v>144</v>
      </c>
      <c r="EKU160" s="50" t="s">
        <v>8</v>
      </c>
      <c r="EKV160" s="49">
        <v>10</v>
      </c>
      <c r="EKW160" s="699">
        <v>2</v>
      </c>
      <c r="EKX160" s="701" t="s">
        <v>143</v>
      </c>
      <c r="EKY160" s="703" t="s">
        <v>6</v>
      </c>
      <c r="EKZ160" s="703" t="s">
        <v>12</v>
      </c>
      <c r="ELA160" s="703" t="s">
        <v>7</v>
      </c>
      <c r="ELB160" s="701" t="s">
        <v>144</v>
      </c>
      <c r="ELC160" s="50" t="s">
        <v>8</v>
      </c>
      <c r="ELD160" s="49">
        <v>10</v>
      </c>
      <c r="ELE160" s="699">
        <v>2</v>
      </c>
      <c r="ELF160" s="701" t="s">
        <v>143</v>
      </c>
      <c r="ELG160" s="703" t="s">
        <v>6</v>
      </c>
      <c r="ELH160" s="703" t="s">
        <v>12</v>
      </c>
      <c r="ELI160" s="703" t="s">
        <v>7</v>
      </c>
      <c r="ELJ160" s="701" t="s">
        <v>144</v>
      </c>
      <c r="ELK160" s="50" t="s">
        <v>8</v>
      </c>
      <c r="ELL160" s="49">
        <v>10</v>
      </c>
      <c r="ELM160" s="699">
        <v>2</v>
      </c>
      <c r="ELN160" s="701" t="s">
        <v>143</v>
      </c>
      <c r="ELO160" s="703" t="s">
        <v>6</v>
      </c>
      <c r="ELP160" s="703" t="s">
        <v>12</v>
      </c>
      <c r="ELQ160" s="703" t="s">
        <v>7</v>
      </c>
      <c r="ELR160" s="701" t="s">
        <v>144</v>
      </c>
      <c r="ELS160" s="50" t="s">
        <v>8</v>
      </c>
      <c r="ELT160" s="49">
        <v>10</v>
      </c>
      <c r="ELU160" s="699">
        <v>2</v>
      </c>
      <c r="ELV160" s="701" t="s">
        <v>143</v>
      </c>
      <c r="ELW160" s="703" t="s">
        <v>6</v>
      </c>
      <c r="ELX160" s="703" t="s">
        <v>12</v>
      </c>
      <c r="ELY160" s="703" t="s">
        <v>7</v>
      </c>
      <c r="ELZ160" s="701" t="s">
        <v>144</v>
      </c>
      <c r="EMA160" s="50" t="s">
        <v>8</v>
      </c>
      <c r="EMB160" s="49">
        <v>10</v>
      </c>
      <c r="EMC160" s="699">
        <v>2</v>
      </c>
      <c r="EMD160" s="701" t="s">
        <v>143</v>
      </c>
      <c r="EME160" s="703" t="s">
        <v>6</v>
      </c>
      <c r="EMF160" s="703" t="s">
        <v>12</v>
      </c>
      <c r="EMG160" s="703" t="s">
        <v>7</v>
      </c>
      <c r="EMH160" s="701" t="s">
        <v>144</v>
      </c>
      <c r="EMI160" s="50" t="s">
        <v>8</v>
      </c>
      <c r="EMJ160" s="49">
        <v>10</v>
      </c>
      <c r="EMK160" s="699">
        <v>2</v>
      </c>
      <c r="EML160" s="701" t="s">
        <v>143</v>
      </c>
      <c r="EMM160" s="703" t="s">
        <v>6</v>
      </c>
      <c r="EMN160" s="703" t="s">
        <v>12</v>
      </c>
      <c r="EMO160" s="703" t="s">
        <v>7</v>
      </c>
      <c r="EMP160" s="701" t="s">
        <v>144</v>
      </c>
      <c r="EMQ160" s="50" t="s">
        <v>8</v>
      </c>
      <c r="EMR160" s="49">
        <v>10</v>
      </c>
      <c r="EMS160" s="699">
        <v>2</v>
      </c>
      <c r="EMT160" s="701" t="s">
        <v>143</v>
      </c>
      <c r="EMU160" s="703" t="s">
        <v>6</v>
      </c>
      <c r="EMV160" s="703" t="s">
        <v>12</v>
      </c>
      <c r="EMW160" s="703" t="s">
        <v>7</v>
      </c>
      <c r="EMX160" s="701" t="s">
        <v>144</v>
      </c>
      <c r="EMY160" s="50" t="s">
        <v>8</v>
      </c>
      <c r="EMZ160" s="49">
        <v>10</v>
      </c>
      <c r="ENA160" s="699">
        <v>2</v>
      </c>
      <c r="ENB160" s="701" t="s">
        <v>143</v>
      </c>
      <c r="ENC160" s="703" t="s">
        <v>6</v>
      </c>
      <c r="END160" s="703" t="s">
        <v>12</v>
      </c>
      <c r="ENE160" s="703" t="s">
        <v>7</v>
      </c>
      <c r="ENF160" s="701" t="s">
        <v>144</v>
      </c>
      <c r="ENG160" s="50" t="s">
        <v>8</v>
      </c>
      <c r="ENH160" s="49">
        <v>10</v>
      </c>
      <c r="ENI160" s="699">
        <v>2</v>
      </c>
      <c r="ENJ160" s="701" t="s">
        <v>143</v>
      </c>
      <c r="ENK160" s="703" t="s">
        <v>6</v>
      </c>
      <c r="ENL160" s="703" t="s">
        <v>12</v>
      </c>
      <c r="ENM160" s="703" t="s">
        <v>7</v>
      </c>
      <c r="ENN160" s="701" t="s">
        <v>144</v>
      </c>
      <c r="ENO160" s="50" t="s">
        <v>8</v>
      </c>
      <c r="ENP160" s="49">
        <v>10</v>
      </c>
      <c r="ENQ160" s="699">
        <v>2</v>
      </c>
      <c r="ENR160" s="701" t="s">
        <v>143</v>
      </c>
      <c r="ENS160" s="703" t="s">
        <v>6</v>
      </c>
      <c r="ENT160" s="703" t="s">
        <v>12</v>
      </c>
      <c r="ENU160" s="703" t="s">
        <v>7</v>
      </c>
      <c r="ENV160" s="701" t="s">
        <v>144</v>
      </c>
      <c r="ENW160" s="50" t="s">
        <v>8</v>
      </c>
      <c r="ENX160" s="49">
        <v>10</v>
      </c>
      <c r="ENY160" s="699">
        <v>2</v>
      </c>
      <c r="ENZ160" s="701" t="s">
        <v>143</v>
      </c>
      <c r="EOA160" s="703" t="s">
        <v>6</v>
      </c>
      <c r="EOB160" s="703" t="s">
        <v>12</v>
      </c>
      <c r="EOC160" s="703" t="s">
        <v>7</v>
      </c>
      <c r="EOD160" s="701" t="s">
        <v>144</v>
      </c>
      <c r="EOE160" s="50" t="s">
        <v>8</v>
      </c>
      <c r="EOF160" s="49">
        <v>10</v>
      </c>
      <c r="EOG160" s="699">
        <v>2</v>
      </c>
      <c r="EOH160" s="701" t="s">
        <v>143</v>
      </c>
      <c r="EOI160" s="703" t="s">
        <v>6</v>
      </c>
      <c r="EOJ160" s="703" t="s">
        <v>12</v>
      </c>
      <c r="EOK160" s="703" t="s">
        <v>7</v>
      </c>
      <c r="EOL160" s="701" t="s">
        <v>144</v>
      </c>
      <c r="EOM160" s="50" t="s">
        <v>8</v>
      </c>
      <c r="EON160" s="49">
        <v>10</v>
      </c>
      <c r="EOO160" s="699">
        <v>2</v>
      </c>
      <c r="EOP160" s="701" t="s">
        <v>143</v>
      </c>
      <c r="EOQ160" s="703" t="s">
        <v>6</v>
      </c>
      <c r="EOR160" s="703" t="s">
        <v>12</v>
      </c>
      <c r="EOS160" s="703" t="s">
        <v>7</v>
      </c>
      <c r="EOT160" s="701" t="s">
        <v>144</v>
      </c>
      <c r="EOU160" s="50" t="s">
        <v>8</v>
      </c>
      <c r="EOV160" s="49">
        <v>10</v>
      </c>
      <c r="EOW160" s="699">
        <v>2</v>
      </c>
      <c r="EOX160" s="701" t="s">
        <v>143</v>
      </c>
      <c r="EOY160" s="703" t="s">
        <v>6</v>
      </c>
      <c r="EOZ160" s="703" t="s">
        <v>12</v>
      </c>
      <c r="EPA160" s="703" t="s">
        <v>7</v>
      </c>
      <c r="EPB160" s="701" t="s">
        <v>144</v>
      </c>
      <c r="EPC160" s="50" t="s">
        <v>8</v>
      </c>
      <c r="EPD160" s="49">
        <v>10</v>
      </c>
      <c r="EPE160" s="699">
        <v>2</v>
      </c>
      <c r="EPF160" s="701" t="s">
        <v>143</v>
      </c>
      <c r="EPG160" s="703" t="s">
        <v>6</v>
      </c>
      <c r="EPH160" s="703" t="s">
        <v>12</v>
      </c>
      <c r="EPI160" s="703" t="s">
        <v>7</v>
      </c>
      <c r="EPJ160" s="701" t="s">
        <v>144</v>
      </c>
      <c r="EPK160" s="50" t="s">
        <v>8</v>
      </c>
      <c r="EPL160" s="49">
        <v>10</v>
      </c>
      <c r="EPM160" s="699">
        <v>2</v>
      </c>
      <c r="EPN160" s="701" t="s">
        <v>143</v>
      </c>
      <c r="EPO160" s="703" t="s">
        <v>6</v>
      </c>
      <c r="EPP160" s="703" t="s">
        <v>12</v>
      </c>
      <c r="EPQ160" s="703" t="s">
        <v>7</v>
      </c>
      <c r="EPR160" s="701" t="s">
        <v>144</v>
      </c>
      <c r="EPS160" s="50" t="s">
        <v>8</v>
      </c>
      <c r="EPT160" s="49">
        <v>10</v>
      </c>
      <c r="EPU160" s="699">
        <v>2</v>
      </c>
      <c r="EPV160" s="701" t="s">
        <v>143</v>
      </c>
      <c r="EPW160" s="703" t="s">
        <v>6</v>
      </c>
      <c r="EPX160" s="703" t="s">
        <v>12</v>
      </c>
      <c r="EPY160" s="703" t="s">
        <v>7</v>
      </c>
      <c r="EPZ160" s="701" t="s">
        <v>144</v>
      </c>
      <c r="EQA160" s="50" t="s">
        <v>8</v>
      </c>
      <c r="EQB160" s="49">
        <v>10</v>
      </c>
      <c r="EQC160" s="699">
        <v>2</v>
      </c>
      <c r="EQD160" s="701" t="s">
        <v>143</v>
      </c>
      <c r="EQE160" s="703" t="s">
        <v>6</v>
      </c>
      <c r="EQF160" s="703" t="s">
        <v>12</v>
      </c>
      <c r="EQG160" s="703" t="s">
        <v>7</v>
      </c>
      <c r="EQH160" s="701" t="s">
        <v>144</v>
      </c>
      <c r="EQI160" s="50" t="s">
        <v>8</v>
      </c>
      <c r="EQJ160" s="49">
        <v>10</v>
      </c>
      <c r="EQK160" s="699">
        <v>2</v>
      </c>
      <c r="EQL160" s="701" t="s">
        <v>143</v>
      </c>
      <c r="EQM160" s="703" t="s">
        <v>6</v>
      </c>
      <c r="EQN160" s="703" t="s">
        <v>12</v>
      </c>
      <c r="EQO160" s="703" t="s">
        <v>7</v>
      </c>
      <c r="EQP160" s="701" t="s">
        <v>144</v>
      </c>
      <c r="EQQ160" s="50" t="s">
        <v>8</v>
      </c>
      <c r="EQR160" s="49">
        <v>10</v>
      </c>
      <c r="EQS160" s="699">
        <v>2</v>
      </c>
      <c r="EQT160" s="701" t="s">
        <v>143</v>
      </c>
      <c r="EQU160" s="703" t="s">
        <v>6</v>
      </c>
      <c r="EQV160" s="703" t="s">
        <v>12</v>
      </c>
      <c r="EQW160" s="703" t="s">
        <v>7</v>
      </c>
      <c r="EQX160" s="701" t="s">
        <v>144</v>
      </c>
      <c r="EQY160" s="50" t="s">
        <v>8</v>
      </c>
      <c r="EQZ160" s="49">
        <v>10</v>
      </c>
      <c r="ERA160" s="699">
        <v>2</v>
      </c>
      <c r="ERB160" s="701" t="s">
        <v>143</v>
      </c>
      <c r="ERC160" s="703" t="s">
        <v>6</v>
      </c>
      <c r="ERD160" s="703" t="s">
        <v>12</v>
      </c>
      <c r="ERE160" s="703" t="s">
        <v>7</v>
      </c>
      <c r="ERF160" s="701" t="s">
        <v>144</v>
      </c>
      <c r="ERG160" s="50" t="s">
        <v>8</v>
      </c>
      <c r="ERH160" s="49">
        <v>10</v>
      </c>
      <c r="ERI160" s="699">
        <v>2</v>
      </c>
      <c r="ERJ160" s="701" t="s">
        <v>143</v>
      </c>
      <c r="ERK160" s="703" t="s">
        <v>6</v>
      </c>
      <c r="ERL160" s="703" t="s">
        <v>12</v>
      </c>
      <c r="ERM160" s="703" t="s">
        <v>7</v>
      </c>
      <c r="ERN160" s="701" t="s">
        <v>144</v>
      </c>
      <c r="ERO160" s="50" t="s">
        <v>8</v>
      </c>
      <c r="ERP160" s="49">
        <v>10</v>
      </c>
      <c r="ERQ160" s="699">
        <v>2</v>
      </c>
      <c r="ERR160" s="701" t="s">
        <v>143</v>
      </c>
      <c r="ERS160" s="703" t="s">
        <v>6</v>
      </c>
      <c r="ERT160" s="703" t="s">
        <v>12</v>
      </c>
      <c r="ERU160" s="703" t="s">
        <v>7</v>
      </c>
      <c r="ERV160" s="701" t="s">
        <v>144</v>
      </c>
      <c r="ERW160" s="50" t="s">
        <v>8</v>
      </c>
      <c r="ERX160" s="49">
        <v>10</v>
      </c>
      <c r="ERY160" s="699">
        <v>2</v>
      </c>
      <c r="ERZ160" s="701" t="s">
        <v>143</v>
      </c>
      <c r="ESA160" s="703" t="s">
        <v>6</v>
      </c>
      <c r="ESB160" s="703" t="s">
        <v>12</v>
      </c>
      <c r="ESC160" s="703" t="s">
        <v>7</v>
      </c>
      <c r="ESD160" s="701" t="s">
        <v>144</v>
      </c>
      <c r="ESE160" s="50" t="s">
        <v>8</v>
      </c>
      <c r="ESF160" s="49">
        <v>10</v>
      </c>
      <c r="ESG160" s="699">
        <v>2</v>
      </c>
      <c r="ESH160" s="701" t="s">
        <v>143</v>
      </c>
      <c r="ESI160" s="703" t="s">
        <v>6</v>
      </c>
      <c r="ESJ160" s="703" t="s">
        <v>12</v>
      </c>
      <c r="ESK160" s="703" t="s">
        <v>7</v>
      </c>
      <c r="ESL160" s="701" t="s">
        <v>144</v>
      </c>
      <c r="ESM160" s="50" t="s">
        <v>8</v>
      </c>
      <c r="ESN160" s="49">
        <v>10</v>
      </c>
      <c r="ESO160" s="699">
        <v>2</v>
      </c>
      <c r="ESP160" s="701" t="s">
        <v>143</v>
      </c>
      <c r="ESQ160" s="703" t="s">
        <v>6</v>
      </c>
      <c r="ESR160" s="703" t="s">
        <v>12</v>
      </c>
      <c r="ESS160" s="703" t="s">
        <v>7</v>
      </c>
      <c r="EST160" s="701" t="s">
        <v>144</v>
      </c>
      <c r="ESU160" s="50" t="s">
        <v>8</v>
      </c>
      <c r="ESV160" s="49">
        <v>10</v>
      </c>
      <c r="ESW160" s="699">
        <v>2</v>
      </c>
      <c r="ESX160" s="701" t="s">
        <v>143</v>
      </c>
      <c r="ESY160" s="703" t="s">
        <v>6</v>
      </c>
      <c r="ESZ160" s="703" t="s">
        <v>12</v>
      </c>
      <c r="ETA160" s="703" t="s">
        <v>7</v>
      </c>
      <c r="ETB160" s="701" t="s">
        <v>144</v>
      </c>
      <c r="ETC160" s="50" t="s">
        <v>8</v>
      </c>
      <c r="ETD160" s="49">
        <v>10</v>
      </c>
      <c r="ETE160" s="699">
        <v>2</v>
      </c>
      <c r="ETF160" s="701" t="s">
        <v>143</v>
      </c>
      <c r="ETG160" s="703" t="s">
        <v>6</v>
      </c>
      <c r="ETH160" s="703" t="s">
        <v>12</v>
      </c>
      <c r="ETI160" s="703" t="s">
        <v>7</v>
      </c>
      <c r="ETJ160" s="701" t="s">
        <v>144</v>
      </c>
      <c r="ETK160" s="50" t="s">
        <v>8</v>
      </c>
      <c r="ETL160" s="49">
        <v>10</v>
      </c>
      <c r="ETM160" s="699">
        <v>2</v>
      </c>
      <c r="ETN160" s="701" t="s">
        <v>143</v>
      </c>
      <c r="ETO160" s="703" t="s">
        <v>6</v>
      </c>
      <c r="ETP160" s="703" t="s">
        <v>12</v>
      </c>
      <c r="ETQ160" s="703" t="s">
        <v>7</v>
      </c>
      <c r="ETR160" s="701" t="s">
        <v>144</v>
      </c>
      <c r="ETS160" s="50" t="s">
        <v>8</v>
      </c>
      <c r="ETT160" s="49">
        <v>10</v>
      </c>
      <c r="ETU160" s="699">
        <v>2</v>
      </c>
      <c r="ETV160" s="701" t="s">
        <v>143</v>
      </c>
      <c r="ETW160" s="703" t="s">
        <v>6</v>
      </c>
      <c r="ETX160" s="703" t="s">
        <v>12</v>
      </c>
      <c r="ETY160" s="703" t="s">
        <v>7</v>
      </c>
      <c r="ETZ160" s="701" t="s">
        <v>144</v>
      </c>
      <c r="EUA160" s="50" t="s">
        <v>8</v>
      </c>
      <c r="EUB160" s="49">
        <v>10</v>
      </c>
      <c r="EUC160" s="699">
        <v>2</v>
      </c>
      <c r="EUD160" s="701" t="s">
        <v>143</v>
      </c>
      <c r="EUE160" s="703" t="s">
        <v>6</v>
      </c>
      <c r="EUF160" s="703" t="s">
        <v>12</v>
      </c>
      <c r="EUG160" s="703" t="s">
        <v>7</v>
      </c>
      <c r="EUH160" s="701" t="s">
        <v>144</v>
      </c>
      <c r="EUI160" s="50" t="s">
        <v>8</v>
      </c>
      <c r="EUJ160" s="49">
        <v>10</v>
      </c>
      <c r="EUK160" s="699">
        <v>2</v>
      </c>
      <c r="EUL160" s="701" t="s">
        <v>143</v>
      </c>
      <c r="EUM160" s="703" t="s">
        <v>6</v>
      </c>
      <c r="EUN160" s="703" t="s">
        <v>12</v>
      </c>
      <c r="EUO160" s="703" t="s">
        <v>7</v>
      </c>
      <c r="EUP160" s="701" t="s">
        <v>144</v>
      </c>
      <c r="EUQ160" s="50" t="s">
        <v>8</v>
      </c>
      <c r="EUR160" s="49">
        <v>10</v>
      </c>
      <c r="EUS160" s="699">
        <v>2</v>
      </c>
      <c r="EUT160" s="701" t="s">
        <v>143</v>
      </c>
      <c r="EUU160" s="703" t="s">
        <v>6</v>
      </c>
      <c r="EUV160" s="703" t="s">
        <v>12</v>
      </c>
      <c r="EUW160" s="703" t="s">
        <v>7</v>
      </c>
      <c r="EUX160" s="701" t="s">
        <v>144</v>
      </c>
      <c r="EUY160" s="50" t="s">
        <v>8</v>
      </c>
      <c r="EUZ160" s="49">
        <v>10</v>
      </c>
      <c r="EVA160" s="699">
        <v>2</v>
      </c>
      <c r="EVB160" s="701" t="s">
        <v>143</v>
      </c>
      <c r="EVC160" s="703" t="s">
        <v>6</v>
      </c>
      <c r="EVD160" s="703" t="s">
        <v>12</v>
      </c>
      <c r="EVE160" s="703" t="s">
        <v>7</v>
      </c>
      <c r="EVF160" s="701" t="s">
        <v>144</v>
      </c>
      <c r="EVG160" s="50" t="s">
        <v>8</v>
      </c>
      <c r="EVH160" s="49">
        <v>10</v>
      </c>
      <c r="EVI160" s="699">
        <v>2</v>
      </c>
      <c r="EVJ160" s="701" t="s">
        <v>143</v>
      </c>
      <c r="EVK160" s="703" t="s">
        <v>6</v>
      </c>
      <c r="EVL160" s="703" t="s">
        <v>12</v>
      </c>
      <c r="EVM160" s="703" t="s">
        <v>7</v>
      </c>
      <c r="EVN160" s="701" t="s">
        <v>144</v>
      </c>
      <c r="EVO160" s="50" t="s">
        <v>8</v>
      </c>
      <c r="EVP160" s="49">
        <v>10</v>
      </c>
      <c r="EVQ160" s="699">
        <v>2</v>
      </c>
      <c r="EVR160" s="701" t="s">
        <v>143</v>
      </c>
      <c r="EVS160" s="703" t="s">
        <v>6</v>
      </c>
      <c r="EVT160" s="703" t="s">
        <v>12</v>
      </c>
      <c r="EVU160" s="703" t="s">
        <v>7</v>
      </c>
      <c r="EVV160" s="701" t="s">
        <v>144</v>
      </c>
      <c r="EVW160" s="50" t="s">
        <v>8</v>
      </c>
      <c r="EVX160" s="49">
        <v>10</v>
      </c>
      <c r="EVY160" s="699">
        <v>2</v>
      </c>
      <c r="EVZ160" s="701" t="s">
        <v>143</v>
      </c>
      <c r="EWA160" s="703" t="s">
        <v>6</v>
      </c>
      <c r="EWB160" s="703" t="s">
        <v>12</v>
      </c>
      <c r="EWC160" s="703" t="s">
        <v>7</v>
      </c>
      <c r="EWD160" s="701" t="s">
        <v>144</v>
      </c>
      <c r="EWE160" s="50" t="s">
        <v>8</v>
      </c>
      <c r="EWF160" s="49">
        <v>10</v>
      </c>
      <c r="EWG160" s="699">
        <v>2</v>
      </c>
      <c r="EWH160" s="701" t="s">
        <v>143</v>
      </c>
      <c r="EWI160" s="703" t="s">
        <v>6</v>
      </c>
      <c r="EWJ160" s="703" t="s">
        <v>12</v>
      </c>
      <c r="EWK160" s="703" t="s">
        <v>7</v>
      </c>
      <c r="EWL160" s="701" t="s">
        <v>144</v>
      </c>
      <c r="EWM160" s="50" t="s">
        <v>8</v>
      </c>
      <c r="EWN160" s="49">
        <v>10</v>
      </c>
      <c r="EWO160" s="699">
        <v>2</v>
      </c>
      <c r="EWP160" s="701" t="s">
        <v>143</v>
      </c>
      <c r="EWQ160" s="703" t="s">
        <v>6</v>
      </c>
      <c r="EWR160" s="703" t="s">
        <v>12</v>
      </c>
      <c r="EWS160" s="703" t="s">
        <v>7</v>
      </c>
      <c r="EWT160" s="701" t="s">
        <v>144</v>
      </c>
      <c r="EWU160" s="50" t="s">
        <v>8</v>
      </c>
      <c r="EWV160" s="49">
        <v>10</v>
      </c>
      <c r="EWW160" s="699">
        <v>2</v>
      </c>
      <c r="EWX160" s="701" t="s">
        <v>143</v>
      </c>
      <c r="EWY160" s="703" t="s">
        <v>6</v>
      </c>
      <c r="EWZ160" s="703" t="s">
        <v>12</v>
      </c>
      <c r="EXA160" s="703" t="s">
        <v>7</v>
      </c>
      <c r="EXB160" s="701" t="s">
        <v>144</v>
      </c>
      <c r="EXC160" s="50" t="s">
        <v>8</v>
      </c>
      <c r="EXD160" s="49">
        <v>10</v>
      </c>
      <c r="EXE160" s="699">
        <v>2</v>
      </c>
      <c r="EXF160" s="701" t="s">
        <v>143</v>
      </c>
      <c r="EXG160" s="703" t="s">
        <v>6</v>
      </c>
      <c r="EXH160" s="703" t="s">
        <v>12</v>
      </c>
      <c r="EXI160" s="703" t="s">
        <v>7</v>
      </c>
      <c r="EXJ160" s="701" t="s">
        <v>144</v>
      </c>
      <c r="EXK160" s="50" t="s">
        <v>8</v>
      </c>
      <c r="EXL160" s="49">
        <v>10</v>
      </c>
      <c r="EXM160" s="699">
        <v>2</v>
      </c>
      <c r="EXN160" s="701" t="s">
        <v>143</v>
      </c>
      <c r="EXO160" s="703" t="s">
        <v>6</v>
      </c>
      <c r="EXP160" s="703" t="s">
        <v>12</v>
      </c>
      <c r="EXQ160" s="703" t="s">
        <v>7</v>
      </c>
      <c r="EXR160" s="701" t="s">
        <v>144</v>
      </c>
      <c r="EXS160" s="50" t="s">
        <v>8</v>
      </c>
      <c r="EXT160" s="49">
        <v>10</v>
      </c>
      <c r="EXU160" s="699">
        <v>2</v>
      </c>
      <c r="EXV160" s="701" t="s">
        <v>143</v>
      </c>
      <c r="EXW160" s="703" t="s">
        <v>6</v>
      </c>
      <c r="EXX160" s="703" t="s">
        <v>12</v>
      </c>
      <c r="EXY160" s="703" t="s">
        <v>7</v>
      </c>
      <c r="EXZ160" s="701" t="s">
        <v>144</v>
      </c>
      <c r="EYA160" s="50" t="s">
        <v>8</v>
      </c>
      <c r="EYB160" s="49">
        <v>10</v>
      </c>
      <c r="EYC160" s="699">
        <v>2</v>
      </c>
      <c r="EYD160" s="701" t="s">
        <v>143</v>
      </c>
      <c r="EYE160" s="703" t="s">
        <v>6</v>
      </c>
      <c r="EYF160" s="703" t="s">
        <v>12</v>
      </c>
      <c r="EYG160" s="703" t="s">
        <v>7</v>
      </c>
      <c r="EYH160" s="701" t="s">
        <v>144</v>
      </c>
      <c r="EYI160" s="50" t="s">
        <v>8</v>
      </c>
      <c r="EYJ160" s="49">
        <v>10</v>
      </c>
      <c r="EYK160" s="699">
        <v>2</v>
      </c>
      <c r="EYL160" s="701" t="s">
        <v>143</v>
      </c>
      <c r="EYM160" s="703" t="s">
        <v>6</v>
      </c>
      <c r="EYN160" s="703" t="s">
        <v>12</v>
      </c>
      <c r="EYO160" s="703" t="s">
        <v>7</v>
      </c>
      <c r="EYP160" s="701" t="s">
        <v>144</v>
      </c>
      <c r="EYQ160" s="50" t="s">
        <v>8</v>
      </c>
      <c r="EYR160" s="49">
        <v>10</v>
      </c>
      <c r="EYS160" s="699">
        <v>2</v>
      </c>
      <c r="EYT160" s="701" t="s">
        <v>143</v>
      </c>
      <c r="EYU160" s="703" t="s">
        <v>6</v>
      </c>
      <c r="EYV160" s="703" t="s">
        <v>12</v>
      </c>
      <c r="EYW160" s="703" t="s">
        <v>7</v>
      </c>
      <c r="EYX160" s="701" t="s">
        <v>144</v>
      </c>
      <c r="EYY160" s="50" t="s">
        <v>8</v>
      </c>
      <c r="EYZ160" s="49">
        <v>10</v>
      </c>
      <c r="EZA160" s="699">
        <v>2</v>
      </c>
      <c r="EZB160" s="701" t="s">
        <v>143</v>
      </c>
      <c r="EZC160" s="703" t="s">
        <v>6</v>
      </c>
      <c r="EZD160" s="703" t="s">
        <v>12</v>
      </c>
      <c r="EZE160" s="703" t="s">
        <v>7</v>
      </c>
      <c r="EZF160" s="701" t="s">
        <v>144</v>
      </c>
      <c r="EZG160" s="50" t="s">
        <v>8</v>
      </c>
      <c r="EZH160" s="49">
        <v>10</v>
      </c>
      <c r="EZI160" s="699">
        <v>2</v>
      </c>
      <c r="EZJ160" s="701" t="s">
        <v>143</v>
      </c>
      <c r="EZK160" s="703" t="s">
        <v>6</v>
      </c>
      <c r="EZL160" s="703" t="s">
        <v>12</v>
      </c>
      <c r="EZM160" s="703" t="s">
        <v>7</v>
      </c>
      <c r="EZN160" s="701" t="s">
        <v>144</v>
      </c>
      <c r="EZO160" s="50" t="s">
        <v>8</v>
      </c>
      <c r="EZP160" s="49">
        <v>10</v>
      </c>
      <c r="EZQ160" s="699">
        <v>2</v>
      </c>
      <c r="EZR160" s="701" t="s">
        <v>143</v>
      </c>
      <c r="EZS160" s="703" t="s">
        <v>6</v>
      </c>
      <c r="EZT160" s="703" t="s">
        <v>12</v>
      </c>
      <c r="EZU160" s="703" t="s">
        <v>7</v>
      </c>
      <c r="EZV160" s="701" t="s">
        <v>144</v>
      </c>
      <c r="EZW160" s="50" t="s">
        <v>8</v>
      </c>
      <c r="EZX160" s="49">
        <v>10</v>
      </c>
      <c r="EZY160" s="699">
        <v>2</v>
      </c>
      <c r="EZZ160" s="701" t="s">
        <v>143</v>
      </c>
      <c r="FAA160" s="703" t="s">
        <v>6</v>
      </c>
      <c r="FAB160" s="703" t="s">
        <v>12</v>
      </c>
      <c r="FAC160" s="703" t="s">
        <v>7</v>
      </c>
      <c r="FAD160" s="701" t="s">
        <v>144</v>
      </c>
      <c r="FAE160" s="50" t="s">
        <v>8</v>
      </c>
      <c r="FAF160" s="49">
        <v>10</v>
      </c>
      <c r="FAG160" s="699">
        <v>2</v>
      </c>
      <c r="FAH160" s="701" t="s">
        <v>143</v>
      </c>
      <c r="FAI160" s="703" t="s">
        <v>6</v>
      </c>
      <c r="FAJ160" s="703" t="s">
        <v>12</v>
      </c>
      <c r="FAK160" s="703" t="s">
        <v>7</v>
      </c>
      <c r="FAL160" s="701" t="s">
        <v>144</v>
      </c>
      <c r="FAM160" s="50" t="s">
        <v>8</v>
      </c>
      <c r="FAN160" s="49">
        <v>10</v>
      </c>
      <c r="FAO160" s="699">
        <v>2</v>
      </c>
      <c r="FAP160" s="701" t="s">
        <v>143</v>
      </c>
      <c r="FAQ160" s="703" t="s">
        <v>6</v>
      </c>
      <c r="FAR160" s="703" t="s">
        <v>12</v>
      </c>
      <c r="FAS160" s="703" t="s">
        <v>7</v>
      </c>
      <c r="FAT160" s="701" t="s">
        <v>144</v>
      </c>
      <c r="FAU160" s="50" t="s">
        <v>8</v>
      </c>
      <c r="FAV160" s="49">
        <v>10</v>
      </c>
      <c r="FAW160" s="699">
        <v>2</v>
      </c>
      <c r="FAX160" s="701" t="s">
        <v>143</v>
      </c>
      <c r="FAY160" s="703" t="s">
        <v>6</v>
      </c>
      <c r="FAZ160" s="703" t="s">
        <v>12</v>
      </c>
      <c r="FBA160" s="703" t="s">
        <v>7</v>
      </c>
      <c r="FBB160" s="701" t="s">
        <v>144</v>
      </c>
      <c r="FBC160" s="50" t="s">
        <v>8</v>
      </c>
      <c r="FBD160" s="49">
        <v>10</v>
      </c>
      <c r="FBE160" s="699">
        <v>2</v>
      </c>
      <c r="FBF160" s="701" t="s">
        <v>143</v>
      </c>
      <c r="FBG160" s="703" t="s">
        <v>6</v>
      </c>
      <c r="FBH160" s="703" t="s">
        <v>12</v>
      </c>
      <c r="FBI160" s="703" t="s">
        <v>7</v>
      </c>
      <c r="FBJ160" s="701" t="s">
        <v>144</v>
      </c>
      <c r="FBK160" s="50" t="s">
        <v>8</v>
      </c>
      <c r="FBL160" s="49">
        <v>10</v>
      </c>
      <c r="FBM160" s="699">
        <v>2</v>
      </c>
      <c r="FBN160" s="701" t="s">
        <v>143</v>
      </c>
      <c r="FBO160" s="703" t="s">
        <v>6</v>
      </c>
      <c r="FBP160" s="703" t="s">
        <v>12</v>
      </c>
      <c r="FBQ160" s="703" t="s">
        <v>7</v>
      </c>
      <c r="FBR160" s="701" t="s">
        <v>144</v>
      </c>
      <c r="FBS160" s="50" t="s">
        <v>8</v>
      </c>
      <c r="FBT160" s="49">
        <v>10</v>
      </c>
      <c r="FBU160" s="699">
        <v>2</v>
      </c>
      <c r="FBV160" s="701" t="s">
        <v>143</v>
      </c>
      <c r="FBW160" s="703" t="s">
        <v>6</v>
      </c>
      <c r="FBX160" s="703" t="s">
        <v>12</v>
      </c>
      <c r="FBY160" s="703" t="s">
        <v>7</v>
      </c>
      <c r="FBZ160" s="701" t="s">
        <v>144</v>
      </c>
      <c r="FCA160" s="50" t="s">
        <v>8</v>
      </c>
      <c r="FCB160" s="49">
        <v>10</v>
      </c>
      <c r="FCC160" s="699">
        <v>2</v>
      </c>
      <c r="FCD160" s="701" t="s">
        <v>143</v>
      </c>
      <c r="FCE160" s="703" t="s">
        <v>6</v>
      </c>
      <c r="FCF160" s="703" t="s">
        <v>12</v>
      </c>
      <c r="FCG160" s="703" t="s">
        <v>7</v>
      </c>
      <c r="FCH160" s="701" t="s">
        <v>144</v>
      </c>
      <c r="FCI160" s="50" t="s">
        <v>8</v>
      </c>
      <c r="FCJ160" s="49">
        <v>10</v>
      </c>
      <c r="FCK160" s="699">
        <v>2</v>
      </c>
      <c r="FCL160" s="701" t="s">
        <v>143</v>
      </c>
      <c r="FCM160" s="703" t="s">
        <v>6</v>
      </c>
      <c r="FCN160" s="703" t="s">
        <v>12</v>
      </c>
      <c r="FCO160" s="703" t="s">
        <v>7</v>
      </c>
      <c r="FCP160" s="701" t="s">
        <v>144</v>
      </c>
      <c r="FCQ160" s="50" t="s">
        <v>8</v>
      </c>
      <c r="FCR160" s="49">
        <v>10</v>
      </c>
      <c r="FCS160" s="699">
        <v>2</v>
      </c>
      <c r="FCT160" s="701" t="s">
        <v>143</v>
      </c>
      <c r="FCU160" s="703" t="s">
        <v>6</v>
      </c>
      <c r="FCV160" s="703" t="s">
        <v>12</v>
      </c>
      <c r="FCW160" s="703" t="s">
        <v>7</v>
      </c>
      <c r="FCX160" s="701" t="s">
        <v>144</v>
      </c>
      <c r="FCY160" s="50" t="s">
        <v>8</v>
      </c>
      <c r="FCZ160" s="49">
        <v>10</v>
      </c>
      <c r="FDA160" s="699">
        <v>2</v>
      </c>
      <c r="FDB160" s="701" t="s">
        <v>143</v>
      </c>
      <c r="FDC160" s="703" t="s">
        <v>6</v>
      </c>
      <c r="FDD160" s="703" t="s">
        <v>12</v>
      </c>
      <c r="FDE160" s="703" t="s">
        <v>7</v>
      </c>
      <c r="FDF160" s="701" t="s">
        <v>144</v>
      </c>
      <c r="FDG160" s="50" t="s">
        <v>8</v>
      </c>
      <c r="FDH160" s="49">
        <v>10</v>
      </c>
      <c r="FDI160" s="699">
        <v>2</v>
      </c>
      <c r="FDJ160" s="701" t="s">
        <v>143</v>
      </c>
      <c r="FDK160" s="703" t="s">
        <v>6</v>
      </c>
      <c r="FDL160" s="703" t="s">
        <v>12</v>
      </c>
      <c r="FDM160" s="703" t="s">
        <v>7</v>
      </c>
      <c r="FDN160" s="701" t="s">
        <v>144</v>
      </c>
      <c r="FDO160" s="50" t="s">
        <v>8</v>
      </c>
      <c r="FDP160" s="49">
        <v>10</v>
      </c>
      <c r="FDQ160" s="699">
        <v>2</v>
      </c>
      <c r="FDR160" s="701" t="s">
        <v>143</v>
      </c>
      <c r="FDS160" s="703" t="s">
        <v>6</v>
      </c>
      <c r="FDT160" s="703" t="s">
        <v>12</v>
      </c>
      <c r="FDU160" s="703" t="s">
        <v>7</v>
      </c>
      <c r="FDV160" s="701" t="s">
        <v>144</v>
      </c>
      <c r="FDW160" s="50" t="s">
        <v>8</v>
      </c>
      <c r="FDX160" s="49">
        <v>10</v>
      </c>
      <c r="FDY160" s="699">
        <v>2</v>
      </c>
      <c r="FDZ160" s="701" t="s">
        <v>143</v>
      </c>
      <c r="FEA160" s="703" t="s">
        <v>6</v>
      </c>
      <c r="FEB160" s="703" t="s">
        <v>12</v>
      </c>
      <c r="FEC160" s="703" t="s">
        <v>7</v>
      </c>
      <c r="FED160" s="701" t="s">
        <v>144</v>
      </c>
      <c r="FEE160" s="50" t="s">
        <v>8</v>
      </c>
      <c r="FEF160" s="49">
        <v>10</v>
      </c>
      <c r="FEG160" s="699">
        <v>2</v>
      </c>
      <c r="FEH160" s="701" t="s">
        <v>143</v>
      </c>
      <c r="FEI160" s="703" t="s">
        <v>6</v>
      </c>
      <c r="FEJ160" s="703" t="s">
        <v>12</v>
      </c>
      <c r="FEK160" s="703" t="s">
        <v>7</v>
      </c>
      <c r="FEL160" s="701" t="s">
        <v>144</v>
      </c>
      <c r="FEM160" s="50" t="s">
        <v>8</v>
      </c>
      <c r="FEN160" s="49">
        <v>10</v>
      </c>
      <c r="FEO160" s="699">
        <v>2</v>
      </c>
      <c r="FEP160" s="701" t="s">
        <v>143</v>
      </c>
      <c r="FEQ160" s="703" t="s">
        <v>6</v>
      </c>
      <c r="FER160" s="703" t="s">
        <v>12</v>
      </c>
      <c r="FES160" s="703" t="s">
        <v>7</v>
      </c>
      <c r="FET160" s="701" t="s">
        <v>144</v>
      </c>
      <c r="FEU160" s="50" t="s">
        <v>8</v>
      </c>
      <c r="FEV160" s="49">
        <v>10</v>
      </c>
      <c r="FEW160" s="699">
        <v>2</v>
      </c>
      <c r="FEX160" s="701" t="s">
        <v>143</v>
      </c>
      <c r="FEY160" s="703" t="s">
        <v>6</v>
      </c>
      <c r="FEZ160" s="703" t="s">
        <v>12</v>
      </c>
      <c r="FFA160" s="703" t="s">
        <v>7</v>
      </c>
      <c r="FFB160" s="701" t="s">
        <v>144</v>
      </c>
      <c r="FFC160" s="50" t="s">
        <v>8</v>
      </c>
      <c r="FFD160" s="49">
        <v>10</v>
      </c>
      <c r="FFE160" s="699">
        <v>2</v>
      </c>
      <c r="FFF160" s="701" t="s">
        <v>143</v>
      </c>
      <c r="FFG160" s="703" t="s">
        <v>6</v>
      </c>
      <c r="FFH160" s="703" t="s">
        <v>12</v>
      </c>
      <c r="FFI160" s="703" t="s">
        <v>7</v>
      </c>
      <c r="FFJ160" s="701" t="s">
        <v>144</v>
      </c>
      <c r="FFK160" s="50" t="s">
        <v>8</v>
      </c>
      <c r="FFL160" s="49">
        <v>10</v>
      </c>
      <c r="FFM160" s="699">
        <v>2</v>
      </c>
      <c r="FFN160" s="701" t="s">
        <v>143</v>
      </c>
      <c r="FFO160" s="703" t="s">
        <v>6</v>
      </c>
      <c r="FFP160" s="703" t="s">
        <v>12</v>
      </c>
      <c r="FFQ160" s="703" t="s">
        <v>7</v>
      </c>
      <c r="FFR160" s="701" t="s">
        <v>144</v>
      </c>
      <c r="FFS160" s="50" t="s">
        <v>8</v>
      </c>
      <c r="FFT160" s="49">
        <v>10</v>
      </c>
      <c r="FFU160" s="699">
        <v>2</v>
      </c>
      <c r="FFV160" s="701" t="s">
        <v>143</v>
      </c>
      <c r="FFW160" s="703" t="s">
        <v>6</v>
      </c>
      <c r="FFX160" s="703" t="s">
        <v>12</v>
      </c>
      <c r="FFY160" s="703" t="s">
        <v>7</v>
      </c>
      <c r="FFZ160" s="701" t="s">
        <v>144</v>
      </c>
      <c r="FGA160" s="50" t="s">
        <v>8</v>
      </c>
      <c r="FGB160" s="49">
        <v>10</v>
      </c>
      <c r="FGC160" s="699">
        <v>2</v>
      </c>
      <c r="FGD160" s="701" t="s">
        <v>143</v>
      </c>
      <c r="FGE160" s="703" t="s">
        <v>6</v>
      </c>
      <c r="FGF160" s="703" t="s">
        <v>12</v>
      </c>
      <c r="FGG160" s="703" t="s">
        <v>7</v>
      </c>
      <c r="FGH160" s="701" t="s">
        <v>144</v>
      </c>
      <c r="FGI160" s="50" t="s">
        <v>8</v>
      </c>
      <c r="FGJ160" s="49">
        <v>10</v>
      </c>
      <c r="FGK160" s="699">
        <v>2</v>
      </c>
      <c r="FGL160" s="701" t="s">
        <v>143</v>
      </c>
      <c r="FGM160" s="703" t="s">
        <v>6</v>
      </c>
      <c r="FGN160" s="703" t="s">
        <v>12</v>
      </c>
      <c r="FGO160" s="703" t="s">
        <v>7</v>
      </c>
      <c r="FGP160" s="701" t="s">
        <v>144</v>
      </c>
      <c r="FGQ160" s="50" t="s">
        <v>8</v>
      </c>
      <c r="FGR160" s="49">
        <v>10</v>
      </c>
      <c r="FGS160" s="699">
        <v>2</v>
      </c>
      <c r="FGT160" s="701" t="s">
        <v>143</v>
      </c>
      <c r="FGU160" s="703" t="s">
        <v>6</v>
      </c>
      <c r="FGV160" s="703" t="s">
        <v>12</v>
      </c>
      <c r="FGW160" s="703" t="s">
        <v>7</v>
      </c>
      <c r="FGX160" s="701" t="s">
        <v>144</v>
      </c>
      <c r="FGY160" s="50" t="s">
        <v>8</v>
      </c>
      <c r="FGZ160" s="49">
        <v>10</v>
      </c>
      <c r="FHA160" s="699">
        <v>2</v>
      </c>
      <c r="FHB160" s="701" t="s">
        <v>143</v>
      </c>
      <c r="FHC160" s="703" t="s">
        <v>6</v>
      </c>
      <c r="FHD160" s="703" t="s">
        <v>12</v>
      </c>
      <c r="FHE160" s="703" t="s">
        <v>7</v>
      </c>
      <c r="FHF160" s="701" t="s">
        <v>144</v>
      </c>
      <c r="FHG160" s="50" t="s">
        <v>8</v>
      </c>
      <c r="FHH160" s="49">
        <v>10</v>
      </c>
      <c r="FHI160" s="699">
        <v>2</v>
      </c>
      <c r="FHJ160" s="701" t="s">
        <v>143</v>
      </c>
      <c r="FHK160" s="703" t="s">
        <v>6</v>
      </c>
      <c r="FHL160" s="703" t="s">
        <v>12</v>
      </c>
      <c r="FHM160" s="703" t="s">
        <v>7</v>
      </c>
      <c r="FHN160" s="701" t="s">
        <v>144</v>
      </c>
      <c r="FHO160" s="50" t="s">
        <v>8</v>
      </c>
      <c r="FHP160" s="49">
        <v>10</v>
      </c>
      <c r="FHQ160" s="699">
        <v>2</v>
      </c>
      <c r="FHR160" s="701" t="s">
        <v>143</v>
      </c>
      <c r="FHS160" s="703" t="s">
        <v>6</v>
      </c>
      <c r="FHT160" s="703" t="s">
        <v>12</v>
      </c>
      <c r="FHU160" s="703" t="s">
        <v>7</v>
      </c>
      <c r="FHV160" s="701" t="s">
        <v>144</v>
      </c>
      <c r="FHW160" s="50" t="s">
        <v>8</v>
      </c>
      <c r="FHX160" s="49">
        <v>10</v>
      </c>
      <c r="FHY160" s="699">
        <v>2</v>
      </c>
      <c r="FHZ160" s="701" t="s">
        <v>143</v>
      </c>
      <c r="FIA160" s="703" t="s">
        <v>6</v>
      </c>
      <c r="FIB160" s="703" t="s">
        <v>12</v>
      </c>
      <c r="FIC160" s="703" t="s">
        <v>7</v>
      </c>
      <c r="FID160" s="701" t="s">
        <v>144</v>
      </c>
      <c r="FIE160" s="50" t="s">
        <v>8</v>
      </c>
      <c r="FIF160" s="49">
        <v>10</v>
      </c>
      <c r="FIG160" s="699">
        <v>2</v>
      </c>
      <c r="FIH160" s="701" t="s">
        <v>143</v>
      </c>
      <c r="FII160" s="703" t="s">
        <v>6</v>
      </c>
      <c r="FIJ160" s="703" t="s">
        <v>12</v>
      </c>
      <c r="FIK160" s="703" t="s">
        <v>7</v>
      </c>
      <c r="FIL160" s="701" t="s">
        <v>144</v>
      </c>
      <c r="FIM160" s="50" t="s">
        <v>8</v>
      </c>
      <c r="FIN160" s="49">
        <v>10</v>
      </c>
      <c r="FIO160" s="699">
        <v>2</v>
      </c>
      <c r="FIP160" s="701" t="s">
        <v>143</v>
      </c>
      <c r="FIQ160" s="703" t="s">
        <v>6</v>
      </c>
      <c r="FIR160" s="703" t="s">
        <v>12</v>
      </c>
      <c r="FIS160" s="703" t="s">
        <v>7</v>
      </c>
      <c r="FIT160" s="701" t="s">
        <v>144</v>
      </c>
      <c r="FIU160" s="50" t="s">
        <v>8</v>
      </c>
      <c r="FIV160" s="49">
        <v>10</v>
      </c>
      <c r="FIW160" s="699">
        <v>2</v>
      </c>
      <c r="FIX160" s="701" t="s">
        <v>143</v>
      </c>
      <c r="FIY160" s="703" t="s">
        <v>6</v>
      </c>
      <c r="FIZ160" s="703" t="s">
        <v>12</v>
      </c>
      <c r="FJA160" s="703" t="s">
        <v>7</v>
      </c>
      <c r="FJB160" s="701" t="s">
        <v>144</v>
      </c>
      <c r="FJC160" s="50" t="s">
        <v>8</v>
      </c>
      <c r="FJD160" s="49">
        <v>10</v>
      </c>
      <c r="FJE160" s="699">
        <v>2</v>
      </c>
      <c r="FJF160" s="701" t="s">
        <v>143</v>
      </c>
      <c r="FJG160" s="703" t="s">
        <v>6</v>
      </c>
      <c r="FJH160" s="703" t="s">
        <v>12</v>
      </c>
      <c r="FJI160" s="703" t="s">
        <v>7</v>
      </c>
      <c r="FJJ160" s="701" t="s">
        <v>144</v>
      </c>
      <c r="FJK160" s="50" t="s">
        <v>8</v>
      </c>
      <c r="FJL160" s="49">
        <v>10</v>
      </c>
      <c r="FJM160" s="699">
        <v>2</v>
      </c>
      <c r="FJN160" s="701" t="s">
        <v>143</v>
      </c>
      <c r="FJO160" s="703" t="s">
        <v>6</v>
      </c>
      <c r="FJP160" s="703" t="s">
        <v>12</v>
      </c>
      <c r="FJQ160" s="703" t="s">
        <v>7</v>
      </c>
      <c r="FJR160" s="701" t="s">
        <v>144</v>
      </c>
      <c r="FJS160" s="50" t="s">
        <v>8</v>
      </c>
      <c r="FJT160" s="49">
        <v>10</v>
      </c>
      <c r="FJU160" s="699">
        <v>2</v>
      </c>
      <c r="FJV160" s="701" t="s">
        <v>143</v>
      </c>
      <c r="FJW160" s="703" t="s">
        <v>6</v>
      </c>
      <c r="FJX160" s="703" t="s">
        <v>12</v>
      </c>
      <c r="FJY160" s="703" t="s">
        <v>7</v>
      </c>
      <c r="FJZ160" s="701" t="s">
        <v>144</v>
      </c>
      <c r="FKA160" s="50" t="s">
        <v>8</v>
      </c>
      <c r="FKB160" s="49">
        <v>10</v>
      </c>
      <c r="FKC160" s="699">
        <v>2</v>
      </c>
      <c r="FKD160" s="701" t="s">
        <v>143</v>
      </c>
      <c r="FKE160" s="703" t="s">
        <v>6</v>
      </c>
      <c r="FKF160" s="703" t="s">
        <v>12</v>
      </c>
      <c r="FKG160" s="703" t="s">
        <v>7</v>
      </c>
      <c r="FKH160" s="701" t="s">
        <v>144</v>
      </c>
      <c r="FKI160" s="50" t="s">
        <v>8</v>
      </c>
      <c r="FKJ160" s="49">
        <v>10</v>
      </c>
      <c r="FKK160" s="699">
        <v>2</v>
      </c>
      <c r="FKL160" s="701" t="s">
        <v>143</v>
      </c>
      <c r="FKM160" s="703" t="s">
        <v>6</v>
      </c>
      <c r="FKN160" s="703" t="s">
        <v>12</v>
      </c>
      <c r="FKO160" s="703" t="s">
        <v>7</v>
      </c>
      <c r="FKP160" s="701" t="s">
        <v>144</v>
      </c>
      <c r="FKQ160" s="50" t="s">
        <v>8</v>
      </c>
      <c r="FKR160" s="49">
        <v>10</v>
      </c>
      <c r="FKS160" s="699">
        <v>2</v>
      </c>
      <c r="FKT160" s="701" t="s">
        <v>143</v>
      </c>
      <c r="FKU160" s="703" t="s">
        <v>6</v>
      </c>
      <c r="FKV160" s="703" t="s">
        <v>12</v>
      </c>
      <c r="FKW160" s="703" t="s">
        <v>7</v>
      </c>
      <c r="FKX160" s="701" t="s">
        <v>144</v>
      </c>
      <c r="FKY160" s="50" t="s">
        <v>8</v>
      </c>
      <c r="FKZ160" s="49">
        <v>10</v>
      </c>
      <c r="FLA160" s="699">
        <v>2</v>
      </c>
      <c r="FLB160" s="701" t="s">
        <v>143</v>
      </c>
      <c r="FLC160" s="703" t="s">
        <v>6</v>
      </c>
      <c r="FLD160" s="703" t="s">
        <v>12</v>
      </c>
      <c r="FLE160" s="703" t="s">
        <v>7</v>
      </c>
      <c r="FLF160" s="701" t="s">
        <v>144</v>
      </c>
      <c r="FLG160" s="50" t="s">
        <v>8</v>
      </c>
      <c r="FLH160" s="49">
        <v>10</v>
      </c>
      <c r="FLI160" s="699">
        <v>2</v>
      </c>
      <c r="FLJ160" s="701" t="s">
        <v>143</v>
      </c>
      <c r="FLK160" s="703" t="s">
        <v>6</v>
      </c>
      <c r="FLL160" s="703" t="s">
        <v>12</v>
      </c>
      <c r="FLM160" s="703" t="s">
        <v>7</v>
      </c>
      <c r="FLN160" s="701" t="s">
        <v>144</v>
      </c>
      <c r="FLO160" s="50" t="s">
        <v>8</v>
      </c>
      <c r="FLP160" s="49">
        <v>10</v>
      </c>
      <c r="FLQ160" s="699">
        <v>2</v>
      </c>
      <c r="FLR160" s="701" t="s">
        <v>143</v>
      </c>
      <c r="FLS160" s="703" t="s">
        <v>6</v>
      </c>
      <c r="FLT160" s="703" t="s">
        <v>12</v>
      </c>
      <c r="FLU160" s="703" t="s">
        <v>7</v>
      </c>
      <c r="FLV160" s="701" t="s">
        <v>144</v>
      </c>
      <c r="FLW160" s="50" t="s">
        <v>8</v>
      </c>
      <c r="FLX160" s="49">
        <v>10</v>
      </c>
      <c r="FLY160" s="699">
        <v>2</v>
      </c>
      <c r="FLZ160" s="701" t="s">
        <v>143</v>
      </c>
      <c r="FMA160" s="703" t="s">
        <v>6</v>
      </c>
      <c r="FMB160" s="703" t="s">
        <v>12</v>
      </c>
      <c r="FMC160" s="703" t="s">
        <v>7</v>
      </c>
      <c r="FMD160" s="701" t="s">
        <v>144</v>
      </c>
      <c r="FME160" s="50" t="s">
        <v>8</v>
      </c>
      <c r="FMF160" s="49">
        <v>10</v>
      </c>
      <c r="FMG160" s="699">
        <v>2</v>
      </c>
      <c r="FMH160" s="701" t="s">
        <v>143</v>
      </c>
      <c r="FMI160" s="703" t="s">
        <v>6</v>
      </c>
      <c r="FMJ160" s="703" t="s">
        <v>12</v>
      </c>
      <c r="FMK160" s="703" t="s">
        <v>7</v>
      </c>
      <c r="FML160" s="701" t="s">
        <v>144</v>
      </c>
      <c r="FMM160" s="50" t="s">
        <v>8</v>
      </c>
      <c r="FMN160" s="49">
        <v>10</v>
      </c>
      <c r="FMO160" s="699">
        <v>2</v>
      </c>
      <c r="FMP160" s="701" t="s">
        <v>143</v>
      </c>
      <c r="FMQ160" s="703" t="s">
        <v>6</v>
      </c>
      <c r="FMR160" s="703" t="s">
        <v>12</v>
      </c>
      <c r="FMS160" s="703" t="s">
        <v>7</v>
      </c>
      <c r="FMT160" s="701" t="s">
        <v>144</v>
      </c>
      <c r="FMU160" s="50" t="s">
        <v>8</v>
      </c>
      <c r="FMV160" s="49">
        <v>10</v>
      </c>
      <c r="FMW160" s="699">
        <v>2</v>
      </c>
      <c r="FMX160" s="701" t="s">
        <v>143</v>
      </c>
      <c r="FMY160" s="703" t="s">
        <v>6</v>
      </c>
      <c r="FMZ160" s="703" t="s">
        <v>12</v>
      </c>
      <c r="FNA160" s="703" t="s">
        <v>7</v>
      </c>
      <c r="FNB160" s="701" t="s">
        <v>144</v>
      </c>
      <c r="FNC160" s="50" t="s">
        <v>8</v>
      </c>
      <c r="FND160" s="49">
        <v>10</v>
      </c>
      <c r="FNE160" s="699">
        <v>2</v>
      </c>
      <c r="FNF160" s="701" t="s">
        <v>143</v>
      </c>
      <c r="FNG160" s="703" t="s">
        <v>6</v>
      </c>
      <c r="FNH160" s="703" t="s">
        <v>12</v>
      </c>
      <c r="FNI160" s="703" t="s">
        <v>7</v>
      </c>
      <c r="FNJ160" s="701" t="s">
        <v>144</v>
      </c>
      <c r="FNK160" s="50" t="s">
        <v>8</v>
      </c>
      <c r="FNL160" s="49">
        <v>10</v>
      </c>
      <c r="FNM160" s="699">
        <v>2</v>
      </c>
      <c r="FNN160" s="701" t="s">
        <v>143</v>
      </c>
      <c r="FNO160" s="703" t="s">
        <v>6</v>
      </c>
      <c r="FNP160" s="703" t="s">
        <v>12</v>
      </c>
      <c r="FNQ160" s="703" t="s">
        <v>7</v>
      </c>
      <c r="FNR160" s="701" t="s">
        <v>144</v>
      </c>
      <c r="FNS160" s="50" t="s">
        <v>8</v>
      </c>
      <c r="FNT160" s="49">
        <v>10</v>
      </c>
      <c r="FNU160" s="699">
        <v>2</v>
      </c>
      <c r="FNV160" s="701" t="s">
        <v>143</v>
      </c>
      <c r="FNW160" s="703" t="s">
        <v>6</v>
      </c>
      <c r="FNX160" s="703" t="s">
        <v>12</v>
      </c>
      <c r="FNY160" s="703" t="s">
        <v>7</v>
      </c>
      <c r="FNZ160" s="701" t="s">
        <v>144</v>
      </c>
      <c r="FOA160" s="50" t="s">
        <v>8</v>
      </c>
      <c r="FOB160" s="49">
        <v>10</v>
      </c>
      <c r="FOC160" s="699">
        <v>2</v>
      </c>
      <c r="FOD160" s="701" t="s">
        <v>143</v>
      </c>
      <c r="FOE160" s="703" t="s">
        <v>6</v>
      </c>
      <c r="FOF160" s="703" t="s">
        <v>12</v>
      </c>
      <c r="FOG160" s="703" t="s">
        <v>7</v>
      </c>
      <c r="FOH160" s="701" t="s">
        <v>144</v>
      </c>
      <c r="FOI160" s="50" t="s">
        <v>8</v>
      </c>
      <c r="FOJ160" s="49">
        <v>10</v>
      </c>
      <c r="FOK160" s="699">
        <v>2</v>
      </c>
      <c r="FOL160" s="701" t="s">
        <v>143</v>
      </c>
      <c r="FOM160" s="703" t="s">
        <v>6</v>
      </c>
      <c r="FON160" s="703" t="s">
        <v>12</v>
      </c>
      <c r="FOO160" s="703" t="s">
        <v>7</v>
      </c>
      <c r="FOP160" s="701" t="s">
        <v>144</v>
      </c>
      <c r="FOQ160" s="50" t="s">
        <v>8</v>
      </c>
      <c r="FOR160" s="49">
        <v>10</v>
      </c>
      <c r="FOS160" s="699">
        <v>2</v>
      </c>
      <c r="FOT160" s="701" t="s">
        <v>143</v>
      </c>
      <c r="FOU160" s="703" t="s">
        <v>6</v>
      </c>
      <c r="FOV160" s="703" t="s">
        <v>12</v>
      </c>
      <c r="FOW160" s="703" t="s">
        <v>7</v>
      </c>
      <c r="FOX160" s="701" t="s">
        <v>144</v>
      </c>
      <c r="FOY160" s="50" t="s">
        <v>8</v>
      </c>
      <c r="FOZ160" s="49">
        <v>10</v>
      </c>
      <c r="FPA160" s="699">
        <v>2</v>
      </c>
      <c r="FPB160" s="701" t="s">
        <v>143</v>
      </c>
      <c r="FPC160" s="703" t="s">
        <v>6</v>
      </c>
      <c r="FPD160" s="703" t="s">
        <v>12</v>
      </c>
      <c r="FPE160" s="703" t="s">
        <v>7</v>
      </c>
      <c r="FPF160" s="701" t="s">
        <v>144</v>
      </c>
      <c r="FPG160" s="50" t="s">
        <v>8</v>
      </c>
      <c r="FPH160" s="49">
        <v>10</v>
      </c>
      <c r="FPI160" s="699">
        <v>2</v>
      </c>
      <c r="FPJ160" s="701" t="s">
        <v>143</v>
      </c>
      <c r="FPK160" s="703" t="s">
        <v>6</v>
      </c>
      <c r="FPL160" s="703" t="s">
        <v>12</v>
      </c>
      <c r="FPM160" s="703" t="s">
        <v>7</v>
      </c>
      <c r="FPN160" s="701" t="s">
        <v>144</v>
      </c>
      <c r="FPO160" s="50" t="s">
        <v>8</v>
      </c>
      <c r="FPP160" s="49">
        <v>10</v>
      </c>
      <c r="FPQ160" s="699">
        <v>2</v>
      </c>
      <c r="FPR160" s="701" t="s">
        <v>143</v>
      </c>
      <c r="FPS160" s="703" t="s">
        <v>6</v>
      </c>
      <c r="FPT160" s="703" t="s">
        <v>12</v>
      </c>
      <c r="FPU160" s="703" t="s">
        <v>7</v>
      </c>
      <c r="FPV160" s="701" t="s">
        <v>144</v>
      </c>
      <c r="FPW160" s="50" t="s">
        <v>8</v>
      </c>
      <c r="FPX160" s="49">
        <v>10</v>
      </c>
      <c r="FPY160" s="699">
        <v>2</v>
      </c>
      <c r="FPZ160" s="701" t="s">
        <v>143</v>
      </c>
      <c r="FQA160" s="703" t="s">
        <v>6</v>
      </c>
      <c r="FQB160" s="703" t="s">
        <v>12</v>
      </c>
      <c r="FQC160" s="703" t="s">
        <v>7</v>
      </c>
      <c r="FQD160" s="701" t="s">
        <v>144</v>
      </c>
      <c r="FQE160" s="50" t="s">
        <v>8</v>
      </c>
      <c r="FQF160" s="49">
        <v>10</v>
      </c>
      <c r="FQG160" s="699">
        <v>2</v>
      </c>
      <c r="FQH160" s="701" t="s">
        <v>143</v>
      </c>
      <c r="FQI160" s="703" t="s">
        <v>6</v>
      </c>
      <c r="FQJ160" s="703" t="s">
        <v>12</v>
      </c>
      <c r="FQK160" s="703" t="s">
        <v>7</v>
      </c>
      <c r="FQL160" s="701" t="s">
        <v>144</v>
      </c>
      <c r="FQM160" s="50" t="s">
        <v>8</v>
      </c>
      <c r="FQN160" s="49">
        <v>10</v>
      </c>
      <c r="FQO160" s="699">
        <v>2</v>
      </c>
      <c r="FQP160" s="701" t="s">
        <v>143</v>
      </c>
      <c r="FQQ160" s="703" t="s">
        <v>6</v>
      </c>
      <c r="FQR160" s="703" t="s">
        <v>12</v>
      </c>
      <c r="FQS160" s="703" t="s">
        <v>7</v>
      </c>
      <c r="FQT160" s="701" t="s">
        <v>144</v>
      </c>
      <c r="FQU160" s="50" t="s">
        <v>8</v>
      </c>
      <c r="FQV160" s="49">
        <v>10</v>
      </c>
      <c r="FQW160" s="699">
        <v>2</v>
      </c>
      <c r="FQX160" s="701" t="s">
        <v>143</v>
      </c>
      <c r="FQY160" s="703" t="s">
        <v>6</v>
      </c>
      <c r="FQZ160" s="703" t="s">
        <v>12</v>
      </c>
      <c r="FRA160" s="703" t="s">
        <v>7</v>
      </c>
      <c r="FRB160" s="701" t="s">
        <v>144</v>
      </c>
      <c r="FRC160" s="50" t="s">
        <v>8</v>
      </c>
      <c r="FRD160" s="49">
        <v>10</v>
      </c>
      <c r="FRE160" s="699">
        <v>2</v>
      </c>
      <c r="FRF160" s="701" t="s">
        <v>143</v>
      </c>
      <c r="FRG160" s="703" t="s">
        <v>6</v>
      </c>
      <c r="FRH160" s="703" t="s">
        <v>12</v>
      </c>
      <c r="FRI160" s="703" t="s">
        <v>7</v>
      </c>
      <c r="FRJ160" s="701" t="s">
        <v>144</v>
      </c>
      <c r="FRK160" s="50" t="s">
        <v>8</v>
      </c>
      <c r="FRL160" s="49">
        <v>10</v>
      </c>
      <c r="FRM160" s="699">
        <v>2</v>
      </c>
      <c r="FRN160" s="701" t="s">
        <v>143</v>
      </c>
      <c r="FRO160" s="703" t="s">
        <v>6</v>
      </c>
      <c r="FRP160" s="703" t="s">
        <v>12</v>
      </c>
      <c r="FRQ160" s="703" t="s">
        <v>7</v>
      </c>
      <c r="FRR160" s="701" t="s">
        <v>144</v>
      </c>
      <c r="FRS160" s="50" t="s">
        <v>8</v>
      </c>
      <c r="FRT160" s="49">
        <v>10</v>
      </c>
      <c r="FRU160" s="699">
        <v>2</v>
      </c>
      <c r="FRV160" s="701" t="s">
        <v>143</v>
      </c>
      <c r="FRW160" s="703" t="s">
        <v>6</v>
      </c>
      <c r="FRX160" s="703" t="s">
        <v>12</v>
      </c>
      <c r="FRY160" s="703" t="s">
        <v>7</v>
      </c>
      <c r="FRZ160" s="701" t="s">
        <v>144</v>
      </c>
      <c r="FSA160" s="50" t="s">
        <v>8</v>
      </c>
      <c r="FSB160" s="49">
        <v>10</v>
      </c>
      <c r="FSC160" s="699">
        <v>2</v>
      </c>
      <c r="FSD160" s="701" t="s">
        <v>143</v>
      </c>
      <c r="FSE160" s="703" t="s">
        <v>6</v>
      </c>
      <c r="FSF160" s="703" t="s">
        <v>12</v>
      </c>
      <c r="FSG160" s="703" t="s">
        <v>7</v>
      </c>
      <c r="FSH160" s="701" t="s">
        <v>144</v>
      </c>
      <c r="FSI160" s="50" t="s">
        <v>8</v>
      </c>
      <c r="FSJ160" s="49">
        <v>10</v>
      </c>
      <c r="FSK160" s="699">
        <v>2</v>
      </c>
      <c r="FSL160" s="701" t="s">
        <v>143</v>
      </c>
      <c r="FSM160" s="703" t="s">
        <v>6</v>
      </c>
      <c r="FSN160" s="703" t="s">
        <v>12</v>
      </c>
      <c r="FSO160" s="703" t="s">
        <v>7</v>
      </c>
      <c r="FSP160" s="701" t="s">
        <v>144</v>
      </c>
      <c r="FSQ160" s="50" t="s">
        <v>8</v>
      </c>
      <c r="FSR160" s="49">
        <v>10</v>
      </c>
      <c r="FSS160" s="699">
        <v>2</v>
      </c>
      <c r="FST160" s="701" t="s">
        <v>143</v>
      </c>
      <c r="FSU160" s="703" t="s">
        <v>6</v>
      </c>
      <c r="FSV160" s="703" t="s">
        <v>12</v>
      </c>
      <c r="FSW160" s="703" t="s">
        <v>7</v>
      </c>
      <c r="FSX160" s="701" t="s">
        <v>144</v>
      </c>
      <c r="FSY160" s="50" t="s">
        <v>8</v>
      </c>
      <c r="FSZ160" s="49">
        <v>10</v>
      </c>
      <c r="FTA160" s="699">
        <v>2</v>
      </c>
      <c r="FTB160" s="701" t="s">
        <v>143</v>
      </c>
      <c r="FTC160" s="703" t="s">
        <v>6</v>
      </c>
      <c r="FTD160" s="703" t="s">
        <v>12</v>
      </c>
      <c r="FTE160" s="703" t="s">
        <v>7</v>
      </c>
      <c r="FTF160" s="701" t="s">
        <v>144</v>
      </c>
      <c r="FTG160" s="50" t="s">
        <v>8</v>
      </c>
      <c r="FTH160" s="49">
        <v>10</v>
      </c>
      <c r="FTI160" s="699">
        <v>2</v>
      </c>
      <c r="FTJ160" s="701" t="s">
        <v>143</v>
      </c>
      <c r="FTK160" s="703" t="s">
        <v>6</v>
      </c>
      <c r="FTL160" s="703" t="s">
        <v>12</v>
      </c>
      <c r="FTM160" s="703" t="s">
        <v>7</v>
      </c>
      <c r="FTN160" s="701" t="s">
        <v>144</v>
      </c>
      <c r="FTO160" s="50" t="s">
        <v>8</v>
      </c>
      <c r="FTP160" s="49">
        <v>10</v>
      </c>
      <c r="FTQ160" s="699">
        <v>2</v>
      </c>
      <c r="FTR160" s="701" t="s">
        <v>143</v>
      </c>
      <c r="FTS160" s="703" t="s">
        <v>6</v>
      </c>
      <c r="FTT160" s="703" t="s">
        <v>12</v>
      </c>
      <c r="FTU160" s="703" t="s">
        <v>7</v>
      </c>
      <c r="FTV160" s="701" t="s">
        <v>144</v>
      </c>
      <c r="FTW160" s="50" t="s">
        <v>8</v>
      </c>
      <c r="FTX160" s="49">
        <v>10</v>
      </c>
      <c r="FTY160" s="699">
        <v>2</v>
      </c>
      <c r="FTZ160" s="701" t="s">
        <v>143</v>
      </c>
      <c r="FUA160" s="703" t="s">
        <v>6</v>
      </c>
      <c r="FUB160" s="703" t="s">
        <v>12</v>
      </c>
      <c r="FUC160" s="703" t="s">
        <v>7</v>
      </c>
      <c r="FUD160" s="701" t="s">
        <v>144</v>
      </c>
      <c r="FUE160" s="50" t="s">
        <v>8</v>
      </c>
      <c r="FUF160" s="49">
        <v>10</v>
      </c>
      <c r="FUG160" s="699">
        <v>2</v>
      </c>
      <c r="FUH160" s="701" t="s">
        <v>143</v>
      </c>
      <c r="FUI160" s="703" t="s">
        <v>6</v>
      </c>
      <c r="FUJ160" s="703" t="s">
        <v>12</v>
      </c>
      <c r="FUK160" s="703" t="s">
        <v>7</v>
      </c>
      <c r="FUL160" s="701" t="s">
        <v>144</v>
      </c>
      <c r="FUM160" s="50" t="s">
        <v>8</v>
      </c>
      <c r="FUN160" s="49">
        <v>10</v>
      </c>
      <c r="FUO160" s="699">
        <v>2</v>
      </c>
      <c r="FUP160" s="701" t="s">
        <v>143</v>
      </c>
      <c r="FUQ160" s="703" t="s">
        <v>6</v>
      </c>
      <c r="FUR160" s="703" t="s">
        <v>12</v>
      </c>
      <c r="FUS160" s="703" t="s">
        <v>7</v>
      </c>
      <c r="FUT160" s="701" t="s">
        <v>144</v>
      </c>
      <c r="FUU160" s="50" t="s">
        <v>8</v>
      </c>
      <c r="FUV160" s="49">
        <v>10</v>
      </c>
      <c r="FUW160" s="699">
        <v>2</v>
      </c>
      <c r="FUX160" s="701" t="s">
        <v>143</v>
      </c>
      <c r="FUY160" s="703" t="s">
        <v>6</v>
      </c>
      <c r="FUZ160" s="703" t="s">
        <v>12</v>
      </c>
      <c r="FVA160" s="703" t="s">
        <v>7</v>
      </c>
      <c r="FVB160" s="701" t="s">
        <v>144</v>
      </c>
      <c r="FVC160" s="50" t="s">
        <v>8</v>
      </c>
      <c r="FVD160" s="49">
        <v>10</v>
      </c>
      <c r="FVE160" s="699">
        <v>2</v>
      </c>
      <c r="FVF160" s="701" t="s">
        <v>143</v>
      </c>
      <c r="FVG160" s="703" t="s">
        <v>6</v>
      </c>
      <c r="FVH160" s="703" t="s">
        <v>12</v>
      </c>
      <c r="FVI160" s="703" t="s">
        <v>7</v>
      </c>
      <c r="FVJ160" s="701" t="s">
        <v>144</v>
      </c>
      <c r="FVK160" s="50" t="s">
        <v>8</v>
      </c>
      <c r="FVL160" s="49">
        <v>10</v>
      </c>
      <c r="FVM160" s="699">
        <v>2</v>
      </c>
      <c r="FVN160" s="701" t="s">
        <v>143</v>
      </c>
      <c r="FVO160" s="703" t="s">
        <v>6</v>
      </c>
      <c r="FVP160" s="703" t="s">
        <v>12</v>
      </c>
      <c r="FVQ160" s="703" t="s">
        <v>7</v>
      </c>
      <c r="FVR160" s="701" t="s">
        <v>144</v>
      </c>
      <c r="FVS160" s="50" t="s">
        <v>8</v>
      </c>
      <c r="FVT160" s="49">
        <v>10</v>
      </c>
      <c r="FVU160" s="699">
        <v>2</v>
      </c>
      <c r="FVV160" s="701" t="s">
        <v>143</v>
      </c>
      <c r="FVW160" s="703" t="s">
        <v>6</v>
      </c>
      <c r="FVX160" s="703" t="s">
        <v>12</v>
      </c>
      <c r="FVY160" s="703" t="s">
        <v>7</v>
      </c>
      <c r="FVZ160" s="701" t="s">
        <v>144</v>
      </c>
      <c r="FWA160" s="50" t="s">
        <v>8</v>
      </c>
      <c r="FWB160" s="49">
        <v>10</v>
      </c>
      <c r="FWC160" s="699">
        <v>2</v>
      </c>
      <c r="FWD160" s="701" t="s">
        <v>143</v>
      </c>
      <c r="FWE160" s="703" t="s">
        <v>6</v>
      </c>
      <c r="FWF160" s="703" t="s">
        <v>12</v>
      </c>
      <c r="FWG160" s="703" t="s">
        <v>7</v>
      </c>
      <c r="FWH160" s="701" t="s">
        <v>144</v>
      </c>
      <c r="FWI160" s="50" t="s">
        <v>8</v>
      </c>
      <c r="FWJ160" s="49">
        <v>10</v>
      </c>
      <c r="FWK160" s="699">
        <v>2</v>
      </c>
      <c r="FWL160" s="701" t="s">
        <v>143</v>
      </c>
      <c r="FWM160" s="703" t="s">
        <v>6</v>
      </c>
      <c r="FWN160" s="703" t="s">
        <v>12</v>
      </c>
      <c r="FWO160" s="703" t="s">
        <v>7</v>
      </c>
      <c r="FWP160" s="701" t="s">
        <v>144</v>
      </c>
      <c r="FWQ160" s="50" t="s">
        <v>8</v>
      </c>
      <c r="FWR160" s="49">
        <v>10</v>
      </c>
      <c r="FWS160" s="699">
        <v>2</v>
      </c>
      <c r="FWT160" s="701" t="s">
        <v>143</v>
      </c>
      <c r="FWU160" s="703" t="s">
        <v>6</v>
      </c>
      <c r="FWV160" s="703" t="s">
        <v>12</v>
      </c>
      <c r="FWW160" s="703" t="s">
        <v>7</v>
      </c>
      <c r="FWX160" s="701" t="s">
        <v>144</v>
      </c>
      <c r="FWY160" s="50" t="s">
        <v>8</v>
      </c>
      <c r="FWZ160" s="49">
        <v>10</v>
      </c>
      <c r="FXA160" s="699">
        <v>2</v>
      </c>
      <c r="FXB160" s="701" t="s">
        <v>143</v>
      </c>
      <c r="FXC160" s="703" t="s">
        <v>6</v>
      </c>
      <c r="FXD160" s="703" t="s">
        <v>12</v>
      </c>
      <c r="FXE160" s="703" t="s">
        <v>7</v>
      </c>
      <c r="FXF160" s="701" t="s">
        <v>144</v>
      </c>
      <c r="FXG160" s="50" t="s">
        <v>8</v>
      </c>
      <c r="FXH160" s="49">
        <v>10</v>
      </c>
      <c r="FXI160" s="699">
        <v>2</v>
      </c>
      <c r="FXJ160" s="701" t="s">
        <v>143</v>
      </c>
      <c r="FXK160" s="703" t="s">
        <v>6</v>
      </c>
      <c r="FXL160" s="703" t="s">
        <v>12</v>
      </c>
      <c r="FXM160" s="703" t="s">
        <v>7</v>
      </c>
      <c r="FXN160" s="701" t="s">
        <v>144</v>
      </c>
      <c r="FXO160" s="50" t="s">
        <v>8</v>
      </c>
      <c r="FXP160" s="49">
        <v>10</v>
      </c>
      <c r="FXQ160" s="699">
        <v>2</v>
      </c>
      <c r="FXR160" s="701" t="s">
        <v>143</v>
      </c>
      <c r="FXS160" s="703" t="s">
        <v>6</v>
      </c>
      <c r="FXT160" s="703" t="s">
        <v>12</v>
      </c>
      <c r="FXU160" s="703" t="s">
        <v>7</v>
      </c>
      <c r="FXV160" s="701" t="s">
        <v>144</v>
      </c>
      <c r="FXW160" s="50" t="s">
        <v>8</v>
      </c>
      <c r="FXX160" s="49">
        <v>10</v>
      </c>
      <c r="FXY160" s="699">
        <v>2</v>
      </c>
      <c r="FXZ160" s="701" t="s">
        <v>143</v>
      </c>
      <c r="FYA160" s="703" t="s">
        <v>6</v>
      </c>
      <c r="FYB160" s="703" t="s">
        <v>12</v>
      </c>
      <c r="FYC160" s="703" t="s">
        <v>7</v>
      </c>
      <c r="FYD160" s="701" t="s">
        <v>144</v>
      </c>
      <c r="FYE160" s="50" t="s">
        <v>8</v>
      </c>
      <c r="FYF160" s="49">
        <v>10</v>
      </c>
      <c r="FYG160" s="699">
        <v>2</v>
      </c>
      <c r="FYH160" s="701" t="s">
        <v>143</v>
      </c>
      <c r="FYI160" s="703" t="s">
        <v>6</v>
      </c>
      <c r="FYJ160" s="703" t="s">
        <v>12</v>
      </c>
      <c r="FYK160" s="703" t="s">
        <v>7</v>
      </c>
      <c r="FYL160" s="701" t="s">
        <v>144</v>
      </c>
      <c r="FYM160" s="50" t="s">
        <v>8</v>
      </c>
      <c r="FYN160" s="49">
        <v>10</v>
      </c>
      <c r="FYO160" s="699">
        <v>2</v>
      </c>
      <c r="FYP160" s="701" t="s">
        <v>143</v>
      </c>
      <c r="FYQ160" s="703" t="s">
        <v>6</v>
      </c>
      <c r="FYR160" s="703" t="s">
        <v>12</v>
      </c>
      <c r="FYS160" s="703" t="s">
        <v>7</v>
      </c>
      <c r="FYT160" s="701" t="s">
        <v>144</v>
      </c>
      <c r="FYU160" s="50" t="s">
        <v>8</v>
      </c>
      <c r="FYV160" s="49">
        <v>10</v>
      </c>
      <c r="FYW160" s="699">
        <v>2</v>
      </c>
      <c r="FYX160" s="701" t="s">
        <v>143</v>
      </c>
      <c r="FYY160" s="703" t="s">
        <v>6</v>
      </c>
      <c r="FYZ160" s="703" t="s">
        <v>12</v>
      </c>
      <c r="FZA160" s="703" t="s">
        <v>7</v>
      </c>
      <c r="FZB160" s="701" t="s">
        <v>144</v>
      </c>
      <c r="FZC160" s="50" t="s">
        <v>8</v>
      </c>
      <c r="FZD160" s="49">
        <v>10</v>
      </c>
      <c r="FZE160" s="699">
        <v>2</v>
      </c>
      <c r="FZF160" s="701" t="s">
        <v>143</v>
      </c>
      <c r="FZG160" s="703" t="s">
        <v>6</v>
      </c>
      <c r="FZH160" s="703" t="s">
        <v>12</v>
      </c>
      <c r="FZI160" s="703" t="s">
        <v>7</v>
      </c>
      <c r="FZJ160" s="701" t="s">
        <v>144</v>
      </c>
      <c r="FZK160" s="50" t="s">
        <v>8</v>
      </c>
      <c r="FZL160" s="49">
        <v>10</v>
      </c>
      <c r="FZM160" s="699">
        <v>2</v>
      </c>
      <c r="FZN160" s="701" t="s">
        <v>143</v>
      </c>
      <c r="FZO160" s="703" t="s">
        <v>6</v>
      </c>
      <c r="FZP160" s="703" t="s">
        <v>12</v>
      </c>
      <c r="FZQ160" s="703" t="s">
        <v>7</v>
      </c>
      <c r="FZR160" s="701" t="s">
        <v>144</v>
      </c>
      <c r="FZS160" s="50" t="s">
        <v>8</v>
      </c>
      <c r="FZT160" s="49">
        <v>10</v>
      </c>
      <c r="FZU160" s="699">
        <v>2</v>
      </c>
      <c r="FZV160" s="701" t="s">
        <v>143</v>
      </c>
      <c r="FZW160" s="703" t="s">
        <v>6</v>
      </c>
      <c r="FZX160" s="703" t="s">
        <v>12</v>
      </c>
      <c r="FZY160" s="703" t="s">
        <v>7</v>
      </c>
      <c r="FZZ160" s="701" t="s">
        <v>144</v>
      </c>
      <c r="GAA160" s="50" t="s">
        <v>8</v>
      </c>
      <c r="GAB160" s="49">
        <v>10</v>
      </c>
      <c r="GAC160" s="699">
        <v>2</v>
      </c>
      <c r="GAD160" s="701" t="s">
        <v>143</v>
      </c>
      <c r="GAE160" s="703" t="s">
        <v>6</v>
      </c>
      <c r="GAF160" s="703" t="s">
        <v>12</v>
      </c>
      <c r="GAG160" s="703" t="s">
        <v>7</v>
      </c>
      <c r="GAH160" s="701" t="s">
        <v>144</v>
      </c>
      <c r="GAI160" s="50" t="s">
        <v>8</v>
      </c>
      <c r="GAJ160" s="49">
        <v>10</v>
      </c>
      <c r="GAK160" s="699">
        <v>2</v>
      </c>
      <c r="GAL160" s="701" t="s">
        <v>143</v>
      </c>
      <c r="GAM160" s="703" t="s">
        <v>6</v>
      </c>
      <c r="GAN160" s="703" t="s">
        <v>12</v>
      </c>
      <c r="GAO160" s="703" t="s">
        <v>7</v>
      </c>
      <c r="GAP160" s="701" t="s">
        <v>144</v>
      </c>
      <c r="GAQ160" s="50" t="s">
        <v>8</v>
      </c>
      <c r="GAR160" s="49">
        <v>10</v>
      </c>
      <c r="GAS160" s="699">
        <v>2</v>
      </c>
      <c r="GAT160" s="701" t="s">
        <v>143</v>
      </c>
      <c r="GAU160" s="703" t="s">
        <v>6</v>
      </c>
      <c r="GAV160" s="703" t="s">
        <v>12</v>
      </c>
      <c r="GAW160" s="703" t="s">
        <v>7</v>
      </c>
      <c r="GAX160" s="701" t="s">
        <v>144</v>
      </c>
      <c r="GAY160" s="50" t="s">
        <v>8</v>
      </c>
      <c r="GAZ160" s="49">
        <v>10</v>
      </c>
      <c r="GBA160" s="699">
        <v>2</v>
      </c>
      <c r="GBB160" s="701" t="s">
        <v>143</v>
      </c>
      <c r="GBC160" s="703" t="s">
        <v>6</v>
      </c>
      <c r="GBD160" s="703" t="s">
        <v>12</v>
      </c>
      <c r="GBE160" s="703" t="s">
        <v>7</v>
      </c>
      <c r="GBF160" s="701" t="s">
        <v>144</v>
      </c>
      <c r="GBG160" s="50" t="s">
        <v>8</v>
      </c>
      <c r="GBH160" s="49">
        <v>10</v>
      </c>
      <c r="GBI160" s="699">
        <v>2</v>
      </c>
      <c r="GBJ160" s="701" t="s">
        <v>143</v>
      </c>
      <c r="GBK160" s="703" t="s">
        <v>6</v>
      </c>
      <c r="GBL160" s="703" t="s">
        <v>12</v>
      </c>
      <c r="GBM160" s="703" t="s">
        <v>7</v>
      </c>
      <c r="GBN160" s="701" t="s">
        <v>144</v>
      </c>
      <c r="GBO160" s="50" t="s">
        <v>8</v>
      </c>
      <c r="GBP160" s="49">
        <v>10</v>
      </c>
      <c r="GBQ160" s="699">
        <v>2</v>
      </c>
      <c r="GBR160" s="701" t="s">
        <v>143</v>
      </c>
      <c r="GBS160" s="703" t="s">
        <v>6</v>
      </c>
      <c r="GBT160" s="703" t="s">
        <v>12</v>
      </c>
      <c r="GBU160" s="703" t="s">
        <v>7</v>
      </c>
      <c r="GBV160" s="701" t="s">
        <v>144</v>
      </c>
      <c r="GBW160" s="50" t="s">
        <v>8</v>
      </c>
      <c r="GBX160" s="49">
        <v>10</v>
      </c>
      <c r="GBY160" s="699">
        <v>2</v>
      </c>
      <c r="GBZ160" s="701" t="s">
        <v>143</v>
      </c>
      <c r="GCA160" s="703" t="s">
        <v>6</v>
      </c>
      <c r="GCB160" s="703" t="s">
        <v>12</v>
      </c>
      <c r="GCC160" s="703" t="s">
        <v>7</v>
      </c>
      <c r="GCD160" s="701" t="s">
        <v>144</v>
      </c>
      <c r="GCE160" s="50" t="s">
        <v>8</v>
      </c>
      <c r="GCF160" s="49">
        <v>10</v>
      </c>
      <c r="GCG160" s="699">
        <v>2</v>
      </c>
      <c r="GCH160" s="701" t="s">
        <v>143</v>
      </c>
      <c r="GCI160" s="703" t="s">
        <v>6</v>
      </c>
      <c r="GCJ160" s="703" t="s">
        <v>12</v>
      </c>
      <c r="GCK160" s="703" t="s">
        <v>7</v>
      </c>
      <c r="GCL160" s="701" t="s">
        <v>144</v>
      </c>
      <c r="GCM160" s="50" t="s">
        <v>8</v>
      </c>
      <c r="GCN160" s="49">
        <v>10</v>
      </c>
      <c r="GCO160" s="699">
        <v>2</v>
      </c>
      <c r="GCP160" s="701" t="s">
        <v>143</v>
      </c>
      <c r="GCQ160" s="703" t="s">
        <v>6</v>
      </c>
      <c r="GCR160" s="703" t="s">
        <v>12</v>
      </c>
      <c r="GCS160" s="703" t="s">
        <v>7</v>
      </c>
      <c r="GCT160" s="701" t="s">
        <v>144</v>
      </c>
      <c r="GCU160" s="50" t="s">
        <v>8</v>
      </c>
      <c r="GCV160" s="49">
        <v>10</v>
      </c>
      <c r="GCW160" s="699">
        <v>2</v>
      </c>
      <c r="GCX160" s="701" t="s">
        <v>143</v>
      </c>
      <c r="GCY160" s="703" t="s">
        <v>6</v>
      </c>
      <c r="GCZ160" s="703" t="s">
        <v>12</v>
      </c>
      <c r="GDA160" s="703" t="s">
        <v>7</v>
      </c>
      <c r="GDB160" s="701" t="s">
        <v>144</v>
      </c>
      <c r="GDC160" s="50" t="s">
        <v>8</v>
      </c>
      <c r="GDD160" s="49">
        <v>10</v>
      </c>
      <c r="GDE160" s="699">
        <v>2</v>
      </c>
      <c r="GDF160" s="701" t="s">
        <v>143</v>
      </c>
      <c r="GDG160" s="703" t="s">
        <v>6</v>
      </c>
      <c r="GDH160" s="703" t="s">
        <v>12</v>
      </c>
      <c r="GDI160" s="703" t="s">
        <v>7</v>
      </c>
      <c r="GDJ160" s="701" t="s">
        <v>144</v>
      </c>
      <c r="GDK160" s="50" t="s">
        <v>8</v>
      </c>
      <c r="GDL160" s="49">
        <v>10</v>
      </c>
      <c r="GDM160" s="699">
        <v>2</v>
      </c>
      <c r="GDN160" s="701" t="s">
        <v>143</v>
      </c>
      <c r="GDO160" s="703" t="s">
        <v>6</v>
      </c>
      <c r="GDP160" s="703" t="s">
        <v>12</v>
      </c>
      <c r="GDQ160" s="703" t="s">
        <v>7</v>
      </c>
      <c r="GDR160" s="701" t="s">
        <v>144</v>
      </c>
      <c r="GDS160" s="50" t="s">
        <v>8</v>
      </c>
      <c r="GDT160" s="49">
        <v>10</v>
      </c>
      <c r="GDU160" s="699">
        <v>2</v>
      </c>
      <c r="GDV160" s="701" t="s">
        <v>143</v>
      </c>
      <c r="GDW160" s="703" t="s">
        <v>6</v>
      </c>
      <c r="GDX160" s="703" t="s">
        <v>12</v>
      </c>
      <c r="GDY160" s="703" t="s">
        <v>7</v>
      </c>
      <c r="GDZ160" s="701" t="s">
        <v>144</v>
      </c>
      <c r="GEA160" s="50" t="s">
        <v>8</v>
      </c>
      <c r="GEB160" s="49">
        <v>10</v>
      </c>
      <c r="GEC160" s="699">
        <v>2</v>
      </c>
      <c r="GED160" s="701" t="s">
        <v>143</v>
      </c>
      <c r="GEE160" s="703" t="s">
        <v>6</v>
      </c>
      <c r="GEF160" s="703" t="s">
        <v>12</v>
      </c>
      <c r="GEG160" s="703" t="s">
        <v>7</v>
      </c>
      <c r="GEH160" s="701" t="s">
        <v>144</v>
      </c>
      <c r="GEI160" s="50" t="s">
        <v>8</v>
      </c>
      <c r="GEJ160" s="49">
        <v>10</v>
      </c>
      <c r="GEK160" s="699">
        <v>2</v>
      </c>
      <c r="GEL160" s="701" t="s">
        <v>143</v>
      </c>
      <c r="GEM160" s="703" t="s">
        <v>6</v>
      </c>
      <c r="GEN160" s="703" t="s">
        <v>12</v>
      </c>
      <c r="GEO160" s="703" t="s">
        <v>7</v>
      </c>
      <c r="GEP160" s="701" t="s">
        <v>144</v>
      </c>
      <c r="GEQ160" s="50" t="s">
        <v>8</v>
      </c>
      <c r="GER160" s="49">
        <v>10</v>
      </c>
      <c r="GES160" s="699">
        <v>2</v>
      </c>
      <c r="GET160" s="701" t="s">
        <v>143</v>
      </c>
      <c r="GEU160" s="703" t="s">
        <v>6</v>
      </c>
      <c r="GEV160" s="703" t="s">
        <v>12</v>
      </c>
      <c r="GEW160" s="703" t="s">
        <v>7</v>
      </c>
      <c r="GEX160" s="701" t="s">
        <v>144</v>
      </c>
      <c r="GEY160" s="50" t="s">
        <v>8</v>
      </c>
      <c r="GEZ160" s="49">
        <v>10</v>
      </c>
      <c r="GFA160" s="699">
        <v>2</v>
      </c>
      <c r="GFB160" s="701" t="s">
        <v>143</v>
      </c>
      <c r="GFC160" s="703" t="s">
        <v>6</v>
      </c>
      <c r="GFD160" s="703" t="s">
        <v>12</v>
      </c>
      <c r="GFE160" s="703" t="s">
        <v>7</v>
      </c>
      <c r="GFF160" s="701" t="s">
        <v>144</v>
      </c>
      <c r="GFG160" s="50" t="s">
        <v>8</v>
      </c>
      <c r="GFH160" s="49">
        <v>10</v>
      </c>
      <c r="GFI160" s="699">
        <v>2</v>
      </c>
      <c r="GFJ160" s="701" t="s">
        <v>143</v>
      </c>
      <c r="GFK160" s="703" t="s">
        <v>6</v>
      </c>
      <c r="GFL160" s="703" t="s">
        <v>12</v>
      </c>
      <c r="GFM160" s="703" t="s">
        <v>7</v>
      </c>
      <c r="GFN160" s="701" t="s">
        <v>144</v>
      </c>
      <c r="GFO160" s="50" t="s">
        <v>8</v>
      </c>
      <c r="GFP160" s="49">
        <v>10</v>
      </c>
      <c r="GFQ160" s="699">
        <v>2</v>
      </c>
      <c r="GFR160" s="701" t="s">
        <v>143</v>
      </c>
      <c r="GFS160" s="703" t="s">
        <v>6</v>
      </c>
      <c r="GFT160" s="703" t="s">
        <v>12</v>
      </c>
      <c r="GFU160" s="703" t="s">
        <v>7</v>
      </c>
      <c r="GFV160" s="701" t="s">
        <v>144</v>
      </c>
      <c r="GFW160" s="50" t="s">
        <v>8</v>
      </c>
      <c r="GFX160" s="49">
        <v>10</v>
      </c>
      <c r="GFY160" s="699">
        <v>2</v>
      </c>
      <c r="GFZ160" s="701" t="s">
        <v>143</v>
      </c>
      <c r="GGA160" s="703" t="s">
        <v>6</v>
      </c>
      <c r="GGB160" s="703" t="s">
        <v>12</v>
      </c>
      <c r="GGC160" s="703" t="s">
        <v>7</v>
      </c>
      <c r="GGD160" s="701" t="s">
        <v>144</v>
      </c>
      <c r="GGE160" s="50" t="s">
        <v>8</v>
      </c>
      <c r="GGF160" s="49">
        <v>10</v>
      </c>
      <c r="GGG160" s="699">
        <v>2</v>
      </c>
      <c r="GGH160" s="701" t="s">
        <v>143</v>
      </c>
      <c r="GGI160" s="703" t="s">
        <v>6</v>
      </c>
      <c r="GGJ160" s="703" t="s">
        <v>12</v>
      </c>
      <c r="GGK160" s="703" t="s">
        <v>7</v>
      </c>
      <c r="GGL160" s="701" t="s">
        <v>144</v>
      </c>
      <c r="GGM160" s="50" t="s">
        <v>8</v>
      </c>
      <c r="GGN160" s="49">
        <v>10</v>
      </c>
      <c r="GGO160" s="699">
        <v>2</v>
      </c>
      <c r="GGP160" s="701" t="s">
        <v>143</v>
      </c>
      <c r="GGQ160" s="703" t="s">
        <v>6</v>
      </c>
      <c r="GGR160" s="703" t="s">
        <v>12</v>
      </c>
      <c r="GGS160" s="703" t="s">
        <v>7</v>
      </c>
      <c r="GGT160" s="701" t="s">
        <v>144</v>
      </c>
      <c r="GGU160" s="50" t="s">
        <v>8</v>
      </c>
      <c r="GGV160" s="49">
        <v>10</v>
      </c>
      <c r="GGW160" s="699">
        <v>2</v>
      </c>
      <c r="GGX160" s="701" t="s">
        <v>143</v>
      </c>
      <c r="GGY160" s="703" t="s">
        <v>6</v>
      </c>
      <c r="GGZ160" s="703" t="s">
        <v>12</v>
      </c>
      <c r="GHA160" s="703" t="s">
        <v>7</v>
      </c>
      <c r="GHB160" s="701" t="s">
        <v>144</v>
      </c>
      <c r="GHC160" s="50" t="s">
        <v>8</v>
      </c>
      <c r="GHD160" s="49">
        <v>10</v>
      </c>
      <c r="GHE160" s="699">
        <v>2</v>
      </c>
      <c r="GHF160" s="701" t="s">
        <v>143</v>
      </c>
      <c r="GHG160" s="703" t="s">
        <v>6</v>
      </c>
      <c r="GHH160" s="703" t="s">
        <v>12</v>
      </c>
      <c r="GHI160" s="703" t="s">
        <v>7</v>
      </c>
      <c r="GHJ160" s="701" t="s">
        <v>144</v>
      </c>
      <c r="GHK160" s="50" t="s">
        <v>8</v>
      </c>
      <c r="GHL160" s="49">
        <v>10</v>
      </c>
      <c r="GHM160" s="699">
        <v>2</v>
      </c>
      <c r="GHN160" s="701" t="s">
        <v>143</v>
      </c>
      <c r="GHO160" s="703" t="s">
        <v>6</v>
      </c>
      <c r="GHP160" s="703" t="s">
        <v>12</v>
      </c>
      <c r="GHQ160" s="703" t="s">
        <v>7</v>
      </c>
      <c r="GHR160" s="701" t="s">
        <v>144</v>
      </c>
      <c r="GHS160" s="50" t="s">
        <v>8</v>
      </c>
      <c r="GHT160" s="49">
        <v>10</v>
      </c>
      <c r="GHU160" s="699">
        <v>2</v>
      </c>
      <c r="GHV160" s="701" t="s">
        <v>143</v>
      </c>
      <c r="GHW160" s="703" t="s">
        <v>6</v>
      </c>
      <c r="GHX160" s="703" t="s">
        <v>12</v>
      </c>
      <c r="GHY160" s="703" t="s">
        <v>7</v>
      </c>
      <c r="GHZ160" s="701" t="s">
        <v>144</v>
      </c>
      <c r="GIA160" s="50" t="s">
        <v>8</v>
      </c>
      <c r="GIB160" s="49">
        <v>10</v>
      </c>
      <c r="GIC160" s="699">
        <v>2</v>
      </c>
      <c r="GID160" s="701" t="s">
        <v>143</v>
      </c>
      <c r="GIE160" s="703" t="s">
        <v>6</v>
      </c>
      <c r="GIF160" s="703" t="s">
        <v>12</v>
      </c>
      <c r="GIG160" s="703" t="s">
        <v>7</v>
      </c>
      <c r="GIH160" s="701" t="s">
        <v>144</v>
      </c>
      <c r="GII160" s="50" t="s">
        <v>8</v>
      </c>
      <c r="GIJ160" s="49">
        <v>10</v>
      </c>
      <c r="GIK160" s="699">
        <v>2</v>
      </c>
      <c r="GIL160" s="701" t="s">
        <v>143</v>
      </c>
      <c r="GIM160" s="703" t="s">
        <v>6</v>
      </c>
      <c r="GIN160" s="703" t="s">
        <v>12</v>
      </c>
      <c r="GIO160" s="703" t="s">
        <v>7</v>
      </c>
      <c r="GIP160" s="701" t="s">
        <v>144</v>
      </c>
      <c r="GIQ160" s="50" t="s">
        <v>8</v>
      </c>
      <c r="GIR160" s="49">
        <v>10</v>
      </c>
      <c r="GIS160" s="699">
        <v>2</v>
      </c>
      <c r="GIT160" s="701" t="s">
        <v>143</v>
      </c>
      <c r="GIU160" s="703" t="s">
        <v>6</v>
      </c>
      <c r="GIV160" s="703" t="s">
        <v>12</v>
      </c>
      <c r="GIW160" s="703" t="s">
        <v>7</v>
      </c>
      <c r="GIX160" s="701" t="s">
        <v>144</v>
      </c>
      <c r="GIY160" s="50" t="s">
        <v>8</v>
      </c>
      <c r="GIZ160" s="49">
        <v>10</v>
      </c>
      <c r="GJA160" s="699">
        <v>2</v>
      </c>
      <c r="GJB160" s="701" t="s">
        <v>143</v>
      </c>
      <c r="GJC160" s="703" t="s">
        <v>6</v>
      </c>
      <c r="GJD160" s="703" t="s">
        <v>12</v>
      </c>
      <c r="GJE160" s="703" t="s">
        <v>7</v>
      </c>
      <c r="GJF160" s="701" t="s">
        <v>144</v>
      </c>
      <c r="GJG160" s="50" t="s">
        <v>8</v>
      </c>
      <c r="GJH160" s="49">
        <v>10</v>
      </c>
      <c r="GJI160" s="699">
        <v>2</v>
      </c>
      <c r="GJJ160" s="701" t="s">
        <v>143</v>
      </c>
      <c r="GJK160" s="703" t="s">
        <v>6</v>
      </c>
      <c r="GJL160" s="703" t="s">
        <v>12</v>
      </c>
      <c r="GJM160" s="703" t="s">
        <v>7</v>
      </c>
      <c r="GJN160" s="701" t="s">
        <v>144</v>
      </c>
      <c r="GJO160" s="50" t="s">
        <v>8</v>
      </c>
      <c r="GJP160" s="49">
        <v>10</v>
      </c>
      <c r="GJQ160" s="699">
        <v>2</v>
      </c>
      <c r="GJR160" s="701" t="s">
        <v>143</v>
      </c>
      <c r="GJS160" s="703" t="s">
        <v>6</v>
      </c>
      <c r="GJT160" s="703" t="s">
        <v>12</v>
      </c>
      <c r="GJU160" s="703" t="s">
        <v>7</v>
      </c>
      <c r="GJV160" s="701" t="s">
        <v>144</v>
      </c>
      <c r="GJW160" s="50" t="s">
        <v>8</v>
      </c>
      <c r="GJX160" s="49">
        <v>10</v>
      </c>
      <c r="GJY160" s="699">
        <v>2</v>
      </c>
      <c r="GJZ160" s="701" t="s">
        <v>143</v>
      </c>
      <c r="GKA160" s="703" t="s">
        <v>6</v>
      </c>
      <c r="GKB160" s="703" t="s">
        <v>12</v>
      </c>
      <c r="GKC160" s="703" t="s">
        <v>7</v>
      </c>
      <c r="GKD160" s="701" t="s">
        <v>144</v>
      </c>
      <c r="GKE160" s="50" t="s">
        <v>8</v>
      </c>
      <c r="GKF160" s="49">
        <v>10</v>
      </c>
      <c r="GKG160" s="699">
        <v>2</v>
      </c>
      <c r="GKH160" s="701" t="s">
        <v>143</v>
      </c>
      <c r="GKI160" s="703" t="s">
        <v>6</v>
      </c>
      <c r="GKJ160" s="703" t="s">
        <v>12</v>
      </c>
      <c r="GKK160" s="703" t="s">
        <v>7</v>
      </c>
      <c r="GKL160" s="701" t="s">
        <v>144</v>
      </c>
      <c r="GKM160" s="50" t="s">
        <v>8</v>
      </c>
      <c r="GKN160" s="49">
        <v>10</v>
      </c>
      <c r="GKO160" s="699">
        <v>2</v>
      </c>
      <c r="GKP160" s="701" t="s">
        <v>143</v>
      </c>
      <c r="GKQ160" s="703" t="s">
        <v>6</v>
      </c>
      <c r="GKR160" s="703" t="s">
        <v>12</v>
      </c>
      <c r="GKS160" s="703" t="s">
        <v>7</v>
      </c>
      <c r="GKT160" s="701" t="s">
        <v>144</v>
      </c>
      <c r="GKU160" s="50" t="s">
        <v>8</v>
      </c>
      <c r="GKV160" s="49">
        <v>10</v>
      </c>
      <c r="GKW160" s="699">
        <v>2</v>
      </c>
      <c r="GKX160" s="701" t="s">
        <v>143</v>
      </c>
      <c r="GKY160" s="703" t="s">
        <v>6</v>
      </c>
      <c r="GKZ160" s="703" t="s">
        <v>12</v>
      </c>
      <c r="GLA160" s="703" t="s">
        <v>7</v>
      </c>
      <c r="GLB160" s="701" t="s">
        <v>144</v>
      </c>
      <c r="GLC160" s="50" t="s">
        <v>8</v>
      </c>
      <c r="GLD160" s="49">
        <v>10</v>
      </c>
      <c r="GLE160" s="699">
        <v>2</v>
      </c>
      <c r="GLF160" s="701" t="s">
        <v>143</v>
      </c>
      <c r="GLG160" s="703" t="s">
        <v>6</v>
      </c>
      <c r="GLH160" s="703" t="s">
        <v>12</v>
      </c>
      <c r="GLI160" s="703" t="s">
        <v>7</v>
      </c>
      <c r="GLJ160" s="701" t="s">
        <v>144</v>
      </c>
      <c r="GLK160" s="50" t="s">
        <v>8</v>
      </c>
      <c r="GLL160" s="49">
        <v>10</v>
      </c>
      <c r="GLM160" s="699">
        <v>2</v>
      </c>
      <c r="GLN160" s="701" t="s">
        <v>143</v>
      </c>
      <c r="GLO160" s="703" t="s">
        <v>6</v>
      </c>
      <c r="GLP160" s="703" t="s">
        <v>12</v>
      </c>
      <c r="GLQ160" s="703" t="s">
        <v>7</v>
      </c>
      <c r="GLR160" s="701" t="s">
        <v>144</v>
      </c>
      <c r="GLS160" s="50" t="s">
        <v>8</v>
      </c>
      <c r="GLT160" s="49">
        <v>10</v>
      </c>
      <c r="GLU160" s="699">
        <v>2</v>
      </c>
      <c r="GLV160" s="701" t="s">
        <v>143</v>
      </c>
      <c r="GLW160" s="703" t="s">
        <v>6</v>
      </c>
      <c r="GLX160" s="703" t="s">
        <v>12</v>
      </c>
      <c r="GLY160" s="703" t="s">
        <v>7</v>
      </c>
      <c r="GLZ160" s="701" t="s">
        <v>144</v>
      </c>
      <c r="GMA160" s="50" t="s">
        <v>8</v>
      </c>
      <c r="GMB160" s="49">
        <v>10</v>
      </c>
      <c r="GMC160" s="699">
        <v>2</v>
      </c>
      <c r="GMD160" s="701" t="s">
        <v>143</v>
      </c>
      <c r="GME160" s="703" t="s">
        <v>6</v>
      </c>
      <c r="GMF160" s="703" t="s">
        <v>12</v>
      </c>
      <c r="GMG160" s="703" t="s">
        <v>7</v>
      </c>
      <c r="GMH160" s="701" t="s">
        <v>144</v>
      </c>
      <c r="GMI160" s="50" t="s">
        <v>8</v>
      </c>
      <c r="GMJ160" s="49">
        <v>10</v>
      </c>
      <c r="GMK160" s="699">
        <v>2</v>
      </c>
      <c r="GML160" s="701" t="s">
        <v>143</v>
      </c>
      <c r="GMM160" s="703" t="s">
        <v>6</v>
      </c>
      <c r="GMN160" s="703" t="s">
        <v>12</v>
      </c>
      <c r="GMO160" s="703" t="s">
        <v>7</v>
      </c>
      <c r="GMP160" s="701" t="s">
        <v>144</v>
      </c>
      <c r="GMQ160" s="50" t="s">
        <v>8</v>
      </c>
      <c r="GMR160" s="49">
        <v>10</v>
      </c>
      <c r="GMS160" s="699">
        <v>2</v>
      </c>
      <c r="GMT160" s="701" t="s">
        <v>143</v>
      </c>
      <c r="GMU160" s="703" t="s">
        <v>6</v>
      </c>
      <c r="GMV160" s="703" t="s">
        <v>12</v>
      </c>
      <c r="GMW160" s="703" t="s">
        <v>7</v>
      </c>
      <c r="GMX160" s="701" t="s">
        <v>144</v>
      </c>
      <c r="GMY160" s="50" t="s">
        <v>8</v>
      </c>
      <c r="GMZ160" s="49">
        <v>10</v>
      </c>
      <c r="GNA160" s="699">
        <v>2</v>
      </c>
      <c r="GNB160" s="701" t="s">
        <v>143</v>
      </c>
      <c r="GNC160" s="703" t="s">
        <v>6</v>
      </c>
      <c r="GND160" s="703" t="s">
        <v>12</v>
      </c>
      <c r="GNE160" s="703" t="s">
        <v>7</v>
      </c>
      <c r="GNF160" s="701" t="s">
        <v>144</v>
      </c>
      <c r="GNG160" s="50" t="s">
        <v>8</v>
      </c>
      <c r="GNH160" s="49">
        <v>10</v>
      </c>
      <c r="GNI160" s="699">
        <v>2</v>
      </c>
      <c r="GNJ160" s="701" t="s">
        <v>143</v>
      </c>
      <c r="GNK160" s="703" t="s">
        <v>6</v>
      </c>
      <c r="GNL160" s="703" t="s">
        <v>12</v>
      </c>
      <c r="GNM160" s="703" t="s">
        <v>7</v>
      </c>
      <c r="GNN160" s="701" t="s">
        <v>144</v>
      </c>
      <c r="GNO160" s="50" t="s">
        <v>8</v>
      </c>
      <c r="GNP160" s="49">
        <v>10</v>
      </c>
      <c r="GNQ160" s="699">
        <v>2</v>
      </c>
      <c r="GNR160" s="701" t="s">
        <v>143</v>
      </c>
      <c r="GNS160" s="703" t="s">
        <v>6</v>
      </c>
      <c r="GNT160" s="703" t="s">
        <v>12</v>
      </c>
      <c r="GNU160" s="703" t="s">
        <v>7</v>
      </c>
      <c r="GNV160" s="701" t="s">
        <v>144</v>
      </c>
      <c r="GNW160" s="50" t="s">
        <v>8</v>
      </c>
      <c r="GNX160" s="49">
        <v>10</v>
      </c>
      <c r="GNY160" s="699">
        <v>2</v>
      </c>
      <c r="GNZ160" s="701" t="s">
        <v>143</v>
      </c>
      <c r="GOA160" s="703" t="s">
        <v>6</v>
      </c>
      <c r="GOB160" s="703" t="s">
        <v>12</v>
      </c>
      <c r="GOC160" s="703" t="s">
        <v>7</v>
      </c>
      <c r="GOD160" s="701" t="s">
        <v>144</v>
      </c>
      <c r="GOE160" s="50" t="s">
        <v>8</v>
      </c>
      <c r="GOF160" s="49">
        <v>10</v>
      </c>
      <c r="GOG160" s="699">
        <v>2</v>
      </c>
      <c r="GOH160" s="701" t="s">
        <v>143</v>
      </c>
      <c r="GOI160" s="703" t="s">
        <v>6</v>
      </c>
      <c r="GOJ160" s="703" t="s">
        <v>12</v>
      </c>
      <c r="GOK160" s="703" t="s">
        <v>7</v>
      </c>
      <c r="GOL160" s="701" t="s">
        <v>144</v>
      </c>
      <c r="GOM160" s="50" t="s">
        <v>8</v>
      </c>
      <c r="GON160" s="49">
        <v>10</v>
      </c>
      <c r="GOO160" s="699">
        <v>2</v>
      </c>
      <c r="GOP160" s="701" t="s">
        <v>143</v>
      </c>
      <c r="GOQ160" s="703" t="s">
        <v>6</v>
      </c>
      <c r="GOR160" s="703" t="s">
        <v>12</v>
      </c>
      <c r="GOS160" s="703" t="s">
        <v>7</v>
      </c>
      <c r="GOT160" s="701" t="s">
        <v>144</v>
      </c>
      <c r="GOU160" s="50" t="s">
        <v>8</v>
      </c>
      <c r="GOV160" s="49">
        <v>10</v>
      </c>
      <c r="GOW160" s="699">
        <v>2</v>
      </c>
      <c r="GOX160" s="701" t="s">
        <v>143</v>
      </c>
      <c r="GOY160" s="703" t="s">
        <v>6</v>
      </c>
      <c r="GOZ160" s="703" t="s">
        <v>12</v>
      </c>
      <c r="GPA160" s="703" t="s">
        <v>7</v>
      </c>
      <c r="GPB160" s="701" t="s">
        <v>144</v>
      </c>
      <c r="GPC160" s="50" t="s">
        <v>8</v>
      </c>
      <c r="GPD160" s="49">
        <v>10</v>
      </c>
      <c r="GPE160" s="699">
        <v>2</v>
      </c>
      <c r="GPF160" s="701" t="s">
        <v>143</v>
      </c>
      <c r="GPG160" s="703" t="s">
        <v>6</v>
      </c>
      <c r="GPH160" s="703" t="s">
        <v>12</v>
      </c>
      <c r="GPI160" s="703" t="s">
        <v>7</v>
      </c>
      <c r="GPJ160" s="701" t="s">
        <v>144</v>
      </c>
      <c r="GPK160" s="50" t="s">
        <v>8</v>
      </c>
      <c r="GPL160" s="49">
        <v>10</v>
      </c>
      <c r="GPM160" s="699">
        <v>2</v>
      </c>
      <c r="GPN160" s="701" t="s">
        <v>143</v>
      </c>
      <c r="GPO160" s="703" t="s">
        <v>6</v>
      </c>
      <c r="GPP160" s="703" t="s">
        <v>12</v>
      </c>
      <c r="GPQ160" s="703" t="s">
        <v>7</v>
      </c>
      <c r="GPR160" s="701" t="s">
        <v>144</v>
      </c>
      <c r="GPS160" s="50" t="s">
        <v>8</v>
      </c>
      <c r="GPT160" s="49">
        <v>10</v>
      </c>
      <c r="GPU160" s="699">
        <v>2</v>
      </c>
      <c r="GPV160" s="701" t="s">
        <v>143</v>
      </c>
      <c r="GPW160" s="703" t="s">
        <v>6</v>
      </c>
      <c r="GPX160" s="703" t="s">
        <v>12</v>
      </c>
      <c r="GPY160" s="703" t="s">
        <v>7</v>
      </c>
      <c r="GPZ160" s="701" t="s">
        <v>144</v>
      </c>
      <c r="GQA160" s="50" t="s">
        <v>8</v>
      </c>
      <c r="GQB160" s="49">
        <v>10</v>
      </c>
      <c r="GQC160" s="699">
        <v>2</v>
      </c>
      <c r="GQD160" s="701" t="s">
        <v>143</v>
      </c>
      <c r="GQE160" s="703" t="s">
        <v>6</v>
      </c>
      <c r="GQF160" s="703" t="s">
        <v>12</v>
      </c>
      <c r="GQG160" s="703" t="s">
        <v>7</v>
      </c>
      <c r="GQH160" s="701" t="s">
        <v>144</v>
      </c>
      <c r="GQI160" s="50" t="s">
        <v>8</v>
      </c>
      <c r="GQJ160" s="49">
        <v>10</v>
      </c>
      <c r="GQK160" s="699">
        <v>2</v>
      </c>
      <c r="GQL160" s="701" t="s">
        <v>143</v>
      </c>
      <c r="GQM160" s="703" t="s">
        <v>6</v>
      </c>
      <c r="GQN160" s="703" t="s">
        <v>12</v>
      </c>
      <c r="GQO160" s="703" t="s">
        <v>7</v>
      </c>
      <c r="GQP160" s="701" t="s">
        <v>144</v>
      </c>
      <c r="GQQ160" s="50" t="s">
        <v>8</v>
      </c>
      <c r="GQR160" s="49">
        <v>10</v>
      </c>
      <c r="GQS160" s="699">
        <v>2</v>
      </c>
      <c r="GQT160" s="701" t="s">
        <v>143</v>
      </c>
      <c r="GQU160" s="703" t="s">
        <v>6</v>
      </c>
      <c r="GQV160" s="703" t="s">
        <v>12</v>
      </c>
      <c r="GQW160" s="703" t="s">
        <v>7</v>
      </c>
      <c r="GQX160" s="701" t="s">
        <v>144</v>
      </c>
      <c r="GQY160" s="50" t="s">
        <v>8</v>
      </c>
      <c r="GQZ160" s="49">
        <v>10</v>
      </c>
      <c r="GRA160" s="699">
        <v>2</v>
      </c>
      <c r="GRB160" s="701" t="s">
        <v>143</v>
      </c>
      <c r="GRC160" s="703" t="s">
        <v>6</v>
      </c>
      <c r="GRD160" s="703" t="s">
        <v>12</v>
      </c>
      <c r="GRE160" s="703" t="s">
        <v>7</v>
      </c>
      <c r="GRF160" s="701" t="s">
        <v>144</v>
      </c>
      <c r="GRG160" s="50" t="s">
        <v>8</v>
      </c>
      <c r="GRH160" s="49">
        <v>10</v>
      </c>
      <c r="GRI160" s="699">
        <v>2</v>
      </c>
      <c r="GRJ160" s="701" t="s">
        <v>143</v>
      </c>
      <c r="GRK160" s="703" t="s">
        <v>6</v>
      </c>
      <c r="GRL160" s="703" t="s">
        <v>12</v>
      </c>
      <c r="GRM160" s="703" t="s">
        <v>7</v>
      </c>
      <c r="GRN160" s="701" t="s">
        <v>144</v>
      </c>
      <c r="GRO160" s="50" t="s">
        <v>8</v>
      </c>
      <c r="GRP160" s="49">
        <v>10</v>
      </c>
      <c r="GRQ160" s="699">
        <v>2</v>
      </c>
      <c r="GRR160" s="701" t="s">
        <v>143</v>
      </c>
      <c r="GRS160" s="703" t="s">
        <v>6</v>
      </c>
      <c r="GRT160" s="703" t="s">
        <v>12</v>
      </c>
      <c r="GRU160" s="703" t="s">
        <v>7</v>
      </c>
      <c r="GRV160" s="701" t="s">
        <v>144</v>
      </c>
      <c r="GRW160" s="50" t="s">
        <v>8</v>
      </c>
      <c r="GRX160" s="49">
        <v>10</v>
      </c>
      <c r="GRY160" s="699">
        <v>2</v>
      </c>
      <c r="GRZ160" s="701" t="s">
        <v>143</v>
      </c>
      <c r="GSA160" s="703" t="s">
        <v>6</v>
      </c>
      <c r="GSB160" s="703" t="s">
        <v>12</v>
      </c>
      <c r="GSC160" s="703" t="s">
        <v>7</v>
      </c>
      <c r="GSD160" s="701" t="s">
        <v>144</v>
      </c>
      <c r="GSE160" s="50" t="s">
        <v>8</v>
      </c>
      <c r="GSF160" s="49">
        <v>10</v>
      </c>
      <c r="GSG160" s="699">
        <v>2</v>
      </c>
      <c r="GSH160" s="701" t="s">
        <v>143</v>
      </c>
      <c r="GSI160" s="703" t="s">
        <v>6</v>
      </c>
      <c r="GSJ160" s="703" t="s">
        <v>12</v>
      </c>
      <c r="GSK160" s="703" t="s">
        <v>7</v>
      </c>
      <c r="GSL160" s="701" t="s">
        <v>144</v>
      </c>
      <c r="GSM160" s="50" t="s">
        <v>8</v>
      </c>
      <c r="GSN160" s="49">
        <v>10</v>
      </c>
      <c r="GSO160" s="699">
        <v>2</v>
      </c>
      <c r="GSP160" s="701" t="s">
        <v>143</v>
      </c>
      <c r="GSQ160" s="703" t="s">
        <v>6</v>
      </c>
      <c r="GSR160" s="703" t="s">
        <v>12</v>
      </c>
      <c r="GSS160" s="703" t="s">
        <v>7</v>
      </c>
      <c r="GST160" s="701" t="s">
        <v>144</v>
      </c>
      <c r="GSU160" s="50" t="s">
        <v>8</v>
      </c>
      <c r="GSV160" s="49">
        <v>10</v>
      </c>
      <c r="GSW160" s="699">
        <v>2</v>
      </c>
      <c r="GSX160" s="701" t="s">
        <v>143</v>
      </c>
      <c r="GSY160" s="703" t="s">
        <v>6</v>
      </c>
      <c r="GSZ160" s="703" t="s">
        <v>12</v>
      </c>
      <c r="GTA160" s="703" t="s">
        <v>7</v>
      </c>
      <c r="GTB160" s="701" t="s">
        <v>144</v>
      </c>
      <c r="GTC160" s="50" t="s">
        <v>8</v>
      </c>
      <c r="GTD160" s="49">
        <v>10</v>
      </c>
      <c r="GTE160" s="699">
        <v>2</v>
      </c>
      <c r="GTF160" s="701" t="s">
        <v>143</v>
      </c>
      <c r="GTG160" s="703" t="s">
        <v>6</v>
      </c>
      <c r="GTH160" s="703" t="s">
        <v>12</v>
      </c>
      <c r="GTI160" s="703" t="s">
        <v>7</v>
      </c>
      <c r="GTJ160" s="701" t="s">
        <v>144</v>
      </c>
      <c r="GTK160" s="50" t="s">
        <v>8</v>
      </c>
      <c r="GTL160" s="49">
        <v>10</v>
      </c>
      <c r="GTM160" s="699">
        <v>2</v>
      </c>
      <c r="GTN160" s="701" t="s">
        <v>143</v>
      </c>
      <c r="GTO160" s="703" t="s">
        <v>6</v>
      </c>
      <c r="GTP160" s="703" t="s">
        <v>12</v>
      </c>
      <c r="GTQ160" s="703" t="s">
        <v>7</v>
      </c>
      <c r="GTR160" s="701" t="s">
        <v>144</v>
      </c>
      <c r="GTS160" s="50" t="s">
        <v>8</v>
      </c>
      <c r="GTT160" s="49">
        <v>10</v>
      </c>
      <c r="GTU160" s="699">
        <v>2</v>
      </c>
      <c r="GTV160" s="701" t="s">
        <v>143</v>
      </c>
      <c r="GTW160" s="703" t="s">
        <v>6</v>
      </c>
      <c r="GTX160" s="703" t="s">
        <v>12</v>
      </c>
      <c r="GTY160" s="703" t="s">
        <v>7</v>
      </c>
      <c r="GTZ160" s="701" t="s">
        <v>144</v>
      </c>
      <c r="GUA160" s="50" t="s">
        <v>8</v>
      </c>
      <c r="GUB160" s="49">
        <v>10</v>
      </c>
      <c r="GUC160" s="699">
        <v>2</v>
      </c>
      <c r="GUD160" s="701" t="s">
        <v>143</v>
      </c>
      <c r="GUE160" s="703" t="s">
        <v>6</v>
      </c>
      <c r="GUF160" s="703" t="s">
        <v>12</v>
      </c>
      <c r="GUG160" s="703" t="s">
        <v>7</v>
      </c>
      <c r="GUH160" s="701" t="s">
        <v>144</v>
      </c>
      <c r="GUI160" s="50" t="s">
        <v>8</v>
      </c>
      <c r="GUJ160" s="49">
        <v>10</v>
      </c>
      <c r="GUK160" s="699">
        <v>2</v>
      </c>
      <c r="GUL160" s="701" t="s">
        <v>143</v>
      </c>
      <c r="GUM160" s="703" t="s">
        <v>6</v>
      </c>
      <c r="GUN160" s="703" t="s">
        <v>12</v>
      </c>
      <c r="GUO160" s="703" t="s">
        <v>7</v>
      </c>
      <c r="GUP160" s="701" t="s">
        <v>144</v>
      </c>
      <c r="GUQ160" s="50" t="s">
        <v>8</v>
      </c>
      <c r="GUR160" s="49">
        <v>10</v>
      </c>
      <c r="GUS160" s="699">
        <v>2</v>
      </c>
      <c r="GUT160" s="701" t="s">
        <v>143</v>
      </c>
      <c r="GUU160" s="703" t="s">
        <v>6</v>
      </c>
      <c r="GUV160" s="703" t="s">
        <v>12</v>
      </c>
      <c r="GUW160" s="703" t="s">
        <v>7</v>
      </c>
      <c r="GUX160" s="701" t="s">
        <v>144</v>
      </c>
      <c r="GUY160" s="50" t="s">
        <v>8</v>
      </c>
      <c r="GUZ160" s="49">
        <v>10</v>
      </c>
      <c r="GVA160" s="699">
        <v>2</v>
      </c>
      <c r="GVB160" s="701" t="s">
        <v>143</v>
      </c>
      <c r="GVC160" s="703" t="s">
        <v>6</v>
      </c>
      <c r="GVD160" s="703" t="s">
        <v>12</v>
      </c>
      <c r="GVE160" s="703" t="s">
        <v>7</v>
      </c>
      <c r="GVF160" s="701" t="s">
        <v>144</v>
      </c>
      <c r="GVG160" s="50" t="s">
        <v>8</v>
      </c>
      <c r="GVH160" s="49">
        <v>10</v>
      </c>
      <c r="GVI160" s="699">
        <v>2</v>
      </c>
      <c r="GVJ160" s="701" t="s">
        <v>143</v>
      </c>
      <c r="GVK160" s="703" t="s">
        <v>6</v>
      </c>
      <c r="GVL160" s="703" t="s">
        <v>12</v>
      </c>
      <c r="GVM160" s="703" t="s">
        <v>7</v>
      </c>
      <c r="GVN160" s="701" t="s">
        <v>144</v>
      </c>
      <c r="GVO160" s="50" t="s">
        <v>8</v>
      </c>
      <c r="GVP160" s="49">
        <v>10</v>
      </c>
      <c r="GVQ160" s="699">
        <v>2</v>
      </c>
      <c r="GVR160" s="701" t="s">
        <v>143</v>
      </c>
      <c r="GVS160" s="703" t="s">
        <v>6</v>
      </c>
      <c r="GVT160" s="703" t="s">
        <v>12</v>
      </c>
      <c r="GVU160" s="703" t="s">
        <v>7</v>
      </c>
      <c r="GVV160" s="701" t="s">
        <v>144</v>
      </c>
      <c r="GVW160" s="50" t="s">
        <v>8</v>
      </c>
      <c r="GVX160" s="49">
        <v>10</v>
      </c>
      <c r="GVY160" s="699">
        <v>2</v>
      </c>
      <c r="GVZ160" s="701" t="s">
        <v>143</v>
      </c>
      <c r="GWA160" s="703" t="s">
        <v>6</v>
      </c>
      <c r="GWB160" s="703" t="s">
        <v>12</v>
      </c>
      <c r="GWC160" s="703" t="s">
        <v>7</v>
      </c>
      <c r="GWD160" s="701" t="s">
        <v>144</v>
      </c>
      <c r="GWE160" s="50" t="s">
        <v>8</v>
      </c>
      <c r="GWF160" s="49">
        <v>10</v>
      </c>
      <c r="GWG160" s="699">
        <v>2</v>
      </c>
      <c r="GWH160" s="701" t="s">
        <v>143</v>
      </c>
      <c r="GWI160" s="703" t="s">
        <v>6</v>
      </c>
      <c r="GWJ160" s="703" t="s">
        <v>12</v>
      </c>
      <c r="GWK160" s="703" t="s">
        <v>7</v>
      </c>
      <c r="GWL160" s="701" t="s">
        <v>144</v>
      </c>
      <c r="GWM160" s="50" t="s">
        <v>8</v>
      </c>
      <c r="GWN160" s="49">
        <v>10</v>
      </c>
      <c r="GWO160" s="699">
        <v>2</v>
      </c>
      <c r="GWP160" s="701" t="s">
        <v>143</v>
      </c>
      <c r="GWQ160" s="703" t="s">
        <v>6</v>
      </c>
      <c r="GWR160" s="703" t="s">
        <v>12</v>
      </c>
      <c r="GWS160" s="703" t="s">
        <v>7</v>
      </c>
      <c r="GWT160" s="701" t="s">
        <v>144</v>
      </c>
      <c r="GWU160" s="50" t="s">
        <v>8</v>
      </c>
      <c r="GWV160" s="49">
        <v>10</v>
      </c>
      <c r="GWW160" s="699">
        <v>2</v>
      </c>
      <c r="GWX160" s="701" t="s">
        <v>143</v>
      </c>
      <c r="GWY160" s="703" t="s">
        <v>6</v>
      </c>
      <c r="GWZ160" s="703" t="s">
        <v>12</v>
      </c>
      <c r="GXA160" s="703" t="s">
        <v>7</v>
      </c>
      <c r="GXB160" s="701" t="s">
        <v>144</v>
      </c>
      <c r="GXC160" s="50" t="s">
        <v>8</v>
      </c>
      <c r="GXD160" s="49">
        <v>10</v>
      </c>
      <c r="GXE160" s="699">
        <v>2</v>
      </c>
      <c r="GXF160" s="701" t="s">
        <v>143</v>
      </c>
      <c r="GXG160" s="703" t="s">
        <v>6</v>
      </c>
      <c r="GXH160" s="703" t="s">
        <v>12</v>
      </c>
      <c r="GXI160" s="703" t="s">
        <v>7</v>
      </c>
      <c r="GXJ160" s="701" t="s">
        <v>144</v>
      </c>
      <c r="GXK160" s="50" t="s">
        <v>8</v>
      </c>
      <c r="GXL160" s="49">
        <v>10</v>
      </c>
      <c r="GXM160" s="699">
        <v>2</v>
      </c>
      <c r="GXN160" s="701" t="s">
        <v>143</v>
      </c>
      <c r="GXO160" s="703" t="s">
        <v>6</v>
      </c>
      <c r="GXP160" s="703" t="s">
        <v>12</v>
      </c>
      <c r="GXQ160" s="703" t="s">
        <v>7</v>
      </c>
      <c r="GXR160" s="701" t="s">
        <v>144</v>
      </c>
      <c r="GXS160" s="50" t="s">
        <v>8</v>
      </c>
      <c r="GXT160" s="49">
        <v>10</v>
      </c>
      <c r="GXU160" s="699">
        <v>2</v>
      </c>
      <c r="GXV160" s="701" t="s">
        <v>143</v>
      </c>
      <c r="GXW160" s="703" t="s">
        <v>6</v>
      </c>
      <c r="GXX160" s="703" t="s">
        <v>12</v>
      </c>
      <c r="GXY160" s="703" t="s">
        <v>7</v>
      </c>
      <c r="GXZ160" s="701" t="s">
        <v>144</v>
      </c>
      <c r="GYA160" s="50" t="s">
        <v>8</v>
      </c>
      <c r="GYB160" s="49">
        <v>10</v>
      </c>
      <c r="GYC160" s="699">
        <v>2</v>
      </c>
      <c r="GYD160" s="701" t="s">
        <v>143</v>
      </c>
      <c r="GYE160" s="703" t="s">
        <v>6</v>
      </c>
      <c r="GYF160" s="703" t="s">
        <v>12</v>
      </c>
      <c r="GYG160" s="703" t="s">
        <v>7</v>
      </c>
      <c r="GYH160" s="701" t="s">
        <v>144</v>
      </c>
      <c r="GYI160" s="50" t="s">
        <v>8</v>
      </c>
      <c r="GYJ160" s="49">
        <v>10</v>
      </c>
      <c r="GYK160" s="699">
        <v>2</v>
      </c>
      <c r="GYL160" s="701" t="s">
        <v>143</v>
      </c>
      <c r="GYM160" s="703" t="s">
        <v>6</v>
      </c>
      <c r="GYN160" s="703" t="s">
        <v>12</v>
      </c>
      <c r="GYO160" s="703" t="s">
        <v>7</v>
      </c>
      <c r="GYP160" s="701" t="s">
        <v>144</v>
      </c>
      <c r="GYQ160" s="50" t="s">
        <v>8</v>
      </c>
      <c r="GYR160" s="49">
        <v>10</v>
      </c>
      <c r="GYS160" s="699">
        <v>2</v>
      </c>
      <c r="GYT160" s="701" t="s">
        <v>143</v>
      </c>
      <c r="GYU160" s="703" t="s">
        <v>6</v>
      </c>
      <c r="GYV160" s="703" t="s">
        <v>12</v>
      </c>
      <c r="GYW160" s="703" t="s">
        <v>7</v>
      </c>
      <c r="GYX160" s="701" t="s">
        <v>144</v>
      </c>
      <c r="GYY160" s="50" t="s">
        <v>8</v>
      </c>
      <c r="GYZ160" s="49">
        <v>10</v>
      </c>
      <c r="GZA160" s="699">
        <v>2</v>
      </c>
      <c r="GZB160" s="701" t="s">
        <v>143</v>
      </c>
      <c r="GZC160" s="703" t="s">
        <v>6</v>
      </c>
      <c r="GZD160" s="703" t="s">
        <v>12</v>
      </c>
      <c r="GZE160" s="703" t="s">
        <v>7</v>
      </c>
      <c r="GZF160" s="701" t="s">
        <v>144</v>
      </c>
      <c r="GZG160" s="50" t="s">
        <v>8</v>
      </c>
      <c r="GZH160" s="49">
        <v>10</v>
      </c>
      <c r="GZI160" s="699">
        <v>2</v>
      </c>
      <c r="GZJ160" s="701" t="s">
        <v>143</v>
      </c>
      <c r="GZK160" s="703" t="s">
        <v>6</v>
      </c>
      <c r="GZL160" s="703" t="s">
        <v>12</v>
      </c>
      <c r="GZM160" s="703" t="s">
        <v>7</v>
      </c>
      <c r="GZN160" s="701" t="s">
        <v>144</v>
      </c>
      <c r="GZO160" s="50" t="s">
        <v>8</v>
      </c>
      <c r="GZP160" s="49">
        <v>10</v>
      </c>
      <c r="GZQ160" s="699">
        <v>2</v>
      </c>
      <c r="GZR160" s="701" t="s">
        <v>143</v>
      </c>
      <c r="GZS160" s="703" t="s">
        <v>6</v>
      </c>
      <c r="GZT160" s="703" t="s">
        <v>12</v>
      </c>
      <c r="GZU160" s="703" t="s">
        <v>7</v>
      </c>
      <c r="GZV160" s="701" t="s">
        <v>144</v>
      </c>
      <c r="GZW160" s="50" t="s">
        <v>8</v>
      </c>
      <c r="GZX160" s="49">
        <v>10</v>
      </c>
      <c r="GZY160" s="699">
        <v>2</v>
      </c>
      <c r="GZZ160" s="701" t="s">
        <v>143</v>
      </c>
      <c r="HAA160" s="703" t="s">
        <v>6</v>
      </c>
      <c r="HAB160" s="703" t="s">
        <v>12</v>
      </c>
      <c r="HAC160" s="703" t="s">
        <v>7</v>
      </c>
      <c r="HAD160" s="701" t="s">
        <v>144</v>
      </c>
      <c r="HAE160" s="50" t="s">
        <v>8</v>
      </c>
      <c r="HAF160" s="49">
        <v>10</v>
      </c>
      <c r="HAG160" s="699">
        <v>2</v>
      </c>
      <c r="HAH160" s="701" t="s">
        <v>143</v>
      </c>
      <c r="HAI160" s="703" t="s">
        <v>6</v>
      </c>
      <c r="HAJ160" s="703" t="s">
        <v>12</v>
      </c>
      <c r="HAK160" s="703" t="s">
        <v>7</v>
      </c>
      <c r="HAL160" s="701" t="s">
        <v>144</v>
      </c>
      <c r="HAM160" s="50" t="s">
        <v>8</v>
      </c>
      <c r="HAN160" s="49">
        <v>10</v>
      </c>
      <c r="HAO160" s="699">
        <v>2</v>
      </c>
      <c r="HAP160" s="701" t="s">
        <v>143</v>
      </c>
      <c r="HAQ160" s="703" t="s">
        <v>6</v>
      </c>
      <c r="HAR160" s="703" t="s">
        <v>12</v>
      </c>
      <c r="HAS160" s="703" t="s">
        <v>7</v>
      </c>
      <c r="HAT160" s="701" t="s">
        <v>144</v>
      </c>
      <c r="HAU160" s="50" t="s">
        <v>8</v>
      </c>
      <c r="HAV160" s="49">
        <v>10</v>
      </c>
      <c r="HAW160" s="699">
        <v>2</v>
      </c>
      <c r="HAX160" s="701" t="s">
        <v>143</v>
      </c>
      <c r="HAY160" s="703" t="s">
        <v>6</v>
      </c>
      <c r="HAZ160" s="703" t="s">
        <v>12</v>
      </c>
      <c r="HBA160" s="703" t="s">
        <v>7</v>
      </c>
      <c r="HBB160" s="701" t="s">
        <v>144</v>
      </c>
      <c r="HBC160" s="50" t="s">
        <v>8</v>
      </c>
      <c r="HBD160" s="49">
        <v>10</v>
      </c>
      <c r="HBE160" s="699">
        <v>2</v>
      </c>
      <c r="HBF160" s="701" t="s">
        <v>143</v>
      </c>
      <c r="HBG160" s="703" t="s">
        <v>6</v>
      </c>
      <c r="HBH160" s="703" t="s">
        <v>12</v>
      </c>
      <c r="HBI160" s="703" t="s">
        <v>7</v>
      </c>
      <c r="HBJ160" s="701" t="s">
        <v>144</v>
      </c>
      <c r="HBK160" s="50" t="s">
        <v>8</v>
      </c>
      <c r="HBL160" s="49">
        <v>10</v>
      </c>
      <c r="HBM160" s="699">
        <v>2</v>
      </c>
      <c r="HBN160" s="701" t="s">
        <v>143</v>
      </c>
      <c r="HBO160" s="703" t="s">
        <v>6</v>
      </c>
      <c r="HBP160" s="703" t="s">
        <v>12</v>
      </c>
      <c r="HBQ160" s="703" t="s">
        <v>7</v>
      </c>
      <c r="HBR160" s="701" t="s">
        <v>144</v>
      </c>
      <c r="HBS160" s="50" t="s">
        <v>8</v>
      </c>
      <c r="HBT160" s="49">
        <v>10</v>
      </c>
      <c r="HBU160" s="699">
        <v>2</v>
      </c>
      <c r="HBV160" s="701" t="s">
        <v>143</v>
      </c>
      <c r="HBW160" s="703" t="s">
        <v>6</v>
      </c>
      <c r="HBX160" s="703" t="s">
        <v>12</v>
      </c>
      <c r="HBY160" s="703" t="s">
        <v>7</v>
      </c>
      <c r="HBZ160" s="701" t="s">
        <v>144</v>
      </c>
      <c r="HCA160" s="50" t="s">
        <v>8</v>
      </c>
      <c r="HCB160" s="49">
        <v>10</v>
      </c>
      <c r="HCC160" s="699">
        <v>2</v>
      </c>
      <c r="HCD160" s="701" t="s">
        <v>143</v>
      </c>
      <c r="HCE160" s="703" t="s">
        <v>6</v>
      </c>
      <c r="HCF160" s="703" t="s">
        <v>12</v>
      </c>
      <c r="HCG160" s="703" t="s">
        <v>7</v>
      </c>
      <c r="HCH160" s="701" t="s">
        <v>144</v>
      </c>
      <c r="HCI160" s="50" t="s">
        <v>8</v>
      </c>
      <c r="HCJ160" s="49">
        <v>10</v>
      </c>
      <c r="HCK160" s="699">
        <v>2</v>
      </c>
      <c r="HCL160" s="701" t="s">
        <v>143</v>
      </c>
      <c r="HCM160" s="703" t="s">
        <v>6</v>
      </c>
      <c r="HCN160" s="703" t="s">
        <v>12</v>
      </c>
      <c r="HCO160" s="703" t="s">
        <v>7</v>
      </c>
      <c r="HCP160" s="701" t="s">
        <v>144</v>
      </c>
      <c r="HCQ160" s="50" t="s">
        <v>8</v>
      </c>
      <c r="HCR160" s="49">
        <v>10</v>
      </c>
      <c r="HCS160" s="699">
        <v>2</v>
      </c>
      <c r="HCT160" s="701" t="s">
        <v>143</v>
      </c>
      <c r="HCU160" s="703" t="s">
        <v>6</v>
      </c>
      <c r="HCV160" s="703" t="s">
        <v>12</v>
      </c>
      <c r="HCW160" s="703" t="s">
        <v>7</v>
      </c>
      <c r="HCX160" s="701" t="s">
        <v>144</v>
      </c>
      <c r="HCY160" s="50" t="s">
        <v>8</v>
      </c>
      <c r="HCZ160" s="49">
        <v>10</v>
      </c>
      <c r="HDA160" s="699">
        <v>2</v>
      </c>
      <c r="HDB160" s="701" t="s">
        <v>143</v>
      </c>
      <c r="HDC160" s="703" t="s">
        <v>6</v>
      </c>
      <c r="HDD160" s="703" t="s">
        <v>12</v>
      </c>
      <c r="HDE160" s="703" t="s">
        <v>7</v>
      </c>
      <c r="HDF160" s="701" t="s">
        <v>144</v>
      </c>
      <c r="HDG160" s="50" t="s">
        <v>8</v>
      </c>
      <c r="HDH160" s="49">
        <v>10</v>
      </c>
      <c r="HDI160" s="699">
        <v>2</v>
      </c>
      <c r="HDJ160" s="701" t="s">
        <v>143</v>
      </c>
      <c r="HDK160" s="703" t="s">
        <v>6</v>
      </c>
      <c r="HDL160" s="703" t="s">
        <v>12</v>
      </c>
      <c r="HDM160" s="703" t="s">
        <v>7</v>
      </c>
      <c r="HDN160" s="701" t="s">
        <v>144</v>
      </c>
      <c r="HDO160" s="50" t="s">
        <v>8</v>
      </c>
      <c r="HDP160" s="49">
        <v>10</v>
      </c>
      <c r="HDQ160" s="699">
        <v>2</v>
      </c>
      <c r="HDR160" s="701" t="s">
        <v>143</v>
      </c>
      <c r="HDS160" s="703" t="s">
        <v>6</v>
      </c>
      <c r="HDT160" s="703" t="s">
        <v>12</v>
      </c>
      <c r="HDU160" s="703" t="s">
        <v>7</v>
      </c>
      <c r="HDV160" s="701" t="s">
        <v>144</v>
      </c>
      <c r="HDW160" s="50" t="s">
        <v>8</v>
      </c>
      <c r="HDX160" s="49">
        <v>10</v>
      </c>
      <c r="HDY160" s="699">
        <v>2</v>
      </c>
      <c r="HDZ160" s="701" t="s">
        <v>143</v>
      </c>
      <c r="HEA160" s="703" t="s">
        <v>6</v>
      </c>
      <c r="HEB160" s="703" t="s">
        <v>12</v>
      </c>
      <c r="HEC160" s="703" t="s">
        <v>7</v>
      </c>
      <c r="HED160" s="701" t="s">
        <v>144</v>
      </c>
      <c r="HEE160" s="50" t="s">
        <v>8</v>
      </c>
      <c r="HEF160" s="49">
        <v>10</v>
      </c>
      <c r="HEG160" s="699">
        <v>2</v>
      </c>
      <c r="HEH160" s="701" t="s">
        <v>143</v>
      </c>
      <c r="HEI160" s="703" t="s">
        <v>6</v>
      </c>
      <c r="HEJ160" s="703" t="s">
        <v>12</v>
      </c>
      <c r="HEK160" s="703" t="s">
        <v>7</v>
      </c>
      <c r="HEL160" s="701" t="s">
        <v>144</v>
      </c>
      <c r="HEM160" s="50" t="s">
        <v>8</v>
      </c>
      <c r="HEN160" s="49">
        <v>10</v>
      </c>
      <c r="HEO160" s="699">
        <v>2</v>
      </c>
      <c r="HEP160" s="701" t="s">
        <v>143</v>
      </c>
      <c r="HEQ160" s="703" t="s">
        <v>6</v>
      </c>
      <c r="HER160" s="703" t="s">
        <v>12</v>
      </c>
      <c r="HES160" s="703" t="s">
        <v>7</v>
      </c>
      <c r="HET160" s="701" t="s">
        <v>144</v>
      </c>
      <c r="HEU160" s="50" t="s">
        <v>8</v>
      </c>
      <c r="HEV160" s="49">
        <v>10</v>
      </c>
      <c r="HEW160" s="699">
        <v>2</v>
      </c>
      <c r="HEX160" s="701" t="s">
        <v>143</v>
      </c>
      <c r="HEY160" s="703" t="s">
        <v>6</v>
      </c>
      <c r="HEZ160" s="703" t="s">
        <v>12</v>
      </c>
      <c r="HFA160" s="703" t="s">
        <v>7</v>
      </c>
      <c r="HFB160" s="701" t="s">
        <v>144</v>
      </c>
      <c r="HFC160" s="50" t="s">
        <v>8</v>
      </c>
      <c r="HFD160" s="49">
        <v>10</v>
      </c>
      <c r="HFE160" s="699">
        <v>2</v>
      </c>
      <c r="HFF160" s="701" t="s">
        <v>143</v>
      </c>
      <c r="HFG160" s="703" t="s">
        <v>6</v>
      </c>
      <c r="HFH160" s="703" t="s">
        <v>12</v>
      </c>
      <c r="HFI160" s="703" t="s">
        <v>7</v>
      </c>
      <c r="HFJ160" s="701" t="s">
        <v>144</v>
      </c>
      <c r="HFK160" s="50" t="s">
        <v>8</v>
      </c>
      <c r="HFL160" s="49">
        <v>10</v>
      </c>
      <c r="HFM160" s="699">
        <v>2</v>
      </c>
      <c r="HFN160" s="701" t="s">
        <v>143</v>
      </c>
      <c r="HFO160" s="703" t="s">
        <v>6</v>
      </c>
      <c r="HFP160" s="703" t="s">
        <v>12</v>
      </c>
      <c r="HFQ160" s="703" t="s">
        <v>7</v>
      </c>
      <c r="HFR160" s="701" t="s">
        <v>144</v>
      </c>
      <c r="HFS160" s="50" t="s">
        <v>8</v>
      </c>
      <c r="HFT160" s="49">
        <v>10</v>
      </c>
      <c r="HFU160" s="699">
        <v>2</v>
      </c>
      <c r="HFV160" s="701" t="s">
        <v>143</v>
      </c>
      <c r="HFW160" s="703" t="s">
        <v>6</v>
      </c>
      <c r="HFX160" s="703" t="s">
        <v>12</v>
      </c>
      <c r="HFY160" s="703" t="s">
        <v>7</v>
      </c>
      <c r="HFZ160" s="701" t="s">
        <v>144</v>
      </c>
      <c r="HGA160" s="50" t="s">
        <v>8</v>
      </c>
      <c r="HGB160" s="49">
        <v>10</v>
      </c>
      <c r="HGC160" s="699">
        <v>2</v>
      </c>
      <c r="HGD160" s="701" t="s">
        <v>143</v>
      </c>
      <c r="HGE160" s="703" t="s">
        <v>6</v>
      </c>
      <c r="HGF160" s="703" t="s">
        <v>12</v>
      </c>
      <c r="HGG160" s="703" t="s">
        <v>7</v>
      </c>
      <c r="HGH160" s="701" t="s">
        <v>144</v>
      </c>
      <c r="HGI160" s="50" t="s">
        <v>8</v>
      </c>
      <c r="HGJ160" s="49">
        <v>10</v>
      </c>
      <c r="HGK160" s="699">
        <v>2</v>
      </c>
      <c r="HGL160" s="701" t="s">
        <v>143</v>
      </c>
      <c r="HGM160" s="703" t="s">
        <v>6</v>
      </c>
      <c r="HGN160" s="703" t="s">
        <v>12</v>
      </c>
      <c r="HGO160" s="703" t="s">
        <v>7</v>
      </c>
      <c r="HGP160" s="701" t="s">
        <v>144</v>
      </c>
      <c r="HGQ160" s="50" t="s">
        <v>8</v>
      </c>
      <c r="HGR160" s="49">
        <v>10</v>
      </c>
      <c r="HGS160" s="699">
        <v>2</v>
      </c>
      <c r="HGT160" s="701" t="s">
        <v>143</v>
      </c>
      <c r="HGU160" s="703" t="s">
        <v>6</v>
      </c>
      <c r="HGV160" s="703" t="s">
        <v>12</v>
      </c>
      <c r="HGW160" s="703" t="s">
        <v>7</v>
      </c>
      <c r="HGX160" s="701" t="s">
        <v>144</v>
      </c>
      <c r="HGY160" s="50" t="s">
        <v>8</v>
      </c>
      <c r="HGZ160" s="49">
        <v>10</v>
      </c>
      <c r="HHA160" s="699">
        <v>2</v>
      </c>
      <c r="HHB160" s="701" t="s">
        <v>143</v>
      </c>
      <c r="HHC160" s="703" t="s">
        <v>6</v>
      </c>
      <c r="HHD160" s="703" t="s">
        <v>12</v>
      </c>
      <c r="HHE160" s="703" t="s">
        <v>7</v>
      </c>
      <c r="HHF160" s="701" t="s">
        <v>144</v>
      </c>
      <c r="HHG160" s="50" t="s">
        <v>8</v>
      </c>
      <c r="HHH160" s="49">
        <v>10</v>
      </c>
      <c r="HHI160" s="699">
        <v>2</v>
      </c>
      <c r="HHJ160" s="701" t="s">
        <v>143</v>
      </c>
      <c r="HHK160" s="703" t="s">
        <v>6</v>
      </c>
      <c r="HHL160" s="703" t="s">
        <v>12</v>
      </c>
      <c r="HHM160" s="703" t="s">
        <v>7</v>
      </c>
      <c r="HHN160" s="701" t="s">
        <v>144</v>
      </c>
      <c r="HHO160" s="50" t="s">
        <v>8</v>
      </c>
      <c r="HHP160" s="49">
        <v>10</v>
      </c>
      <c r="HHQ160" s="699">
        <v>2</v>
      </c>
      <c r="HHR160" s="701" t="s">
        <v>143</v>
      </c>
      <c r="HHS160" s="703" t="s">
        <v>6</v>
      </c>
      <c r="HHT160" s="703" t="s">
        <v>12</v>
      </c>
      <c r="HHU160" s="703" t="s">
        <v>7</v>
      </c>
      <c r="HHV160" s="701" t="s">
        <v>144</v>
      </c>
      <c r="HHW160" s="50" t="s">
        <v>8</v>
      </c>
      <c r="HHX160" s="49">
        <v>10</v>
      </c>
      <c r="HHY160" s="699">
        <v>2</v>
      </c>
      <c r="HHZ160" s="701" t="s">
        <v>143</v>
      </c>
      <c r="HIA160" s="703" t="s">
        <v>6</v>
      </c>
      <c r="HIB160" s="703" t="s">
        <v>12</v>
      </c>
      <c r="HIC160" s="703" t="s">
        <v>7</v>
      </c>
      <c r="HID160" s="701" t="s">
        <v>144</v>
      </c>
      <c r="HIE160" s="50" t="s">
        <v>8</v>
      </c>
      <c r="HIF160" s="49">
        <v>10</v>
      </c>
      <c r="HIG160" s="699">
        <v>2</v>
      </c>
      <c r="HIH160" s="701" t="s">
        <v>143</v>
      </c>
      <c r="HII160" s="703" t="s">
        <v>6</v>
      </c>
      <c r="HIJ160" s="703" t="s">
        <v>12</v>
      </c>
      <c r="HIK160" s="703" t="s">
        <v>7</v>
      </c>
      <c r="HIL160" s="701" t="s">
        <v>144</v>
      </c>
      <c r="HIM160" s="50" t="s">
        <v>8</v>
      </c>
      <c r="HIN160" s="49">
        <v>10</v>
      </c>
      <c r="HIO160" s="699">
        <v>2</v>
      </c>
      <c r="HIP160" s="701" t="s">
        <v>143</v>
      </c>
      <c r="HIQ160" s="703" t="s">
        <v>6</v>
      </c>
      <c r="HIR160" s="703" t="s">
        <v>12</v>
      </c>
      <c r="HIS160" s="703" t="s">
        <v>7</v>
      </c>
      <c r="HIT160" s="701" t="s">
        <v>144</v>
      </c>
      <c r="HIU160" s="50" t="s">
        <v>8</v>
      </c>
      <c r="HIV160" s="49">
        <v>10</v>
      </c>
      <c r="HIW160" s="699">
        <v>2</v>
      </c>
      <c r="HIX160" s="701" t="s">
        <v>143</v>
      </c>
      <c r="HIY160" s="703" t="s">
        <v>6</v>
      </c>
      <c r="HIZ160" s="703" t="s">
        <v>12</v>
      </c>
      <c r="HJA160" s="703" t="s">
        <v>7</v>
      </c>
      <c r="HJB160" s="701" t="s">
        <v>144</v>
      </c>
      <c r="HJC160" s="50" t="s">
        <v>8</v>
      </c>
      <c r="HJD160" s="49">
        <v>10</v>
      </c>
      <c r="HJE160" s="699">
        <v>2</v>
      </c>
      <c r="HJF160" s="701" t="s">
        <v>143</v>
      </c>
      <c r="HJG160" s="703" t="s">
        <v>6</v>
      </c>
      <c r="HJH160" s="703" t="s">
        <v>12</v>
      </c>
      <c r="HJI160" s="703" t="s">
        <v>7</v>
      </c>
      <c r="HJJ160" s="701" t="s">
        <v>144</v>
      </c>
      <c r="HJK160" s="50" t="s">
        <v>8</v>
      </c>
      <c r="HJL160" s="49">
        <v>10</v>
      </c>
      <c r="HJM160" s="699">
        <v>2</v>
      </c>
      <c r="HJN160" s="701" t="s">
        <v>143</v>
      </c>
      <c r="HJO160" s="703" t="s">
        <v>6</v>
      </c>
      <c r="HJP160" s="703" t="s">
        <v>12</v>
      </c>
      <c r="HJQ160" s="703" t="s">
        <v>7</v>
      </c>
      <c r="HJR160" s="701" t="s">
        <v>144</v>
      </c>
      <c r="HJS160" s="50" t="s">
        <v>8</v>
      </c>
      <c r="HJT160" s="49">
        <v>10</v>
      </c>
      <c r="HJU160" s="699">
        <v>2</v>
      </c>
      <c r="HJV160" s="701" t="s">
        <v>143</v>
      </c>
      <c r="HJW160" s="703" t="s">
        <v>6</v>
      </c>
      <c r="HJX160" s="703" t="s">
        <v>12</v>
      </c>
      <c r="HJY160" s="703" t="s">
        <v>7</v>
      </c>
      <c r="HJZ160" s="701" t="s">
        <v>144</v>
      </c>
      <c r="HKA160" s="50" t="s">
        <v>8</v>
      </c>
      <c r="HKB160" s="49">
        <v>10</v>
      </c>
      <c r="HKC160" s="699">
        <v>2</v>
      </c>
      <c r="HKD160" s="701" t="s">
        <v>143</v>
      </c>
      <c r="HKE160" s="703" t="s">
        <v>6</v>
      </c>
      <c r="HKF160" s="703" t="s">
        <v>12</v>
      </c>
      <c r="HKG160" s="703" t="s">
        <v>7</v>
      </c>
      <c r="HKH160" s="701" t="s">
        <v>144</v>
      </c>
      <c r="HKI160" s="50" t="s">
        <v>8</v>
      </c>
      <c r="HKJ160" s="49">
        <v>10</v>
      </c>
      <c r="HKK160" s="699">
        <v>2</v>
      </c>
      <c r="HKL160" s="701" t="s">
        <v>143</v>
      </c>
      <c r="HKM160" s="703" t="s">
        <v>6</v>
      </c>
      <c r="HKN160" s="703" t="s">
        <v>12</v>
      </c>
      <c r="HKO160" s="703" t="s">
        <v>7</v>
      </c>
      <c r="HKP160" s="701" t="s">
        <v>144</v>
      </c>
      <c r="HKQ160" s="50" t="s">
        <v>8</v>
      </c>
      <c r="HKR160" s="49">
        <v>10</v>
      </c>
      <c r="HKS160" s="699">
        <v>2</v>
      </c>
      <c r="HKT160" s="701" t="s">
        <v>143</v>
      </c>
      <c r="HKU160" s="703" t="s">
        <v>6</v>
      </c>
      <c r="HKV160" s="703" t="s">
        <v>12</v>
      </c>
      <c r="HKW160" s="703" t="s">
        <v>7</v>
      </c>
      <c r="HKX160" s="701" t="s">
        <v>144</v>
      </c>
      <c r="HKY160" s="50" t="s">
        <v>8</v>
      </c>
      <c r="HKZ160" s="49">
        <v>10</v>
      </c>
      <c r="HLA160" s="699">
        <v>2</v>
      </c>
      <c r="HLB160" s="701" t="s">
        <v>143</v>
      </c>
      <c r="HLC160" s="703" t="s">
        <v>6</v>
      </c>
      <c r="HLD160" s="703" t="s">
        <v>12</v>
      </c>
      <c r="HLE160" s="703" t="s">
        <v>7</v>
      </c>
      <c r="HLF160" s="701" t="s">
        <v>144</v>
      </c>
      <c r="HLG160" s="50" t="s">
        <v>8</v>
      </c>
      <c r="HLH160" s="49">
        <v>10</v>
      </c>
      <c r="HLI160" s="699">
        <v>2</v>
      </c>
      <c r="HLJ160" s="701" t="s">
        <v>143</v>
      </c>
      <c r="HLK160" s="703" t="s">
        <v>6</v>
      </c>
      <c r="HLL160" s="703" t="s">
        <v>12</v>
      </c>
      <c r="HLM160" s="703" t="s">
        <v>7</v>
      </c>
      <c r="HLN160" s="701" t="s">
        <v>144</v>
      </c>
      <c r="HLO160" s="50" t="s">
        <v>8</v>
      </c>
      <c r="HLP160" s="49">
        <v>10</v>
      </c>
      <c r="HLQ160" s="699">
        <v>2</v>
      </c>
      <c r="HLR160" s="701" t="s">
        <v>143</v>
      </c>
      <c r="HLS160" s="703" t="s">
        <v>6</v>
      </c>
      <c r="HLT160" s="703" t="s">
        <v>12</v>
      </c>
      <c r="HLU160" s="703" t="s">
        <v>7</v>
      </c>
      <c r="HLV160" s="701" t="s">
        <v>144</v>
      </c>
      <c r="HLW160" s="50" t="s">
        <v>8</v>
      </c>
      <c r="HLX160" s="49">
        <v>10</v>
      </c>
      <c r="HLY160" s="699">
        <v>2</v>
      </c>
      <c r="HLZ160" s="701" t="s">
        <v>143</v>
      </c>
      <c r="HMA160" s="703" t="s">
        <v>6</v>
      </c>
      <c r="HMB160" s="703" t="s">
        <v>12</v>
      </c>
      <c r="HMC160" s="703" t="s">
        <v>7</v>
      </c>
      <c r="HMD160" s="701" t="s">
        <v>144</v>
      </c>
      <c r="HME160" s="50" t="s">
        <v>8</v>
      </c>
      <c r="HMF160" s="49">
        <v>10</v>
      </c>
      <c r="HMG160" s="699">
        <v>2</v>
      </c>
      <c r="HMH160" s="701" t="s">
        <v>143</v>
      </c>
      <c r="HMI160" s="703" t="s">
        <v>6</v>
      </c>
      <c r="HMJ160" s="703" t="s">
        <v>12</v>
      </c>
      <c r="HMK160" s="703" t="s">
        <v>7</v>
      </c>
      <c r="HML160" s="701" t="s">
        <v>144</v>
      </c>
      <c r="HMM160" s="50" t="s">
        <v>8</v>
      </c>
      <c r="HMN160" s="49">
        <v>10</v>
      </c>
      <c r="HMO160" s="699">
        <v>2</v>
      </c>
      <c r="HMP160" s="701" t="s">
        <v>143</v>
      </c>
      <c r="HMQ160" s="703" t="s">
        <v>6</v>
      </c>
      <c r="HMR160" s="703" t="s">
        <v>12</v>
      </c>
      <c r="HMS160" s="703" t="s">
        <v>7</v>
      </c>
      <c r="HMT160" s="701" t="s">
        <v>144</v>
      </c>
      <c r="HMU160" s="50" t="s">
        <v>8</v>
      </c>
      <c r="HMV160" s="49">
        <v>10</v>
      </c>
      <c r="HMW160" s="699">
        <v>2</v>
      </c>
      <c r="HMX160" s="701" t="s">
        <v>143</v>
      </c>
      <c r="HMY160" s="703" t="s">
        <v>6</v>
      </c>
      <c r="HMZ160" s="703" t="s">
        <v>12</v>
      </c>
      <c r="HNA160" s="703" t="s">
        <v>7</v>
      </c>
      <c r="HNB160" s="701" t="s">
        <v>144</v>
      </c>
      <c r="HNC160" s="50" t="s">
        <v>8</v>
      </c>
      <c r="HND160" s="49">
        <v>10</v>
      </c>
      <c r="HNE160" s="699">
        <v>2</v>
      </c>
      <c r="HNF160" s="701" t="s">
        <v>143</v>
      </c>
      <c r="HNG160" s="703" t="s">
        <v>6</v>
      </c>
      <c r="HNH160" s="703" t="s">
        <v>12</v>
      </c>
      <c r="HNI160" s="703" t="s">
        <v>7</v>
      </c>
      <c r="HNJ160" s="701" t="s">
        <v>144</v>
      </c>
      <c r="HNK160" s="50" t="s">
        <v>8</v>
      </c>
      <c r="HNL160" s="49">
        <v>10</v>
      </c>
      <c r="HNM160" s="699">
        <v>2</v>
      </c>
      <c r="HNN160" s="701" t="s">
        <v>143</v>
      </c>
      <c r="HNO160" s="703" t="s">
        <v>6</v>
      </c>
      <c r="HNP160" s="703" t="s">
        <v>12</v>
      </c>
      <c r="HNQ160" s="703" t="s">
        <v>7</v>
      </c>
      <c r="HNR160" s="701" t="s">
        <v>144</v>
      </c>
      <c r="HNS160" s="50" t="s">
        <v>8</v>
      </c>
      <c r="HNT160" s="49">
        <v>10</v>
      </c>
      <c r="HNU160" s="699">
        <v>2</v>
      </c>
      <c r="HNV160" s="701" t="s">
        <v>143</v>
      </c>
      <c r="HNW160" s="703" t="s">
        <v>6</v>
      </c>
      <c r="HNX160" s="703" t="s">
        <v>12</v>
      </c>
      <c r="HNY160" s="703" t="s">
        <v>7</v>
      </c>
      <c r="HNZ160" s="701" t="s">
        <v>144</v>
      </c>
      <c r="HOA160" s="50" t="s">
        <v>8</v>
      </c>
      <c r="HOB160" s="49">
        <v>10</v>
      </c>
      <c r="HOC160" s="699">
        <v>2</v>
      </c>
      <c r="HOD160" s="701" t="s">
        <v>143</v>
      </c>
      <c r="HOE160" s="703" t="s">
        <v>6</v>
      </c>
      <c r="HOF160" s="703" t="s">
        <v>12</v>
      </c>
      <c r="HOG160" s="703" t="s">
        <v>7</v>
      </c>
      <c r="HOH160" s="701" t="s">
        <v>144</v>
      </c>
      <c r="HOI160" s="50" t="s">
        <v>8</v>
      </c>
      <c r="HOJ160" s="49">
        <v>10</v>
      </c>
      <c r="HOK160" s="699">
        <v>2</v>
      </c>
      <c r="HOL160" s="701" t="s">
        <v>143</v>
      </c>
      <c r="HOM160" s="703" t="s">
        <v>6</v>
      </c>
      <c r="HON160" s="703" t="s">
        <v>12</v>
      </c>
      <c r="HOO160" s="703" t="s">
        <v>7</v>
      </c>
      <c r="HOP160" s="701" t="s">
        <v>144</v>
      </c>
      <c r="HOQ160" s="50" t="s">
        <v>8</v>
      </c>
      <c r="HOR160" s="49">
        <v>10</v>
      </c>
      <c r="HOS160" s="699">
        <v>2</v>
      </c>
      <c r="HOT160" s="701" t="s">
        <v>143</v>
      </c>
      <c r="HOU160" s="703" t="s">
        <v>6</v>
      </c>
      <c r="HOV160" s="703" t="s">
        <v>12</v>
      </c>
      <c r="HOW160" s="703" t="s">
        <v>7</v>
      </c>
      <c r="HOX160" s="701" t="s">
        <v>144</v>
      </c>
      <c r="HOY160" s="50" t="s">
        <v>8</v>
      </c>
      <c r="HOZ160" s="49">
        <v>10</v>
      </c>
      <c r="HPA160" s="699">
        <v>2</v>
      </c>
      <c r="HPB160" s="701" t="s">
        <v>143</v>
      </c>
      <c r="HPC160" s="703" t="s">
        <v>6</v>
      </c>
      <c r="HPD160" s="703" t="s">
        <v>12</v>
      </c>
      <c r="HPE160" s="703" t="s">
        <v>7</v>
      </c>
      <c r="HPF160" s="701" t="s">
        <v>144</v>
      </c>
      <c r="HPG160" s="50" t="s">
        <v>8</v>
      </c>
      <c r="HPH160" s="49">
        <v>10</v>
      </c>
      <c r="HPI160" s="699">
        <v>2</v>
      </c>
      <c r="HPJ160" s="701" t="s">
        <v>143</v>
      </c>
      <c r="HPK160" s="703" t="s">
        <v>6</v>
      </c>
      <c r="HPL160" s="703" t="s">
        <v>12</v>
      </c>
      <c r="HPM160" s="703" t="s">
        <v>7</v>
      </c>
      <c r="HPN160" s="701" t="s">
        <v>144</v>
      </c>
      <c r="HPO160" s="50" t="s">
        <v>8</v>
      </c>
      <c r="HPP160" s="49">
        <v>10</v>
      </c>
      <c r="HPQ160" s="699">
        <v>2</v>
      </c>
      <c r="HPR160" s="701" t="s">
        <v>143</v>
      </c>
      <c r="HPS160" s="703" t="s">
        <v>6</v>
      </c>
      <c r="HPT160" s="703" t="s">
        <v>12</v>
      </c>
      <c r="HPU160" s="703" t="s">
        <v>7</v>
      </c>
      <c r="HPV160" s="701" t="s">
        <v>144</v>
      </c>
      <c r="HPW160" s="50" t="s">
        <v>8</v>
      </c>
      <c r="HPX160" s="49">
        <v>10</v>
      </c>
      <c r="HPY160" s="699">
        <v>2</v>
      </c>
      <c r="HPZ160" s="701" t="s">
        <v>143</v>
      </c>
      <c r="HQA160" s="703" t="s">
        <v>6</v>
      </c>
      <c r="HQB160" s="703" t="s">
        <v>12</v>
      </c>
      <c r="HQC160" s="703" t="s">
        <v>7</v>
      </c>
      <c r="HQD160" s="701" t="s">
        <v>144</v>
      </c>
      <c r="HQE160" s="50" t="s">
        <v>8</v>
      </c>
      <c r="HQF160" s="49">
        <v>10</v>
      </c>
      <c r="HQG160" s="699">
        <v>2</v>
      </c>
      <c r="HQH160" s="701" t="s">
        <v>143</v>
      </c>
      <c r="HQI160" s="703" t="s">
        <v>6</v>
      </c>
      <c r="HQJ160" s="703" t="s">
        <v>12</v>
      </c>
      <c r="HQK160" s="703" t="s">
        <v>7</v>
      </c>
      <c r="HQL160" s="701" t="s">
        <v>144</v>
      </c>
      <c r="HQM160" s="50" t="s">
        <v>8</v>
      </c>
      <c r="HQN160" s="49">
        <v>10</v>
      </c>
      <c r="HQO160" s="699">
        <v>2</v>
      </c>
      <c r="HQP160" s="701" t="s">
        <v>143</v>
      </c>
      <c r="HQQ160" s="703" t="s">
        <v>6</v>
      </c>
      <c r="HQR160" s="703" t="s">
        <v>12</v>
      </c>
      <c r="HQS160" s="703" t="s">
        <v>7</v>
      </c>
      <c r="HQT160" s="701" t="s">
        <v>144</v>
      </c>
      <c r="HQU160" s="50" t="s">
        <v>8</v>
      </c>
      <c r="HQV160" s="49">
        <v>10</v>
      </c>
      <c r="HQW160" s="699">
        <v>2</v>
      </c>
      <c r="HQX160" s="701" t="s">
        <v>143</v>
      </c>
      <c r="HQY160" s="703" t="s">
        <v>6</v>
      </c>
      <c r="HQZ160" s="703" t="s">
        <v>12</v>
      </c>
      <c r="HRA160" s="703" t="s">
        <v>7</v>
      </c>
      <c r="HRB160" s="701" t="s">
        <v>144</v>
      </c>
      <c r="HRC160" s="50" t="s">
        <v>8</v>
      </c>
      <c r="HRD160" s="49">
        <v>10</v>
      </c>
      <c r="HRE160" s="699">
        <v>2</v>
      </c>
      <c r="HRF160" s="701" t="s">
        <v>143</v>
      </c>
      <c r="HRG160" s="703" t="s">
        <v>6</v>
      </c>
      <c r="HRH160" s="703" t="s">
        <v>12</v>
      </c>
      <c r="HRI160" s="703" t="s">
        <v>7</v>
      </c>
      <c r="HRJ160" s="701" t="s">
        <v>144</v>
      </c>
      <c r="HRK160" s="50" t="s">
        <v>8</v>
      </c>
      <c r="HRL160" s="49">
        <v>10</v>
      </c>
      <c r="HRM160" s="699">
        <v>2</v>
      </c>
      <c r="HRN160" s="701" t="s">
        <v>143</v>
      </c>
      <c r="HRO160" s="703" t="s">
        <v>6</v>
      </c>
      <c r="HRP160" s="703" t="s">
        <v>12</v>
      </c>
      <c r="HRQ160" s="703" t="s">
        <v>7</v>
      </c>
      <c r="HRR160" s="701" t="s">
        <v>144</v>
      </c>
      <c r="HRS160" s="50" t="s">
        <v>8</v>
      </c>
      <c r="HRT160" s="49">
        <v>10</v>
      </c>
      <c r="HRU160" s="699">
        <v>2</v>
      </c>
      <c r="HRV160" s="701" t="s">
        <v>143</v>
      </c>
      <c r="HRW160" s="703" t="s">
        <v>6</v>
      </c>
      <c r="HRX160" s="703" t="s">
        <v>12</v>
      </c>
      <c r="HRY160" s="703" t="s">
        <v>7</v>
      </c>
      <c r="HRZ160" s="701" t="s">
        <v>144</v>
      </c>
      <c r="HSA160" s="50" t="s">
        <v>8</v>
      </c>
      <c r="HSB160" s="49">
        <v>10</v>
      </c>
      <c r="HSC160" s="699">
        <v>2</v>
      </c>
      <c r="HSD160" s="701" t="s">
        <v>143</v>
      </c>
      <c r="HSE160" s="703" t="s">
        <v>6</v>
      </c>
      <c r="HSF160" s="703" t="s">
        <v>12</v>
      </c>
      <c r="HSG160" s="703" t="s">
        <v>7</v>
      </c>
      <c r="HSH160" s="701" t="s">
        <v>144</v>
      </c>
      <c r="HSI160" s="50" t="s">
        <v>8</v>
      </c>
      <c r="HSJ160" s="49">
        <v>10</v>
      </c>
      <c r="HSK160" s="699">
        <v>2</v>
      </c>
      <c r="HSL160" s="701" t="s">
        <v>143</v>
      </c>
      <c r="HSM160" s="703" t="s">
        <v>6</v>
      </c>
      <c r="HSN160" s="703" t="s">
        <v>12</v>
      </c>
      <c r="HSO160" s="703" t="s">
        <v>7</v>
      </c>
      <c r="HSP160" s="701" t="s">
        <v>144</v>
      </c>
      <c r="HSQ160" s="50" t="s">
        <v>8</v>
      </c>
      <c r="HSR160" s="49">
        <v>10</v>
      </c>
      <c r="HSS160" s="699">
        <v>2</v>
      </c>
      <c r="HST160" s="701" t="s">
        <v>143</v>
      </c>
      <c r="HSU160" s="703" t="s">
        <v>6</v>
      </c>
      <c r="HSV160" s="703" t="s">
        <v>12</v>
      </c>
      <c r="HSW160" s="703" t="s">
        <v>7</v>
      </c>
      <c r="HSX160" s="701" t="s">
        <v>144</v>
      </c>
      <c r="HSY160" s="50" t="s">
        <v>8</v>
      </c>
      <c r="HSZ160" s="49">
        <v>10</v>
      </c>
      <c r="HTA160" s="699">
        <v>2</v>
      </c>
      <c r="HTB160" s="701" t="s">
        <v>143</v>
      </c>
      <c r="HTC160" s="703" t="s">
        <v>6</v>
      </c>
      <c r="HTD160" s="703" t="s">
        <v>12</v>
      </c>
      <c r="HTE160" s="703" t="s">
        <v>7</v>
      </c>
      <c r="HTF160" s="701" t="s">
        <v>144</v>
      </c>
      <c r="HTG160" s="50" t="s">
        <v>8</v>
      </c>
      <c r="HTH160" s="49">
        <v>10</v>
      </c>
      <c r="HTI160" s="699">
        <v>2</v>
      </c>
      <c r="HTJ160" s="701" t="s">
        <v>143</v>
      </c>
      <c r="HTK160" s="703" t="s">
        <v>6</v>
      </c>
      <c r="HTL160" s="703" t="s">
        <v>12</v>
      </c>
      <c r="HTM160" s="703" t="s">
        <v>7</v>
      </c>
      <c r="HTN160" s="701" t="s">
        <v>144</v>
      </c>
      <c r="HTO160" s="50" t="s">
        <v>8</v>
      </c>
      <c r="HTP160" s="49">
        <v>10</v>
      </c>
      <c r="HTQ160" s="699">
        <v>2</v>
      </c>
      <c r="HTR160" s="701" t="s">
        <v>143</v>
      </c>
      <c r="HTS160" s="703" t="s">
        <v>6</v>
      </c>
      <c r="HTT160" s="703" t="s">
        <v>12</v>
      </c>
      <c r="HTU160" s="703" t="s">
        <v>7</v>
      </c>
      <c r="HTV160" s="701" t="s">
        <v>144</v>
      </c>
      <c r="HTW160" s="50" t="s">
        <v>8</v>
      </c>
      <c r="HTX160" s="49">
        <v>10</v>
      </c>
      <c r="HTY160" s="699">
        <v>2</v>
      </c>
      <c r="HTZ160" s="701" t="s">
        <v>143</v>
      </c>
      <c r="HUA160" s="703" t="s">
        <v>6</v>
      </c>
      <c r="HUB160" s="703" t="s">
        <v>12</v>
      </c>
      <c r="HUC160" s="703" t="s">
        <v>7</v>
      </c>
      <c r="HUD160" s="701" t="s">
        <v>144</v>
      </c>
      <c r="HUE160" s="50" t="s">
        <v>8</v>
      </c>
      <c r="HUF160" s="49">
        <v>10</v>
      </c>
      <c r="HUG160" s="699">
        <v>2</v>
      </c>
      <c r="HUH160" s="701" t="s">
        <v>143</v>
      </c>
      <c r="HUI160" s="703" t="s">
        <v>6</v>
      </c>
      <c r="HUJ160" s="703" t="s">
        <v>12</v>
      </c>
      <c r="HUK160" s="703" t="s">
        <v>7</v>
      </c>
      <c r="HUL160" s="701" t="s">
        <v>144</v>
      </c>
      <c r="HUM160" s="50" t="s">
        <v>8</v>
      </c>
      <c r="HUN160" s="49">
        <v>10</v>
      </c>
      <c r="HUO160" s="699">
        <v>2</v>
      </c>
      <c r="HUP160" s="701" t="s">
        <v>143</v>
      </c>
      <c r="HUQ160" s="703" t="s">
        <v>6</v>
      </c>
      <c r="HUR160" s="703" t="s">
        <v>12</v>
      </c>
      <c r="HUS160" s="703" t="s">
        <v>7</v>
      </c>
      <c r="HUT160" s="701" t="s">
        <v>144</v>
      </c>
      <c r="HUU160" s="50" t="s">
        <v>8</v>
      </c>
      <c r="HUV160" s="49">
        <v>10</v>
      </c>
      <c r="HUW160" s="699">
        <v>2</v>
      </c>
      <c r="HUX160" s="701" t="s">
        <v>143</v>
      </c>
      <c r="HUY160" s="703" t="s">
        <v>6</v>
      </c>
      <c r="HUZ160" s="703" t="s">
        <v>12</v>
      </c>
      <c r="HVA160" s="703" t="s">
        <v>7</v>
      </c>
      <c r="HVB160" s="701" t="s">
        <v>144</v>
      </c>
      <c r="HVC160" s="50" t="s">
        <v>8</v>
      </c>
      <c r="HVD160" s="49">
        <v>10</v>
      </c>
      <c r="HVE160" s="699">
        <v>2</v>
      </c>
      <c r="HVF160" s="701" t="s">
        <v>143</v>
      </c>
      <c r="HVG160" s="703" t="s">
        <v>6</v>
      </c>
      <c r="HVH160" s="703" t="s">
        <v>12</v>
      </c>
      <c r="HVI160" s="703" t="s">
        <v>7</v>
      </c>
      <c r="HVJ160" s="701" t="s">
        <v>144</v>
      </c>
      <c r="HVK160" s="50" t="s">
        <v>8</v>
      </c>
      <c r="HVL160" s="49">
        <v>10</v>
      </c>
      <c r="HVM160" s="699">
        <v>2</v>
      </c>
      <c r="HVN160" s="701" t="s">
        <v>143</v>
      </c>
      <c r="HVO160" s="703" t="s">
        <v>6</v>
      </c>
      <c r="HVP160" s="703" t="s">
        <v>12</v>
      </c>
      <c r="HVQ160" s="703" t="s">
        <v>7</v>
      </c>
      <c r="HVR160" s="701" t="s">
        <v>144</v>
      </c>
      <c r="HVS160" s="50" t="s">
        <v>8</v>
      </c>
      <c r="HVT160" s="49">
        <v>10</v>
      </c>
      <c r="HVU160" s="699">
        <v>2</v>
      </c>
      <c r="HVV160" s="701" t="s">
        <v>143</v>
      </c>
      <c r="HVW160" s="703" t="s">
        <v>6</v>
      </c>
      <c r="HVX160" s="703" t="s">
        <v>12</v>
      </c>
      <c r="HVY160" s="703" t="s">
        <v>7</v>
      </c>
      <c r="HVZ160" s="701" t="s">
        <v>144</v>
      </c>
      <c r="HWA160" s="50" t="s">
        <v>8</v>
      </c>
      <c r="HWB160" s="49">
        <v>10</v>
      </c>
      <c r="HWC160" s="699">
        <v>2</v>
      </c>
      <c r="HWD160" s="701" t="s">
        <v>143</v>
      </c>
      <c r="HWE160" s="703" t="s">
        <v>6</v>
      </c>
      <c r="HWF160" s="703" t="s">
        <v>12</v>
      </c>
      <c r="HWG160" s="703" t="s">
        <v>7</v>
      </c>
      <c r="HWH160" s="701" t="s">
        <v>144</v>
      </c>
      <c r="HWI160" s="50" t="s">
        <v>8</v>
      </c>
      <c r="HWJ160" s="49">
        <v>10</v>
      </c>
      <c r="HWK160" s="699">
        <v>2</v>
      </c>
      <c r="HWL160" s="701" t="s">
        <v>143</v>
      </c>
      <c r="HWM160" s="703" t="s">
        <v>6</v>
      </c>
      <c r="HWN160" s="703" t="s">
        <v>12</v>
      </c>
      <c r="HWO160" s="703" t="s">
        <v>7</v>
      </c>
      <c r="HWP160" s="701" t="s">
        <v>144</v>
      </c>
      <c r="HWQ160" s="50" t="s">
        <v>8</v>
      </c>
      <c r="HWR160" s="49">
        <v>10</v>
      </c>
      <c r="HWS160" s="699">
        <v>2</v>
      </c>
      <c r="HWT160" s="701" t="s">
        <v>143</v>
      </c>
      <c r="HWU160" s="703" t="s">
        <v>6</v>
      </c>
      <c r="HWV160" s="703" t="s">
        <v>12</v>
      </c>
      <c r="HWW160" s="703" t="s">
        <v>7</v>
      </c>
      <c r="HWX160" s="701" t="s">
        <v>144</v>
      </c>
      <c r="HWY160" s="50" t="s">
        <v>8</v>
      </c>
      <c r="HWZ160" s="49">
        <v>10</v>
      </c>
      <c r="HXA160" s="699">
        <v>2</v>
      </c>
      <c r="HXB160" s="701" t="s">
        <v>143</v>
      </c>
      <c r="HXC160" s="703" t="s">
        <v>6</v>
      </c>
      <c r="HXD160" s="703" t="s">
        <v>12</v>
      </c>
      <c r="HXE160" s="703" t="s">
        <v>7</v>
      </c>
      <c r="HXF160" s="701" t="s">
        <v>144</v>
      </c>
      <c r="HXG160" s="50" t="s">
        <v>8</v>
      </c>
      <c r="HXH160" s="49">
        <v>10</v>
      </c>
      <c r="HXI160" s="699">
        <v>2</v>
      </c>
      <c r="HXJ160" s="701" t="s">
        <v>143</v>
      </c>
      <c r="HXK160" s="703" t="s">
        <v>6</v>
      </c>
      <c r="HXL160" s="703" t="s">
        <v>12</v>
      </c>
      <c r="HXM160" s="703" t="s">
        <v>7</v>
      </c>
      <c r="HXN160" s="701" t="s">
        <v>144</v>
      </c>
      <c r="HXO160" s="50" t="s">
        <v>8</v>
      </c>
      <c r="HXP160" s="49">
        <v>10</v>
      </c>
      <c r="HXQ160" s="699">
        <v>2</v>
      </c>
      <c r="HXR160" s="701" t="s">
        <v>143</v>
      </c>
      <c r="HXS160" s="703" t="s">
        <v>6</v>
      </c>
      <c r="HXT160" s="703" t="s">
        <v>12</v>
      </c>
      <c r="HXU160" s="703" t="s">
        <v>7</v>
      </c>
      <c r="HXV160" s="701" t="s">
        <v>144</v>
      </c>
      <c r="HXW160" s="50" t="s">
        <v>8</v>
      </c>
      <c r="HXX160" s="49">
        <v>10</v>
      </c>
      <c r="HXY160" s="699">
        <v>2</v>
      </c>
      <c r="HXZ160" s="701" t="s">
        <v>143</v>
      </c>
      <c r="HYA160" s="703" t="s">
        <v>6</v>
      </c>
      <c r="HYB160" s="703" t="s">
        <v>12</v>
      </c>
      <c r="HYC160" s="703" t="s">
        <v>7</v>
      </c>
      <c r="HYD160" s="701" t="s">
        <v>144</v>
      </c>
      <c r="HYE160" s="50" t="s">
        <v>8</v>
      </c>
      <c r="HYF160" s="49">
        <v>10</v>
      </c>
      <c r="HYG160" s="699">
        <v>2</v>
      </c>
      <c r="HYH160" s="701" t="s">
        <v>143</v>
      </c>
      <c r="HYI160" s="703" t="s">
        <v>6</v>
      </c>
      <c r="HYJ160" s="703" t="s">
        <v>12</v>
      </c>
      <c r="HYK160" s="703" t="s">
        <v>7</v>
      </c>
      <c r="HYL160" s="701" t="s">
        <v>144</v>
      </c>
      <c r="HYM160" s="50" t="s">
        <v>8</v>
      </c>
      <c r="HYN160" s="49">
        <v>10</v>
      </c>
      <c r="HYO160" s="699">
        <v>2</v>
      </c>
      <c r="HYP160" s="701" t="s">
        <v>143</v>
      </c>
      <c r="HYQ160" s="703" t="s">
        <v>6</v>
      </c>
      <c r="HYR160" s="703" t="s">
        <v>12</v>
      </c>
      <c r="HYS160" s="703" t="s">
        <v>7</v>
      </c>
      <c r="HYT160" s="701" t="s">
        <v>144</v>
      </c>
      <c r="HYU160" s="50" t="s">
        <v>8</v>
      </c>
      <c r="HYV160" s="49">
        <v>10</v>
      </c>
      <c r="HYW160" s="699">
        <v>2</v>
      </c>
      <c r="HYX160" s="701" t="s">
        <v>143</v>
      </c>
      <c r="HYY160" s="703" t="s">
        <v>6</v>
      </c>
      <c r="HYZ160" s="703" t="s">
        <v>12</v>
      </c>
      <c r="HZA160" s="703" t="s">
        <v>7</v>
      </c>
      <c r="HZB160" s="701" t="s">
        <v>144</v>
      </c>
      <c r="HZC160" s="50" t="s">
        <v>8</v>
      </c>
      <c r="HZD160" s="49">
        <v>10</v>
      </c>
      <c r="HZE160" s="699">
        <v>2</v>
      </c>
      <c r="HZF160" s="701" t="s">
        <v>143</v>
      </c>
      <c r="HZG160" s="703" t="s">
        <v>6</v>
      </c>
      <c r="HZH160" s="703" t="s">
        <v>12</v>
      </c>
      <c r="HZI160" s="703" t="s">
        <v>7</v>
      </c>
      <c r="HZJ160" s="701" t="s">
        <v>144</v>
      </c>
      <c r="HZK160" s="50" t="s">
        <v>8</v>
      </c>
      <c r="HZL160" s="49">
        <v>10</v>
      </c>
      <c r="HZM160" s="699">
        <v>2</v>
      </c>
      <c r="HZN160" s="701" t="s">
        <v>143</v>
      </c>
      <c r="HZO160" s="703" t="s">
        <v>6</v>
      </c>
      <c r="HZP160" s="703" t="s">
        <v>12</v>
      </c>
      <c r="HZQ160" s="703" t="s">
        <v>7</v>
      </c>
      <c r="HZR160" s="701" t="s">
        <v>144</v>
      </c>
      <c r="HZS160" s="50" t="s">
        <v>8</v>
      </c>
      <c r="HZT160" s="49">
        <v>10</v>
      </c>
      <c r="HZU160" s="699">
        <v>2</v>
      </c>
      <c r="HZV160" s="701" t="s">
        <v>143</v>
      </c>
      <c r="HZW160" s="703" t="s">
        <v>6</v>
      </c>
      <c r="HZX160" s="703" t="s">
        <v>12</v>
      </c>
      <c r="HZY160" s="703" t="s">
        <v>7</v>
      </c>
      <c r="HZZ160" s="701" t="s">
        <v>144</v>
      </c>
      <c r="IAA160" s="50" t="s">
        <v>8</v>
      </c>
      <c r="IAB160" s="49">
        <v>10</v>
      </c>
      <c r="IAC160" s="699">
        <v>2</v>
      </c>
      <c r="IAD160" s="701" t="s">
        <v>143</v>
      </c>
      <c r="IAE160" s="703" t="s">
        <v>6</v>
      </c>
      <c r="IAF160" s="703" t="s">
        <v>12</v>
      </c>
      <c r="IAG160" s="703" t="s">
        <v>7</v>
      </c>
      <c r="IAH160" s="701" t="s">
        <v>144</v>
      </c>
      <c r="IAI160" s="50" t="s">
        <v>8</v>
      </c>
      <c r="IAJ160" s="49">
        <v>10</v>
      </c>
      <c r="IAK160" s="699">
        <v>2</v>
      </c>
      <c r="IAL160" s="701" t="s">
        <v>143</v>
      </c>
      <c r="IAM160" s="703" t="s">
        <v>6</v>
      </c>
      <c r="IAN160" s="703" t="s">
        <v>12</v>
      </c>
      <c r="IAO160" s="703" t="s">
        <v>7</v>
      </c>
      <c r="IAP160" s="701" t="s">
        <v>144</v>
      </c>
      <c r="IAQ160" s="50" t="s">
        <v>8</v>
      </c>
      <c r="IAR160" s="49">
        <v>10</v>
      </c>
      <c r="IAS160" s="699">
        <v>2</v>
      </c>
      <c r="IAT160" s="701" t="s">
        <v>143</v>
      </c>
      <c r="IAU160" s="703" t="s">
        <v>6</v>
      </c>
      <c r="IAV160" s="703" t="s">
        <v>12</v>
      </c>
      <c r="IAW160" s="703" t="s">
        <v>7</v>
      </c>
      <c r="IAX160" s="701" t="s">
        <v>144</v>
      </c>
      <c r="IAY160" s="50" t="s">
        <v>8</v>
      </c>
      <c r="IAZ160" s="49">
        <v>10</v>
      </c>
      <c r="IBA160" s="699">
        <v>2</v>
      </c>
      <c r="IBB160" s="701" t="s">
        <v>143</v>
      </c>
      <c r="IBC160" s="703" t="s">
        <v>6</v>
      </c>
      <c r="IBD160" s="703" t="s">
        <v>12</v>
      </c>
      <c r="IBE160" s="703" t="s">
        <v>7</v>
      </c>
      <c r="IBF160" s="701" t="s">
        <v>144</v>
      </c>
      <c r="IBG160" s="50" t="s">
        <v>8</v>
      </c>
      <c r="IBH160" s="49">
        <v>10</v>
      </c>
      <c r="IBI160" s="699">
        <v>2</v>
      </c>
      <c r="IBJ160" s="701" t="s">
        <v>143</v>
      </c>
      <c r="IBK160" s="703" t="s">
        <v>6</v>
      </c>
      <c r="IBL160" s="703" t="s">
        <v>12</v>
      </c>
      <c r="IBM160" s="703" t="s">
        <v>7</v>
      </c>
      <c r="IBN160" s="701" t="s">
        <v>144</v>
      </c>
      <c r="IBO160" s="50" t="s">
        <v>8</v>
      </c>
      <c r="IBP160" s="49">
        <v>10</v>
      </c>
      <c r="IBQ160" s="699">
        <v>2</v>
      </c>
      <c r="IBR160" s="701" t="s">
        <v>143</v>
      </c>
      <c r="IBS160" s="703" t="s">
        <v>6</v>
      </c>
      <c r="IBT160" s="703" t="s">
        <v>12</v>
      </c>
      <c r="IBU160" s="703" t="s">
        <v>7</v>
      </c>
      <c r="IBV160" s="701" t="s">
        <v>144</v>
      </c>
      <c r="IBW160" s="50" t="s">
        <v>8</v>
      </c>
      <c r="IBX160" s="49">
        <v>10</v>
      </c>
      <c r="IBY160" s="699">
        <v>2</v>
      </c>
      <c r="IBZ160" s="701" t="s">
        <v>143</v>
      </c>
      <c r="ICA160" s="703" t="s">
        <v>6</v>
      </c>
      <c r="ICB160" s="703" t="s">
        <v>12</v>
      </c>
      <c r="ICC160" s="703" t="s">
        <v>7</v>
      </c>
      <c r="ICD160" s="701" t="s">
        <v>144</v>
      </c>
      <c r="ICE160" s="50" t="s">
        <v>8</v>
      </c>
      <c r="ICF160" s="49">
        <v>10</v>
      </c>
      <c r="ICG160" s="699">
        <v>2</v>
      </c>
      <c r="ICH160" s="701" t="s">
        <v>143</v>
      </c>
      <c r="ICI160" s="703" t="s">
        <v>6</v>
      </c>
      <c r="ICJ160" s="703" t="s">
        <v>12</v>
      </c>
      <c r="ICK160" s="703" t="s">
        <v>7</v>
      </c>
      <c r="ICL160" s="701" t="s">
        <v>144</v>
      </c>
      <c r="ICM160" s="50" t="s">
        <v>8</v>
      </c>
      <c r="ICN160" s="49">
        <v>10</v>
      </c>
      <c r="ICO160" s="699">
        <v>2</v>
      </c>
      <c r="ICP160" s="701" t="s">
        <v>143</v>
      </c>
      <c r="ICQ160" s="703" t="s">
        <v>6</v>
      </c>
      <c r="ICR160" s="703" t="s">
        <v>12</v>
      </c>
      <c r="ICS160" s="703" t="s">
        <v>7</v>
      </c>
      <c r="ICT160" s="701" t="s">
        <v>144</v>
      </c>
      <c r="ICU160" s="50" t="s">
        <v>8</v>
      </c>
      <c r="ICV160" s="49">
        <v>10</v>
      </c>
      <c r="ICW160" s="699">
        <v>2</v>
      </c>
      <c r="ICX160" s="701" t="s">
        <v>143</v>
      </c>
      <c r="ICY160" s="703" t="s">
        <v>6</v>
      </c>
      <c r="ICZ160" s="703" t="s">
        <v>12</v>
      </c>
      <c r="IDA160" s="703" t="s">
        <v>7</v>
      </c>
      <c r="IDB160" s="701" t="s">
        <v>144</v>
      </c>
      <c r="IDC160" s="50" t="s">
        <v>8</v>
      </c>
      <c r="IDD160" s="49">
        <v>10</v>
      </c>
      <c r="IDE160" s="699">
        <v>2</v>
      </c>
      <c r="IDF160" s="701" t="s">
        <v>143</v>
      </c>
      <c r="IDG160" s="703" t="s">
        <v>6</v>
      </c>
      <c r="IDH160" s="703" t="s">
        <v>12</v>
      </c>
      <c r="IDI160" s="703" t="s">
        <v>7</v>
      </c>
      <c r="IDJ160" s="701" t="s">
        <v>144</v>
      </c>
      <c r="IDK160" s="50" t="s">
        <v>8</v>
      </c>
      <c r="IDL160" s="49">
        <v>10</v>
      </c>
      <c r="IDM160" s="699">
        <v>2</v>
      </c>
      <c r="IDN160" s="701" t="s">
        <v>143</v>
      </c>
      <c r="IDO160" s="703" t="s">
        <v>6</v>
      </c>
      <c r="IDP160" s="703" t="s">
        <v>12</v>
      </c>
      <c r="IDQ160" s="703" t="s">
        <v>7</v>
      </c>
      <c r="IDR160" s="701" t="s">
        <v>144</v>
      </c>
      <c r="IDS160" s="50" t="s">
        <v>8</v>
      </c>
      <c r="IDT160" s="49">
        <v>10</v>
      </c>
      <c r="IDU160" s="699">
        <v>2</v>
      </c>
      <c r="IDV160" s="701" t="s">
        <v>143</v>
      </c>
      <c r="IDW160" s="703" t="s">
        <v>6</v>
      </c>
      <c r="IDX160" s="703" t="s">
        <v>12</v>
      </c>
      <c r="IDY160" s="703" t="s">
        <v>7</v>
      </c>
      <c r="IDZ160" s="701" t="s">
        <v>144</v>
      </c>
      <c r="IEA160" s="50" t="s">
        <v>8</v>
      </c>
      <c r="IEB160" s="49">
        <v>10</v>
      </c>
      <c r="IEC160" s="699">
        <v>2</v>
      </c>
      <c r="IED160" s="701" t="s">
        <v>143</v>
      </c>
      <c r="IEE160" s="703" t="s">
        <v>6</v>
      </c>
      <c r="IEF160" s="703" t="s">
        <v>12</v>
      </c>
      <c r="IEG160" s="703" t="s">
        <v>7</v>
      </c>
      <c r="IEH160" s="701" t="s">
        <v>144</v>
      </c>
      <c r="IEI160" s="50" t="s">
        <v>8</v>
      </c>
      <c r="IEJ160" s="49">
        <v>10</v>
      </c>
      <c r="IEK160" s="699">
        <v>2</v>
      </c>
      <c r="IEL160" s="701" t="s">
        <v>143</v>
      </c>
      <c r="IEM160" s="703" t="s">
        <v>6</v>
      </c>
      <c r="IEN160" s="703" t="s">
        <v>12</v>
      </c>
      <c r="IEO160" s="703" t="s">
        <v>7</v>
      </c>
      <c r="IEP160" s="701" t="s">
        <v>144</v>
      </c>
      <c r="IEQ160" s="50" t="s">
        <v>8</v>
      </c>
      <c r="IER160" s="49">
        <v>10</v>
      </c>
      <c r="IES160" s="699">
        <v>2</v>
      </c>
      <c r="IET160" s="701" t="s">
        <v>143</v>
      </c>
      <c r="IEU160" s="703" t="s">
        <v>6</v>
      </c>
      <c r="IEV160" s="703" t="s">
        <v>12</v>
      </c>
      <c r="IEW160" s="703" t="s">
        <v>7</v>
      </c>
      <c r="IEX160" s="701" t="s">
        <v>144</v>
      </c>
      <c r="IEY160" s="50" t="s">
        <v>8</v>
      </c>
      <c r="IEZ160" s="49">
        <v>10</v>
      </c>
      <c r="IFA160" s="699">
        <v>2</v>
      </c>
      <c r="IFB160" s="701" t="s">
        <v>143</v>
      </c>
      <c r="IFC160" s="703" t="s">
        <v>6</v>
      </c>
      <c r="IFD160" s="703" t="s">
        <v>12</v>
      </c>
      <c r="IFE160" s="703" t="s">
        <v>7</v>
      </c>
      <c r="IFF160" s="701" t="s">
        <v>144</v>
      </c>
      <c r="IFG160" s="50" t="s">
        <v>8</v>
      </c>
      <c r="IFH160" s="49">
        <v>10</v>
      </c>
      <c r="IFI160" s="699">
        <v>2</v>
      </c>
      <c r="IFJ160" s="701" t="s">
        <v>143</v>
      </c>
      <c r="IFK160" s="703" t="s">
        <v>6</v>
      </c>
      <c r="IFL160" s="703" t="s">
        <v>12</v>
      </c>
      <c r="IFM160" s="703" t="s">
        <v>7</v>
      </c>
      <c r="IFN160" s="701" t="s">
        <v>144</v>
      </c>
      <c r="IFO160" s="50" t="s">
        <v>8</v>
      </c>
      <c r="IFP160" s="49">
        <v>10</v>
      </c>
      <c r="IFQ160" s="699">
        <v>2</v>
      </c>
      <c r="IFR160" s="701" t="s">
        <v>143</v>
      </c>
      <c r="IFS160" s="703" t="s">
        <v>6</v>
      </c>
      <c r="IFT160" s="703" t="s">
        <v>12</v>
      </c>
      <c r="IFU160" s="703" t="s">
        <v>7</v>
      </c>
      <c r="IFV160" s="701" t="s">
        <v>144</v>
      </c>
      <c r="IFW160" s="50" t="s">
        <v>8</v>
      </c>
      <c r="IFX160" s="49">
        <v>10</v>
      </c>
      <c r="IFY160" s="699">
        <v>2</v>
      </c>
      <c r="IFZ160" s="701" t="s">
        <v>143</v>
      </c>
      <c r="IGA160" s="703" t="s">
        <v>6</v>
      </c>
      <c r="IGB160" s="703" t="s">
        <v>12</v>
      </c>
      <c r="IGC160" s="703" t="s">
        <v>7</v>
      </c>
      <c r="IGD160" s="701" t="s">
        <v>144</v>
      </c>
      <c r="IGE160" s="50" t="s">
        <v>8</v>
      </c>
      <c r="IGF160" s="49">
        <v>10</v>
      </c>
      <c r="IGG160" s="699">
        <v>2</v>
      </c>
      <c r="IGH160" s="701" t="s">
        <v>143</v>
      </c>
      <c r="IGI160" s="703" t="s">
        <v>6</v>
      </c>
      <c r="IGJ160" s="703" t="s">
        <v>12</v>
      </c>
      <c r="IGK160" s="703" t="s">
        <v>7</v>
      </c>
      <c r="IGL160" s="701" t="s">
        <v>144</v>
      </c>
      <c r="IGM160" s="50" t="s">
        <v>8</v>
      </c>
      <c r="IGN160" s="49">
        <v>10</v>
      </c>
      <c r="IGO160" s="699">
        <v>2</v>
      </c>
      <c r="IGP160" s="701" t="s">
        <v>143</v>
      </c>
      <c r="IGQ160" s="703" t="s">
        <v>6</v>
      </c>
      <c r="IGR160" s="703" t="s">
        <v>12</v>
      </c>
      <c r="IGS160" s="703" t="s">
        <v>7</v>
      </c>
      <c r="IGT160" s="701" t="s">
        <v>144</v>
      </c>
      <c r="IGU160" s="50" t="s">
        <v>8</v>
      </c>
      <c r="IGV160" s="49">
        <v>10</v>
      </c>
      <c r="IGW160" s="699">
        <v>2</v>
      </c>
      <c r="IGX160" s="701" t="s">
        <v>143</v>
      </c>
      <c r="IGY160" s="703" t="s">
        <v>6</v>
      </c>
      <c r="IGZ160" s="703" t="s">
        <v>12</v>
      </c>
      <c r="IHA160" s="703" t="s">
        <v>7</v>
      </c>
      <c r="IHB160" s="701" t="s">
        <v>144</v>
      </c>
      <c r="IHC160" s="50" t="s">
        <v>8</v>
      </c>
      <c r="IHD160" s="49">
        <v>10</v>
      </c>
      <c r="IHE160" s="699">
        <v>2</v>
      </c>
      <c r="IHF160" s="701" t="s">
        <v>143</v>
      </c>
      <c r="IHG160" s="703" t="s">
        <v>6</v>
      </c>
      <c r="IHH160" s="703" t="s">
        <v>12</v>
      </c>
      <c r="IHI160" s="703" t="s">
        <v>7</v>
      </c>
      <c r="IHJ160" s="701" t="s">
        <v>144</v>
      </c>
      <c r="IHK160" s="50" t="s">
        <v>8</v>
      </c>
      <c r="IHL160" s="49">
        <v>10</v>
      </c>
      <c r="IHM160" s="699">
        <v>2</v>
      </c>
      <c r="IHN160" s="701" t="s">
        <v>143</v>
      </c>
      <c r="IHO160" s="703" t="s">
        <v>6</v>
      </c>
      <c r="IHP160" s="703" t="s">
        <v>12</v>
      </c>
      <c r="IHQ160" s="703" t="s">
        <v>7</v>
      </c>
      <c r="IHR160" s="701" t="s">
        <v>144</v>
      </c>
      <c r="IHS160" s="50" t="s">
        <v>8</v>
      </c>
      <c r="IHT160" s="49">
        <v>10</v>
      </c>
      <c r="IHU160" s="699">
        <v>2</v>
      </c>
      <c r="IHV160" s="701" t="s">
        <v>143</v>
      </c>
      <c r="IHW160" s="703" t="s">
        <v>6</v>
      </c>
      <c r="IHX160" s="703" t="s">
        <v>12</v>
      </c>
      <c r="IHY160" s="703" t="s">
        <v>7</v>
      </c>
      <c r="IHZ160" s="701" t="s">
        <v>144</v>
      </c>
      <c r="IIA160" s="50" t="s">
        <v>8</v>
      </c>
      <c r="IIB160" s="49">
        <v>10</v>
      </c>
      <c r="IIC160" s="699">
        <v>2</v>
      </c>
      <c r="IID160" s="701" t="s">
        <v>143</v>
      </c>
      <c r="IIE160" s="703" t="s">
        <v>6</v>
      </c>
      <c r="IIF160" s="703" t="s">
        <v>12</v>
      </c>
      <c r="IIG160" s="703" t="s">
        <v>7</v>
      </c>
      <c r="IIH160" s="701" t="s">
        <v>144</v>
      </c>
      <c r="III160" s="50" t="s">
        <v>8</v>
      </c>
      <c r="IIJ160" s="49">
        <v>10</v>
      </c>
      <c r="IIK160" s="699">
        <v>2</v>
      </c>
      <c r="IIL160" s="701" t="s">
        <v>143</v>
      </c>
      <c r="IIM160" s="703" t="s">
        <v>6</v>
      </c>
      <c r="IIN160" s="703" t="s">
        <v>12</v>
      </c>
      <c r="IIO160" s="703" t="s">
        <v>7</v>
      </c>
      <c r="IIP160" s="701" t="s">
        <v>144</v>
      </c>
      <c r="IIQ160" s="50" t="s">
        <v>8</v>
      </c>
      <c r="IIR160" s="49">
        <v>10</v>
      </c>
      <c r="IIS160" s="699">
        <v>2</v>
      </c>
      <c r="IIT160" s="701" t="s">
        <v>143</v>
      </c>
      <c r="IIU160" s="703" t="s">
        <v>6</v>
      </c>
      <c r="IIV160" s="703" t="s">
        <v>12</v>
      </c>
      <c r="IIW160" s="703" t="s">
        <v>7</v>
      </c>
      <c r="IIX160" s="701" t="s">
        <v>144</v>
      </c>
      <c r="IIY160" s="50" t="s">
        <v>8</v>
      </c>
      <c r="IIZ160" s="49">
        <v>10</v>
      </c>
      <c r="IJA160" s="699">
        <v>2</v>
      </c>
      <c r="IJB160" s="701" t="s">
        <v>143</v>
      </c>
      <c r="IJC160" s="703" t="s">
        <v>6</v>
      </c>
      <c r="IJD160" s="703" t="s">
        <v>12</v>
      </c>
      <c r="IJE160" s="703" t="s">
        <v>7</v>
      </c>
      <c r="IJF160" s="701" t="s">
        <v>144</v>
      </c>
      <c r="IJG160" s="50" t="s">
        <v>8</v>
      </c>
      <c r="IJH160" s="49">
        <v>10</v>
      </c>
      <c r="IJI160" s="699">
        <v>2</v>
      </c>
      <c r="IJJ160" s="701" t="s">
        <v>143</v>
      </c>
      <c r="IJK160" s="703" t="s">
        <v>6</v>
      </c>
      <c r="IJL160" s="703" t="s">
        <v>12</v>
      </c>
      <c r="IJM160" s="703" t="s">
        <v>7</v>
      </c>
      <c r="IJN160" s="701" t="s">
        <v>144</v>
      </c>
      <c r="IJO160" s="50" t="s">
        <v>8</v>
      </c>
      <c r="IJP160" s="49">
        <v>10</v>
      </c>
      <c r="IJQ160" s="699">
        <v>2</v>
      </c>
      <c r="IJR160" s="701" t="s">
        <v>143</v>
      </c>
      <c r="IJS160" s="703" t="s">
        <v>6</v>
      </c>
      <c r="IJT160" s="703" t="s">
        <v>12</v>
      </c>
      <c r="IJU160" s="703" t="s">
        <v>7</v>
      </c>
      <c r="IJV160" s="701" t="s">
        <v>144</v>
      </c>
      <c r="IJW160" s="50" t="s">
        <v>8</v>
      </c>
      <c r="IJX160" s="49">
        <v>10</v>
      </c>
      <c r="IJY160" s="699">
        <v>2</v>
      </c>
      <c r="IJZ160" s="701" t="s">
        <v>143</v>
      </c>
      <c r="IKA160" s="703" t="s">
        <v>6</v>
      </c>
      <c r="IKB160" s="703" t="s">
        <v>12</v>
      </c>
      <c r="IKC160" s="703" t="s">
        <v>7</v>
      </c>
      <c r="IKD160" s="701" t="s">
        <v>144</v>
      </c>
      <c r="IKE160" s="50" t="s">
        <v>8</v>
      </c>
      <c r="IKF160" s="49">
        <v>10</v>
      </c>
      <c r="IKG160" s="699">
        <v>2</v>
      </c>
      <c r="IKH160" s="701" t="s">
        <v>143</v>
      </c>
      <c r="IKI160" s="703" t="s">
        <v>6</v>
      </c>
      <c r="IKJ160" s="703" t="s">
        <v>12</v>
      </c>
      <c r="IKK160" s="703" t="s">
        <v>7</v>
      </c>
      <c r="IKL160" s="701" t="s">
        <v>144</v>
      </c>
      <c r="IKM160" s="50" t="s">
        <v>8</v>
      </c>
      <c r="IKN160" s="49">
        <v>10</v>
      </c>
      <c r="IKO160" s="699">
        <v>2</v>
      </c>
      <c r="IKP160" s="701" t="s">
        <v>143</v>
      </c>
      <c r="IKQ160" s="703" t="s">
        <v>6</v>
      </c>
      <c r="IKR160" s="703" t="s">
        <v>12</v>
      </c>
      <c r="IKS160" s="703" t="s">
        <v>7</v>
      </c>
      <c r="IKT160" s="701" t="s">
        <v>144</v>
      </c>
      <c r="IKU160" s="50" t="s">
        <v>8</v>
      </c>
      <c r="IKV160" s="49">
        <v>10</v>
      </c>
      <c r="IKW160" s="699">
        <v>2</v>
      </c>
      <c r="IKX160" s="701" t="s">
        <v>143</v>
      </c>
      <c r="IKY160" s="703" t="s">
        <v>6</v>
      </c>
      <c r="IKZ160" s="703" t="s">
        <v>12</v>
      </c>
      <c r="ILA160" s="703" t="s">
        <v>7</v>
      </c>
      <c r="ILB160" s="701" t="s">
        <v>144</v>
      </c>
      <c r="ILC160" s="50" t="s">
        <v>8</v>
      </c>
      <c r="ILD160" s="49">
        <v>10</v>
      </c>
      <c r="ILE160" s="699">
        <v>2</v>
      </c>
      <c r="ILF160" s="701" t="s">
        <v>143</v>
      </c>
      <c r="ILG160" s="703" t="s">
        <v>6</v>
      </c>
      <c r="ILH160" s="703" t="s">
        <v>12</v>
      </c>
      <c r="ILI160" s="703" t="s">
        <v>7</v>
      </c>
      <c r="ILJ160" s="701" t="s">
        <v>144</v>
      </c>
      <c r="ILK160" s="50" t="s">
        <v>8</v>
      </c>
      <c r="ILL160" s="49">
        <v>10</v>
      </c>
      <c r="ILM160" s="699">
        <v>2</v>
      </c>
      <c r="ILN160" s="701" t="s">
        <v>143</v>
      </c>
      <c r="ILO160" s="703" t="s">
        <v>6</v>
      </c>
      <c r="ILP160" s="703" t="s">
        <v>12</v>
      </c>
      <c r="ILQ160" s="703" t="s">
        <v>7</v>
      </c>
      <c r="ILR160" s="701" t="s">
        <v>144</v>
      </c>
      <c r="ILS160" s="50" t="s">
        <v>8</v>
      </c>
      <c r="ILT160" s="49">
        <v>10</v>
      </c>
      <c r="ILU160" s="699">
        <v>2</v>
      </c>
      <c r="ILV160" s="701" t="s">
        <v>143</v>
      </c>
      <c r="ILW160" s="703" t="s">
        <v>6</v>
      </c>
      <c r="ILX160" s="703" t="s">
        <v>12</v>
      </c>
      <c r="ILY160" s="703" t="s">
        <v>7</v>
      </c>
      <c r="ILZ160" s="701" t="s">
        <v>144</v>
      </c>
      <c r="IMA160" s="50" t="s">
        <v>8</v>
      </c>
      <c r="IMB160" s="49">
        <v>10</v>
      </c>
      <c r="IMC160" s="699">
        <v>2</v>
      </c>
      <c r="IMD160" s="701" t="s">
        <v>143</v>
      </c>
      <c r="IME160" s="703" t="s">
        <v>6</v>
      </c>
      <c r="IMF160" s="703" t="s">
        <v>12</v>
      </c>
      <c r="IMG160" s="703" t="s">
        <v>7</v>
      </c>
      <c r="IMH160" s="701" t="s">
        <v>144</v>
      </c>
      <c r="IMI160" s="50" t="s">
        <v>8</v>
      </c>
      <c r="IMJ160" s="49">
        <v>10</v>
      </c>
      <c r="IMK160" s="699">
        <v>2</v>
      </c>
      <c r="IML160" s="701" t="s">
        <v>143</v>
      </c>
      <c r="IMM160" s="703" t="s">
        <v>6</v>
      </c>
      <c r="IMN160" s="703" t="s">
        <v>12</v>
      </c>
      <c r="IMO160" s="703" t="s">
        <v>7</v>
      </c>
      <c r="IMP160" s="701" t="s">
        <v>144</v>
      </c>
      <c r="IMQ160" s="50" t="s">
        <v>8</v>
      </c>
      <c r="IMR160" s="49">
        <v>10</v>
      </c>
      <c r="IMS160" s="699">
        <v>2</v>
      </c>
      <c r="IMT160" s="701" t="s">
        <v>143</v>
      </c>
      <c r="IMU160" s="703" t="s">
        <v>6</v>
      </c>
      <c r="IMV160" s="703" t="s">
        <v>12</v>
      </c>
      <c r="IMW160" s="703" t="s">
        <v>7</v>
      </c>
      <c r="IMX160" s="701" t="s">
        <v>144</v>
      </c>
      <c r="IMY160" s="50" t="s">
        <v>8</v>
      </c>
      <c r="IMZ160" s="49">
        <v>10</v>
      </c>
      <c r="INA160" s="699">
        <v>2</v>
      </c>
      <c r="INB160" s="701" t="s">
        <v>143</v>
      </c>
      <c r="INC160" s="703" t="s">
        <v>6</v>
      </c>
      <c r="IND160" s="703" t="s">
        <v>12</v>
      </c>
      <c r="INE160" s="703" t="s">
        <v>7</v>
      </c>
      <c r="INF160" s="701" t="s">
        <v>144</v>
      </c>
      <c r="ING160" s="50" t="s">
        <v>8</v>
      </c>
      <c r="INH160" s="49">
        <v>10</v>
      </c>
      <c r="INI160" s="699">
        <v>2</v>
      </c>
      <c r="INJ160" s="701" t="s">
        <v>143</v>
      </c>
      <c r="INK160" s="703" t="s">
        <v>6</v>
      </c>
      <c r="INL160" s="703" t="s">
        <v>12</v>
      </c>
      <c r="INM160" s="703" t="s">
        <v>7</v>
      </c>
      <c r="INN160" s="701" t="s">
        <v>144</v>
      </c>
      <c r="INO160" s="50" t="s">
        <v>8</v>
      </c>
      <c r="INP160" s="49">
        <v>10</v>
      </c>
      <c r="INQ160" s="699">
        <v>2</v>
      </c>
      <c r="INR160" s="701" t="s">
        <v>143</v>
      </c>
      <c r="INS160" s="703" t="s">
        <v>6</v>
      </c>
      <c r="INT160" s="703" t="s">
        <v>12</v>
      </c>
      <c r="INU160" s="703" t="s">
        <v>7</v>
      </c>
      <c r="INV160" s="701" t="s">
        <v>144</v>
      </c>
      <c r="INW160" s="50" t="s">
        <v>8</v>
      </c>
      <c r="INX160" s="49">
        <v>10</v>
      </c>
      <c r="INY160" s="699">
        <v>2</v>
      </c>
      <c r="INZ160" s="701" t="s">
        <v>143</v>
      </c>
      <c r="IOA160" s="703" t="s">
        <v>6</v>
      </c>
      <c r="IOB160" s="703" t="s">
        <v>12</v>
      </c>
      <c r="IOC160" s="703" t="s">
        <v>7</v>
      </c>
      <c r="IOD160" s="701" t="s">
        <v>144</v>
      </c>
      <c r="IOE160" s="50" t="s">
        <v>8</v>
      </c>
      <c r="IOF160" s="49">
        <v>10</v>
      </c>
      <c r="IOG160" s="699">
        <v>2</v>
      </c>
      <c r="IOH160" s="701" t="s">
        <v>143</v>
      </c>
      <c r="IOI160" s="703" t="s">
        <v>6</v>
      </c>
      <c r="IOJ160" s="703" t="s">
        <v>12</v>
      </c>
      <c r="IOK160" s="703" t="s">
        <v>7</v>
      </c>
      <c r="IOL160" s="701" t="s">
        <v>144</v>
      </c>
      <c r="IOM160" s="50" t="s">
        <v>8</v>
      </c>
      <c r="ION160" s="49">
        <v>10</v>
      </c>
      <c r="IOO160" s="699">
        <v>2</v>
      </c>
      <c r="IOP160" s="701" t="s">
        <v>143</v>
      </c>
      <c r="IOQ160" s="703" t="s">
        <v>6</v>
      </c>
      <c r="IOR160" s="703" t="s">
        <v>12</v>
      </c>
      <c r="IOS160" s="703" t="s">
        <v>7</v>
      </c>
      <c r="IOT160" s="701" t="s">
        <v>144</v>
      </c>
      <c r="IOU160" s="50" t="s">
        <v>8</v>
      </c>
      <c r="IOV160" s="49">
        <v>10</v>
      </c>
      <c r="IOW160" s="699">
        <v>2</v>
      </c>
      <c r="IOX160" s="701" t="s">
        <v>143</v>
      </c>
      <c r="IOY160" s="703" t="s">
        <v>6</v>
      </c>
      <c r="IOZ160" s="703" t="s">
        <v>12</v>
      </c>
      <c r="IPA160" s="703" t="s">
        <v>7</v>
      </c>
      <c r="IPB160" s="701" t="s">
        <v>144</v>
      </c>
      <c r="IPC160" s="50" t="s">
        <v>8</v>
      </c>
      <c r="IPD160" s="49">
        <v>10</v>
      </c>
      <c r="IPE160" s="699">
        <v>2</v>
      </c>
      <c r="IPF160" s="701" t="s">
        <v>143</v>
      </c>
      <c r="IPG160" s="703" t="s">
        <v>6</v>
      </c>
      <c r="IPH160" s="703" t="s">
        <v>12</v>
      </c>
      <c r="IPI160" s="703" t="s">
        <v>7</v>
      </c>
      <c r="IPJ160" s="701" t="s">
        <v>144</v>
      </c>
      <c r="IPK160" s="50" t="s">
        <v>8</v>
      </c>
      <c r="IPL160" s="49">
        <v>10</v>
      </c>
      <c r="IPM160" s="699">
        <v>2</v>
      </c>
      <c r="IPN160" s="701" t="s">
        <v>143</v>
      </c>
      <c r="IPO160" s="703" t="s">
        <v>6</v>
      </c>
      <c r="IPP160" s="703" t="s">
        <v>12</v>
      </c>
      <c r="IPQ160" s="703" t="s">
        <v>7</v>
      </c>
      <c r="IPR160" s="701" t="s">
        <v>144</v>
      </c>
      <c r="IPS160" s="50" t="s">
        <v>8</v>
      </c>
      <c r="IPT160" s="49">
        <v>10</v>
      </c>
      <c r="IPU160" s="699">
        <v>2</v>
      </c>
      <c r="IPV160" s="701" t="s">
        <v>143</v>
      </c>
      <c r="IPW160" s="703" t="s">
        <v>6</v>
      </c>
      <c r="IPX160" s="703" t="s">
        <v>12</v>
      </c>
      <c r="IPY160" s="703" t="s">
        <v>7</v>
      </c>
      <c r="IPZ160" s="701" t="s">
        <v>144</v>
      </c>
      <c r="IQA160" s="50" t="s">
        <v>8</v>
      </c>
      <c r="IQB160" s="49">
        <v>10</v>
      </c>
      <c r="IQC160" s="699">
        <v>2</v>
      </c>
      <c r="IQD160" s="701" t="s">
        <v>143</v>
      </c>
      <c r="IQE160" s="703" t="s">
        <v>6</v>
      </c>
      <c r="IQF160" s="703" t="s">
        <v>12</v>
      </c>
      <c r="IQG160" s="703" t="s">
        <v>7</v>
      </c>
      <c r="IQH160" s="701" t="s">
        <v>144</v>
      </c>
      <c r="IQI160" s="50" t="s">
        <v>8</v>
      </c>
      <c r="IQJ160" s="49">
        <v>10</v>
      </c>
      <c r="IQK160" s="699">
        <v>2</v>
      </c>
      <c r="IQL160" s="701" t="s">
        <v>143</v>
      </c>
      <c r="IQM160" s="703" t="s">
        <v>6</v>
      </c>
      <c r="IQN160" s="703" t="s">
        <v>12</v>
      </c>
      <c r="IQO160" s="703" t="s">
        <v>7</v>
      </c>
      <c r="IQP160" s="701" t="s">
        <v>144</v>
      </c>
      <c r="IQQ160" s="50" t="s">
        <v>8</v>
      </c>
      <c r="IQR160" s="49">
        <v>10</v>
      </c>
      <c r="IQS160" s="699">
        <v>2</v>
      </c>
      <c r="IQT160" s="701" t="s">
        <v>143</v>
      </c>
      <c r="IQU160" s="703" t="s">
        <v>6</v>
      </c>
      <c r="IQV160" s="703" t="s">
        <v>12</v>
      </c>
      <c r="IQW160" s="703" t="s">
        <v>7</v>
      </c>
      <c r="IQX160" s="701" t="s">
        <v>144</v>
      </c>
      <c r="IQY160" s="50" t="s">
        <v>8</v>
      </c>
      <c r="IQZ160" s="49">
        <v>10</v>
      </c>
      <c r="IRA160" s="699">
        <v>2</v>
      </c>
      <c r="IRB160" s="701" t="s">
        <v>143</v>
      </c>
      <c r="IRC160" s="703" t="s">
        <v>6</v>
      </c>
      <c r="IRD160" s="703" t="s">
        <v>12</v>
      </c>
      <c r="IRE160" s="703" t="s">
        <v>7</v>
      </c>
      <c r="IRF160" s="701" t="s">
        <v>144</v>
      </c>
      <c r="IRG160" s="50" t="s">
        <v>8</v>
      </c>
      <c r="IRH160" s="49">
        <v>10</v>
      </c>
      <c r="IRI160" s="699">
        <v>2</v>
      </c>
      <c r="IRJ160" s="701" t="s">
        <v>143</v>
      </c>
      <c r="IRK160" s="703" t="s">
        <v>6</v>
      </c>
      <c r="IRL160" s="703" t="s">
        <v>12</v>
      </c>
      <c r="IRM160" s="703" t="s">
        <v>7</v>
      </c>
      <c r="IRN160" s="701" t="s">
        <v>144</v>
      </c>
      <c r="IRO160" s="50" t="s">
        <v>8</v>
      </c>
      <c r="IRP160" s="49">
        <v>10</v>
      </c>
      <c r="IRQ160" s="699">
        <v>2</v>
      </c>
      <c r="IRR160" s="701" t="s">
        <v>143</v>
      </c>
      <c r="IRS160" s="703" t="s">
        <v>6</v>
      </c>
      <c r="IRT160" s="703" t="s">
        <v>12</v>
      </c>
      <c r="IRU160" s="703" t="s">
        <v>7</v>
      </c>
      <c r="IRV160" s="701" t="s">
        <v>144</v>
      </c>
      <c r="IRW160" s="50" t="s">
        <v>8</v>
      </c>
      <c r="IRX160" s="49">
        <v>10</v>
      </c>
      <c r="IRY160" s="699">
        <v>2</v>
      </c>
      <c r="IRZ160" s="701" t="s">
        <v>143</v>
      </c>
      <c r="ISA160" s="703" t="s">
        <v>6</v>
      </c>
      <c r="ISB160" s="703" t="s">
        <v>12</v>
      </c>
      <c r="ISC160" s="703" t="s">
        <v>7</v>
      </c>
      <c r="ISD160" s="701" t="s">
        <v>144</v>
      </c>
      <c r="ISE160" s="50" t="s">
        <v>8</v>
      </c>
      <c r="ISF160" s="49">
        <v>10</v>
      </c>
      <c r="ISG160" s="699">
        <v>2</v>
      </c>
      <c r="ISH160" s="701" t="s">
        <v>143</v>
      </c>
      <c r="ISI160" s="703" t="s">
        <v>6</v>
      </c>
      <c r="ISJ160" s="703" t="s">
        <v>12</v>
      </c>
      <c r="ISK160" s="703" t="s">
        <v>7</v>
      </c>
      <c r="ISL160" s="701" t="s">
        <v>144</v>
      </c>
      <c r="ISM160" s="50" t="s">
        <v>8</v>
      </c>
      <c r="ISN160" s="49">
        <v>10</v>
      </c>
      <c r="ISO160" s="699">
        <v>2</v>
      </c>
      <c r="ISP160" s="701" t="s">
        <v>143</v>
      </c>
      <c r="ISQ160" s="703" t="s">
        <v>6</v>
      </c>
      <c r="ISR160" s="703" t="s">
        <v>12</v>
      </c>
      <c r="ISS160" s="703" t="s">
        <v>7</v>
      </c>
      <c r="IST160" s="701" t="s">
        <v>144</v>
      </c>
      <c r="ISU160" s="50" t="s">
        <v>8</v>
      </c>
      <c r="ISV160" s="49">
        <v>10</v>
      </c>
      <c r="ISW160" s="699">
        <v>2</v>
      </c>
      <c r="ISX160" s="701" t="s">
        <v>143</v>
      </c>
      <c r="ISY160" s="703" t="s">
        <v>6</v>
      </c>
      <c r="ISZ160" s="703" t="s">
        <v>12</v>
      </c>
      <c r="ITA160" s="703" t="s">
        <v>7</v>
      </c>
      <c r="ITB160" s="701" t="s">
        <v>144</v>
      </c>
      <c r="ITC160" s="50" t="s">
        <v>8</v>
      </c>
      <c r="ITD160" s="49">
        <v>10</v>
      </c>
      <c r="ITE160" s="699">
        <v>2</v>
      </c>
      <c r="ITF160" s="701" t="s">
        <v>143</v>
      </c>
      <c r="ITG160" s="703" t="s">
        <v>6</v>
      </c>
      <c r="ITH160" s="703" t="s">
        <v>12</v>
      </c>
      <c r="ITI160" s="703" t="s">
        <v>7</v>
      </c>
      <c r="ITJ160" s="701" t="s">
        <v>144</v>
      </c>
      <c r="ITK160" s="50" t="s">
        <v>8</v>
      </c>
      <c r="ITL160" s="49">
        <v>10</v>
      </c>
      <c r="ITM160" s="699">
        <v>2</v>
      </c>
      <c r="ITN160" s="701" t="s">
        <v>143</v>
      </c>
      <c r="ITO160" s="703" t="s">
        <v>6</v>
      </c>
      <c r="ITP160" s="703" t="s">
        <v>12</v>
      </c>
      <c r="ITQ160" s="703" t="s">
        <v>7</v>
      </c>
      <c r="ITR160" s="701" t="s">
        <v>144</v>
      </c>
      <c r="ITS160" s="50" t="s">
        <v>8</v>
      </c>
      <c r="ITT160" s="49">
        <v>10</v>
      </c>
      <c r="ITU160" s="699">
        <v>2</v>
      </c>
      <c r="ITV160" s="701" t="s">
        <v>143</v>
      </c>
      <c r="ITW160" s="703" t="s">
        <v>6</v>
      </c>
      <c r="ITX160" s="703" t="s">
        <v>12</v>
      </c>
      <c r="ITY160" s="703" t="s">
        <v>7</v>
      </c>
      <c r="ITZ160" s="701" t="s">
        <v>144</v>
      </c>
      <c r="IUA160" s="50" t="s">
        <v>8</v>
      </c>
      <c r="IUB160" s="49">
        <v>10</v>
      </c>
      <c r="IUC160" s="699">
        <v>2</v>
      </c>
      <c r="IUD160" s="701" t="s">
        <v>143</v>
      </c>
      <c r="IUE160" s="703" t="s">
        <v>6</v>
      </c>
      <c r="IUF160" s="703" t="s">
        <v>12</v>
      </c>
      <c r="IUG160" s="703" t="s">
        <v>7</v>
      </c>
      <c r="IUH160" s="701" t="s">
        <v>144</v>
      </c>
      <c r="IUI160" s="50" t="s">
        <v>8</v>
      </c>
      <c r="IUJ160" s="49">
        <v>10</v>
      </c>
      <c r="IUK160" s="699">
        <v>2</v>
      </c>
      <c r="IUL160" s="701" t="s">
        <v>143</v>
      </c>
      <c r="IUM160" s="703" t="s">
        <v>6</v>
      </c>
      <c r="IUN160" s="703" t="s">
        <v>12</v>
      </c>
      <c r="IUO160" s="703" t="s">
        <v>7</v>
      </c>
      <c r="IUP160" s="701" t="s">
        <v>144</v>
      </c>
      <c r="IUQ160" s="50" t="s">
        <v>8</v>
      </c>
      <c r="IUR160" s="49">
        <v>10</v>
      </c>
      <c r="IUS160" s="699">
        <v>2</v>
      </c>
      <c r="IUT160" s="701" t="s">
        <v>143</v>
      </c>
      <c r="IUU160" s="703" t="s">
        <v>6</v>
      </c>
      <c r="IUV160" s="703" t="s">
        <v>12</v>
      </c>
      <c r="IUW160" s="703" t="s">
        <v>7</v>
      </c>
      <c r="IUX160" s="701" t="s">
        <v>144</v>
      </c>
      <c r="IUY160" s="50" t="s">
        <v>8</v>
      </c>
      <c r="IUZ160" s="49">
        <v>10</v>
      </c>
      <c r="IVA160" s="699">
        <v>2</v>
      </c>
      <c r="IVB160" s="701" t="s">
        <v>143</v>
      </c>
      <c r="IVC160" s="703" t="s">
        <v>6</v>
      </c>
      <c r="IVD160" s="703" t="s">
        <v>12</v>
      </c>
      <c r="IVE160" s="703" t="s">
        <v>7</v>
      </c>
      <c r="IVF160" s="701" t="s">
        <v>144</v>
      </c>
      <c r="IVG160" s="50" t="s">
        <v>8</v>
      </c>
      <c r="IVH160" s="49">
        <v>10</v>
      </c>
      <c r="IVI160" s="699">
        <v>2</v>
      </c>
      <c r="IVJ160" s="701" t="s">
        <v>143</v>
      </c>
      <c r="IVK160" s="703" t="s">
        <v>6</v>
      </c>
      <c r="IVL160" s="703" t="s">
        <v>12</v>
      </c>
      <c r="IVM160" s="703" t="s">
        <v>7</v>
      </c>
      <c r="IVN160" s="701" t="s">
        <v>144</v>
      </c>
      <c r="IVO160" s="50" t="s">
        <v>8</v>
      </c>
      <c r="IVP160" s="49">
        <v>10</v>
      </c>
      <c r="IVQ160" s="699">
        <v>2</v>
      </c>
      <c r="IVR160" s="701" t="s">
        <v>143</v>
      </c>
      <c r="IVS160" s="703" t="s">
        <v>6</v>
      </c>
      <c r="IVT160" s="703" t="s">
        <v>12</v>
      </c>
      <c r="IVU160" s="703" t="s">
        <v>7</v>
      </c>
      <c r="IVV160" s="701" t="s">
        <v>144</v>
      </c>
      <c r="IVW160" s="50" t="s">
        <v>8</v>
      </c>
      <c r="IVX160" s="49">
        <v>10</v>
      </c>
      <c r="IVY160" s="699">
        <v>2</v>
      </c>
      <c r="IVZ160" s="701" t="s">
        <v>143</v>
      </c>
      <c r="IWA160" s="703" t="s">
        <v>6</v>
      </c>
      <c r="IWB160" s="703" t="s">
        <v>12</v>
      </c>
      <c r="IWC160" s="703" t="s">
        <v>7</v>
      </c>
      <c r="IWD160" s="701" t="s">
        <v>144</v>
      </c>
      <c r="IWE160" s="50" t="s">
        <v>8</v>
      </c>
      <c r="IWF160" s="49">
        <v>10</v>
      </c>
      <c r="IWG160" s="699">
        <v>2</v>
      </c>
      <c r="IWH160" s="701" t="s">
        <v>143</v>
      </c>
      <c r="IWI160" s="703" t="s">
        <v>6</v>
      </c>
      <c r="IWJ160" s="703" t="s">
        <v>12</v>
      </c>
      <c r="IWK160" s="703" t="s">
        <v>7</v>
      </c>
      <c r="IWL160" s="701" t="s">
        <v>144</v>
      </c>
      <c r="IWM160" s="50" t="s">
        <v>8</v>
      </c>
      <c r="IWN160" s="49">
        <v>10</v>
      </c>
      <c r="IWO160" s="699">
        <v>2</v>
      </c>
      <c r="IWP160" s="701" t="s">
        <v>143</v>
      </c>
      <c r="IWQ160" s="703" t="s">
        <v>6</v>
      </c>
      <c r="IWR160" s="703" t="s">
        <v>12</v>
      </c>
      <c r="IWS160" s="703" t="s">
        <v>7</v>
      </c>
      <c r="IWT160" s="701" t="s">
        <v>144</v>
      </c>
      <c r="IWU160" s="50" t="s">
        <v>8</v>
      </c>
      <c r="IWV160" s="49">
        <v>10</v>
      </c>
      <c r="IWW160" s="699">
        <v>2</v>
      </c>
      <c r="IWX160" s="701" t="s">
        <v>143</v>
      </c>
      <c r="IWY160" s="703" t="s">
        <v>6</v>
      </c>
      <c r="IWZ160" s="703" t="s">
        <v>12</v>
      </c>
      <c r="IXA160" s="703" t="s">
        <v>7</v>
      </c>
      <c r="IXB160" s="701" t="s">
        <v>144</v>
      </c>
      <c r="IXC160" s="50" t="s">
        <v>8</v>
      </c>
      <c r="IXD160" s="49">
        <v>10</v>
      </c>
      <c r="IXE160" s="699">
        <v>2</v>
      </c>
      <c r="IXF160" s="701" t="s">
        <v>143</v>
      </c>
      <c r="IXG160" s="703" t="s">
        <v>6</v>
      </c>
      <c r="IXH160" s="703" t="s">
        <v>12</v>
      </c>
      <c r="IXI160" s="703" t="s">
        <v>7</v>
      </c>
      <c r="IXJ160" s="701" t="s">
        <v>144</v>
      </c>
      <c r="IXK160" s="50" t="s">
        <v>8</v>
      </c>
      <c r="IXL160" s="49">
        <v>10</v>
      </c>
      <c r="IXM160" s="699">
        <v>2</v>
      </c>
      <c r="IXN160" s="701" t="s">
        <v>143</v>
      </c>
      <c r="IXO160" s="703" t="s">
        <v>6</v>
      </c>
      <c r="IXP160" s="703" t="s">
        <v>12</v>
      </c>
      <c r="IXQ160" s="703" t="s">
        <v>7</v>
      </c>
      <c r="IXR160" s="701" t="s">
        <v>144</v>
      </c>
      <c r="IXS160" s="50" t="s">
        <v>8</v>
      </c>
      <c r="IXT160" s="49">
        <v>10</v>
      </c>
      <c r="IXU160" s="699">
        <v>2</v>
      </c>
      <c r="IXV160" s="701" t="s">
        <v>143</v>
      </c>
      <c r="IXW160" s="703" t="s">
        <v>6</v>
      </c>
      <c r="IXX160" s="703" t="s">
        <v>12</v>
      </c>
      <c r="IXY160" s="703" t="s">
        <v>7</v>
      </c>
      <c r="IXZ160" s="701" t="s">
        <v>144</v>
      </c>
      <c r="IYA160" s="50" t="s">
        <v>8</v>
      </c>
      <c r="IYB160" s="49">
        <v>10</v>
      </c>
      <c r="IYC160" s="699">
        <v>2</v>
      </c>
      <c r="IYD160" s="701" t="s">
        <v>143</v>
      </c>
      <c r="IYE160" s="703" t="s">
        <v>6</v>
      </c>
      <c r="IYF160" s="703" t="s">
        <v>12</v>
      </c>
      <c r="IYG160" s="703" t="s">
        <v>7</v>
      </c>
      <c r="IYH160" s="701" t="s">
        <v>144</v>
      </c>
      <c r="IYI160" s="50" t="s">
        <v>8</v>
      </c>
      <c r="IYJ160" s="49">
        <v>10</v>
      </c>
      <c r="IYK160" s="699">
        <v>2</v>
      </c>
      <c r="IYL160" s="701" t="s">
        <v>143</v>
      </c>
      <c r="IYM160" s="703" t="s">
        <v>6</v>
      </c>
      <c r="IYN160" s="703" t="s">
        <v>12</v>
      </c>
      <c r="IYO160" s="703" t="s">
        <v>7</v>
      </c>
      <c r="IYP160" s="701" t="s">
        <v>144</v>
      </c>
      <c r="IYQ160" s="50" t="s">
        <v>8</v>
      </c>
      <c r="IYR160" s="49">
        <v>10</v>
      </c>
      <c r="IYS160" s="699">
        <v>2</v>
      </c>
      <c r="IYT160" s="701" t="s">
        <v>143</v>
      </c>
      <c r="IYU160" s="703" t="s">
        <v>6</v>
      </c>
      <c r="IYV160" s="703" t="s">
        <v>12</v>
      </c>
      <c r="IYW160" s="703" t="s">
        <v>7</v>
      </c>
      <c r="IYX160" s="701" t="s">
        <v>144</v>
      </c>
      <c r="IYY160" s="50" t="s">
        <v>8</v>
      </c>
      <c r="IYZ160" s="49">
        <v>10</v>
      </c>
      <c r="IZA160" s="699">
        <v>2</v>
      </c>
      <c r="IZB160" s="701" t="s">
        <v>143</v>
      </c>
      <c r="IZC160" s="703" t="s">
        <v>6</v>
      </c>
      <c r="IZD160" s="703" t="s">
        <v>12</v>
      </c>
      <c r="IZE160" s="703" t="s">
        <v>7</v>
      </c>
      <c r="IZF160" s="701" t="s">
        <v>144</v>
      </c>
      <c r="IZG160" s="50" t="s">
        <v>8</v>
      </c>
      <c r="IZH160" s="49">
        <v>10</v>
      </c>
      <c r="IZI160" s="699">
        <v>2</v>
      </c>
      <c r="IZJ160" s="701" t="s">
        <v>143</v>
      </c>
      <c r="IZK160" s="703" t="s">
        <v>6</v>
      </c>
      <c r="IZL160" s="703" t="s">
        <v>12</v>
      </c>
      <c r="IZM160" s="703" t="s">
        <v>7</v>
      </c>
      <c r="IZN160" s="701" t="s">
        <v>144</v>
      </c>
      <c r="IZO160" s="50" t="s">
        <v>8</v>
      </c>
      <c r="IZP160" s="49">
        <v>10</v>
      </c>
      <c r="IZQ160" s="699">
        <v>2</v>
      </c>
      <c r="IZR160" s="701" t="s">
        <v>143</v>
      </c>
      <c r="IZS160" s="703" t="s">
        <v>6</v>
      </c>
      <c r="IZT160" s="703" t="s">
        <v>12</v>
      </c>
      <c r="IZU160" s="703" t="s">
        <v>7</v>
      </c>
      <c r="IZV160" s="701" t="s">
        <v>144</v>
      </c>
      <c r="IZW160" s="50" t="s">
        <v>8</v>
      </c>
      <c r="IZX160" s="49">
        <v>10</v>
      </c>
      <c r="IZY160" s="699">
        <v>2</v>
      </c>
      <c r="IZZ160" s="701" t="s">
        <v>143</v>
      </c>
      <c r="JAA160" s="703" t="s">
        <v>6</v>
      </c>
      <c r="JAB160" s="703" t="s">
        <v>12</v>
      </c>
      <c r="JAC160" s="703" t="s">
        <v>7</v>
      </c>
      <c r="JAD160" s="701" t="s">
        <v>144</v>
      </c>
      <c r="JAE160" s="50" t="s">
        <v>8</v>
      </c>
      <c r="JAF160" s="49">
        <v>10</v>
      </c>
      <c r="JAG160" s="699">
        <v>2</v>
      </c>
      <c r="JAH160" s="701" t="s">
        <v>143</v>
      </c>
      <c r="JAI160" s="703" t="s">
        <v>6</v>
      </c>
      <c r="JAJ160" s="703" t="s">
        <v>12</v>
      </c>
      <c r="JAK160" s="703" t="s">
        <v>7</v>
      </c>
      <c r="JAL160" s="701" t="s">
        <v>144</v>
      </c>
      <c r="JAM160" s="50" t="s">
        <v>8</v>
      </c>
      <c r="JAN160" s="49">
        <v>10</v>
      </c>
      <c r="JAO160" s="699">
        <v>2</v>
      </c>
      <c r="JAP160" s="701" t="s">
        <v>143</v>
      </c>
      <c r="JAQ160" s="703" t="s">
        <v>6</v>
      </c>
      <c r="JAR160" s="703" t="s">
        <v>12</v>
      </c>
      <c r="JAS160" s="703" t="s">
        <v>7</v>
      </c>
      <c r="JAT160" s="701" t="s">
        <v>144</v>
      </c>
      <c r="JAU160" s="50" t="s">
        <v>8</v>
      </c>
      <c r="JAV160" s="49">
        <v>10</v>
      </c>
      <c r="JAW160" s="699">
        <v>2</v>
      </c>
      <c r="JAX160" s="701" t="s">
        <v>143</v>
      </c>
      <c r="JAY160" s="703" t="s">
        <v>6</v>
      </c>
      <c r="JAZ160" s="703" t="s">
        <v>12</v>
      </c>
      <c r="JBA160" s="703" t="s">
        <v>7</v>
      </c>
      <c r="JBB160" s="701" t="s">
        <v>144</v>
      </c>
      <c r="JBC160" s="50" t="s">
        <v>8</v>
      </c>
      <c r="JBD160" s="49">
        <v>10</v>
      </c>
      <c r="JBE160" s="699">
        <v>2</v>
      </c>
      <c r="JBF160" s="701" t="s">
        <v>143</v>
      </c>
      <c r="JBG160" s="703" t="s">
        <v>6</v>
      </c>
      <c r="JBH160" s="703" t="s">
        <v>12</v>
      </c>
      <c r="JBI160" s="703" t="s">
        <v>7</v>
      </c>
      <c r="JBJ160" s="701" t="s">
        <v>144</v>
      </c>
      <c r="JBK160" s="50" t="s">
        <v>8</v>
      </c>
      <c r="JBL160" s="49">
        <v>10</v>
      </c>
      <c r="JBM160" s="699">
        <v>2</v>
      </c>
      <c r="JBN160" s="701" t="s">
        <v>143</v>
      </c>
      <c r="JBO160" s="703" t="s">
        <v>6</v>
      </c>
      <c r="JBP160" s="703" t="s">
        <v>12</v>
      </c>
      <c r="JBQ160" s="703" t="s">
        <v>7</v>
      </c>
      <c r="JBR160" s="701" t="s">
        <v>144</v>
      </c>
      <c r="JBS160" s="50" t="s">
        <v>8</v>
      </c>
      <c r="JBT160" s="49">
        <v>10</v>
      </c>
      <c r="JBU160" s="699">
        <v>2</v>
      </c>
      <c r="JBV160" s="701" t="s">
        <v>143</v>
      </c>
      <c r="JBW160" s="703" t="s">
        <v>6</v>
      </c>
      <c r="JBX160" s="703" t="s">
        <v>12</v>
      </c>
      <c r="JBY160" s="703" t="s">
        <v>7</v>
      </c>
      <c r="JBZ160" s="701" t="s">
        <v>144</v>
      </c>
      <c r="JCA160" s="50" t="s">
        <v>8</v>
      </c>
      <c r="JCB160" s="49">
        <v>10</v>
      </c>
      <c r="JCC160" s="699">
        <v>2</v>
      </c>
      <c r="JCD160" s="701" t="s">
        <v>143</v>
      </c>
      <c r="JCE160" s="703" t="s">
        <v>6</v>
      </c>
      <c r="JCF160" s="703" t="s">
        <v>12</v>
      </c>
      <c r="JCG160" s="703" t="s">
        <v>7</v>
      </c>
      <c r="JCH160" s="701" t="s">
        <v>144</v>
      </c>
      <c r="JCI160" s="50" t="s">
        <v>8</v>
      </c>
      <c r="JCJ160" s="49">
        <v>10</v>
      </c>
      <c r="JCK160" s="699">
        <v>2</v>
      </c>
      <c r="JCL160" s="701" t="s">
        <v>143</v>
      </c>
      <c r="JCM160" s="703" t="s">
        <v>6</v>
      </c>
      <c r="JCN160" s="703" t="s">
        <v>12</v>
      </c>
      <c r="JCO160" s="703" t="s">
        <v>7</v>
      </c>
      <c r="JCP160" s="701" t="s">
        <v>144</v>
      </c>
      <c r="JCQ160" s="50" t="s">
        <v>8</v>
      </c>
      <c r="JCR160" s="49">
        <v>10</v>
      </c>
      <c r="JCS160" s="699">
        <v>2</v>
      </c>
      <c r="JCT160" s="701" t="s">
        <v>143</v>
      </c>
      <c r="JCU160" s="703" t="s">
        <v>6</v>
      </c>
      <c r="JCV160" s="703" t="s">
        <v>12</v>
      </c>
      <c r="JCW160" s="703" t="s">
        <v>7</v>
      </c>
      <c r="JCX160" s="701" t="s">
        <v>144</v>
      </c>
      <c r="JCY160" s="50" t="s">
        <v>8</v>
      </c>
      <c r="JCZ160" s="49">
        <v>10</v>
      </c>
      <c r="JDA160" s="699">
        <v>2</v>
      </c>
      <c r="JDB160" s="701" t="s">
        <v>143</v>
      </c>
      <c r="JDC160" s="703" t="s">
        <v>6</v>
      </c>
      <c r="JDD160" s="703" t="s">
        <v>12</v>
      </c>
      <c r="JDE160" s="703" t="s">
        <v>7</v>
      </c>
      <c r="JDF160" s="701" t="s">
        <v>144</v>
      </c>
      <c r="JDG160" s="50" t="s">
        <v>8</v>
      </c>
      <c r="JDH160" s="49">
        <v>10</v>
      </c>
      <c r="JDI160" s="699">
        <v>2</v>
      </c>
      <c r="JDJ160" s="701" t="s">
        <v>143</v>
      </c>
      <c r="JDK160" s="703" t="s">
        <v>6</v>
      </c>
      <c r="JDL160" s="703" t="s">
        <v>12</v>
      </c>
      <c r="JDM160" s="703" t="s">
        <v>7</v>
      </c>
      <c r="JDN160" s="701" t="s">
        <v>144</v>
      </c>
      <c r="JDO160" s="50" t="s">
        <v>8</v>
      </c>
      <c r="JDP160" s="49">
        <v>10</v>
      </c>
      <c r="JDQ160" s="699">
        <v>2</v>
      </c>
      <c r="JDR160" s="701" t="s">
        <v>143</v>
      </c>
      <c r="JDS160" s="703" t="s">
        <v>6</v>
      </c>
      <c r="JDT160" s="703" t="s">
        <v>12</v>
      </c>
      <c r="JDU160" s="703" t="s">
        <v>7</v>
      </c>
      <c r="JDV160" s="701" t="s">
        <v>144</v>
      </c>
      <c r="JDW160" s="50" t="s">
        <v>8</v>
      </c>
      <c r="JDX160" s="49">
        <v>10</v>
      </c>
      <c r="JDY160" s="699">
        <v>2</v>
      </c>
      <c r="JDZ160" s="701" t="s">
        <v>143</v>
      </c>
      <c r="JEA160" s="703" t="s">
        <v>6</v>
      </c>
      <c r="JEB160" s="703" t="s">
        <v>12</v>
      </c>
      <c r="JEC160" s="703" t="s">
        <v>7</v>
      </c>
      <c r="JED160" s="701" t="s">
        <v>144</v>
      </c>
      <c r="JEE160" s="50" t="s">
        <v>8</v>
      </c>
      <c r="JEF160" s="49">
        <v>10</v>
      </c>
      <c r="JEG160" s="699">
        <v>2</v>
      </c>
      <c r="JEH160" s="701" t="s">
        <v>143</v>
      </c>
      <c r="JEI160" s="703" t="s">
        <v>6</v>
      </c>
      <c r="JEJ160" s="703" t="s">
        <v>12</v>
      </c>
      <c r="JEK160" s="703" t="s">
        <v>7</v>
      </c>
      <c r="JEL160" s="701" t="s">
        <v>144</v>
      </c>
      <c r="JEM160" s="50" t="s">
        <v>8</v>
      </c>
      <c r="JEN160" s="49">
        <v>10</v>
      </c>
      <c r="JEO160" s="699">
        <v>2</v>
      </c>
      <c r="JEP160" s="701" t="s">
        <v>143</v>
      </c>
      <c r="JEQ160" s="703" t="s">
        <v>6</v>
      </c>
      <c r="JER160" s="703" t="s">
        <v>12</v>
      </c>
      <c r="JES160" s="703" t="s">
        <v>7</v>
      </c>
      <c r="JET160" s="701" t="s">
        <v>144</v>
      </c>
      <c r="JEU160" s="50" t="s">
        <v>8</v>
      </c>
      <c r="JEV160" s="49">
        <v>10</v>
      </c>
      <c r="JEW160" s="699">
        <v>2</v>
      </c>
      <c r="JEX160" s="701" t="s">
        <v>143</v>
      </c>
      <c r="JEY160" s="703" t="s">
        <v>6</v>
      </c>
      <c r="JEZ160" s="703" t="s">
        <v>12</v>
      </c>
      <c r="JFA160" s="703" t="s">
        <v>7</v>
      </c>
      <c r="JFB160" s="701" t="s">
        <v>144</v>
      </c>
      <c r="JFC160" s="50" t="s">
        <v>8</v>
      </c>
      <c r="JFD160" s="49">
        <v>10</v>
      </c>
      <c r="JFE160" s="699">
        <v>2</v>
      </c>
      <c r="JFF160" s="701" t="s">
        <v>143</v>
      </c>
      <c r="JFG160" s="703" t="s">
        <v>6</v>
      </c>
      <c r="JFH160" s="703" t="s">
        <v>12</v>
      </c>
      <c r="JFI160" s="703" t="s">
        <v>7</v>
      </c>
      <c r="JFJ160" s="701" t="s">
        <v>144</v>
      </c>
      <c r="JFK160" s="50" t="s">
        <v>8</v>
      </c>
      <c r="JFL160" s="49">
        <v>10</v>
      </c>
      <c r="JFM160" s="699">
        <v>2</v>
      </c>
      <c r="JFN160" s="701" t="s">
        <v>143</v>
      </c>
      <c r="JFO160" s="703" t="s">
        <v>6</v>
      </c>
      <c r="JFP160" s="703" t="s">
        <v>12</v>
      </c>
      <c r="JFQ160" s="703" t="s">
        <v>7</v>
      </c>
      <c r="JFR160" s="701" t="s">
        <v>144</v>
      </c>
      <c r="JFS160" s="50" t="s">
        <v>8</v>
      </c>
      <c r="JFT160" s="49">
        <v>10</v>
      </c>
      <c r="JFU160" s="699">
        <v>2</v>
      </c>
      <c r="JFV160" s="701" t="s">
        <v>143</v>
      </c>
      <c r="JFW160" s="703" t="s">
        <v>6</v>
      </c>
      <c r="JFX160" s="703" t="s">
        <v>12</v>
      </c>
      <c r="JFY160" s="703" t="s">
        <v>7</v>
      </c>
      <c r="JFZ160" s="701" t="s">
        <v>144</v>
      </c>
      <c r="JGA160" s="50" t="s">
        <v>8</v>
      </c>
      <c r="JGB160" s="49">
        <v>10</v>
      </c>
      <c r="JGC160" s="699">
        <v>2</v>
      </c>
      <c r="JGD160" s="701" t="s">
        <v>143</v>
      </c>
      <c r="JGE160" s="703" t="s">
        <v>6</v>
      </c>
      <c r="JGF160" s="703" t="s">
        <v>12</v>
      </c>
      <c r="JGG160" s="703" t="s">
        <v>7</v>
      </c>
      <c r="JGH160" s="701" t="s">
        <v>144</v>
      </c>
      <c r="JGI160" s="50" t="s">
        <v>8</v>
      </c>
      <c r="JGJ160" s="49">
        <v>10</v>
      </c>
      <c r="JGK160" s="699">
        <v>2</v>
      </c>
      <c r="JGL160" s="701" t="s">
        <v>143</v>
      </c>
      <c r="JGM160" s="703" t="s">
        <v>6</v>
      </c>
      <c r="JGN160" s="703" t="s">
        <v>12</v>
      </c>
      <c r="JGO160" s="703" t="s">
        <v>7</v>
      </c>
      <c r="JGP160" s="701" t="s">
        <v>144</v>
      </c>
      <c r="JGQ160" s="50" t="s">
        <v>8</v>
      </c>
      <c r="JGR160" s="49">
        <v>10</v>
      </c>
      <c r="JGS160" s="699">
        <v>2</v>
      </c>
      <c r="JGT160" s="701" t="s">
        <v>143</v>
      </c>
      <c r="JGU160" s="703" t="s">
        <v>6</v>
      </c>
      <c r="JGV160" s="703" t="s">
        <v>12</v>
      </c>
      <c r="JGW160" s="703" t="s">
        <v>7</v>
      </c>
      <c r="JGX160" s="701" t="s">
        <v>144</v>
      </c>
      <c r="JGY160" s="50" t="s">
        <v>8</v>
      </c>
      <c r="JGZ160" s="49">
        <v>10</v>
      </c>
      <c r="JHA160" s="699">
        <v>2</v>
      </c>
      <c r="JHB160" s="701" t="s">
        <v>143</v>
      </c>
      <c r="JHC160" s="703" t="s">
        <v>6</v>
      </c>
      <c r="JHD160" s="703" t="s">
        <v>12</v>
      </c>
      <c r="JHE160" s="703" t="s">
        <v>7</v>
      </c>
      <c r="JHF160" s="701" t="s">
        <v>144</v>
      </c>
      <c r="JHG160" s="50" t="s">
        <v>8</v>
      </c>
      <c r="JHH160" s="49">
        <v>10</v>
      </c>
      <c r="JHI160" s="699">
        <v>2</v>
      </c>
      <c r="JHJ160" s="701" t="s">
        <v>143</v>
      </c>
      <c r="JHK160" s="703" t="s">
        <v>6</v>
      </c>
      <c r="JHL160" s="703" t="s">
        <v>12</v>
      </c>
      <c r="JHM160" s="703" t="s">
        <v>7</v>
      </c>
      <c r="JHN160" s="701" t="s">
        <v>144</v>
      </c>
      <c r="JHO160" s="50" t="s">
        <v>8</v>
      </c>
      <c r="JHP160" s="49">
        <v>10</v>
      </c>
      <c r="JHQ160" s="699">
        <v>2</v>
      </c>
      <c r="JHR160" s="701" t="s">
        <v>143</v>
      </c>
      <c r="JHS160" s="703" t="s">
        <v>6</v>
      </c>
      <c r="JHT160" s="703" t="s">
        <v>12</v>
      </c>
      <c r="JHU160" s="703" t="s">
        <v>7</v>
      </c>
      <c r="JHV160" s="701" t="s">
        <v>144</v>
      </c>
      <c r="JHW160" s="50" t="s">
        <v>8</v>
      </c>
      <c r="JHX160" s="49">
        <v>10</v>
      </c>
      <c r="JHY160" s="699">
        <v>2</v>
      </c>
      <c r="JHZ160" s="701" t="s">
        <v>143</v>
      </c>
      <c r="JIA160" s="703" t="s">
        <v>6</v>
      </c>
      <c r="JIB160" s="703" t="s">
        <v>12</v>
      </c>
      <c r="JIC160" s="703" t="s">
        <v>7</v>
      </c>
      <c r="JID160" s="701" t="s">
        <v>144</v>
      </c>
      <c r="JIE160" s="50" t="s">
        <v>8</v>
      </c>
      <c r="JIF160" s="49">
        <v>10</v>
      </c>
      <c r="JIG160" s="699">
        <v>2</v>
      </c>
      <c r="JIH160" s="701" t="s">
        <v>143</v>
      </c>
      <c r="JII160" s="703" t="s">
        <v>6</v>
      </c>
      <c r="JIJ160" s="703" t="s">
        <v>12</v>
      </c>
      <c r="JIK160" s="703" t="s">
        <v>7</v>
      </c>
      <c r="JIL160" s="701" t="s">
        <v>144</v>
      </c>
      <c r="JIM160" s="50" t="s">
        <v>8</v>
      </c>
      <c r="JIN160" s="49">
        <v>10</v>
      </c>
      <c r="JIO160" s="699">
        <v>2</v>
      </c>
      <c r="JIP160" s="701" t="s">
        <v>143</v>
      </c>
      <c r="JIQ160" s="703" t="s">
        <v>6</v>
      </c>
      <c r="JIR160" s="703" t="s">
        <v>12</v>
      </c>
      <c r="JIS160" s="703" t="s">
        <v>7</v>
      </c>
      <c r="JIT160" s="701" t="s">
        <v>144</v>
      </c>
      <c r="JIU160" s="50" t="s">
        <v>8</v>
      </c>
      <c r="JIV160" s="49">
        <v>10</v>
      </c>
      <c r="JIW160" s="699">
        <v>2</v>
      </c>
      <c r="JIX160" s="701" t="s">
        <v>143</v>
      </c>
      <c r="JIY160" s="703" t="s">
        <v>6</v>
      </c>
      <c r="JIZ160" s="703" t="s">
        <v>12</v>
      </c>
      <c r="JJA160" s="703" t="s">
        <v>7</v>
      </c>
      <c r="JJB160" s="701" t="s">
        <v>144</v>
      </c>
      <c r="JJC160" s="50" t="s">
        <v>8</v>
      </c>
      <c r="JJD160" s="49">
        <v>10</v>
      </c>
      <c r="JJE160" s="699">
        <v>2</v>
      </c>
      <c r="JJF160" s="701" t="s">
        <v>143</v>
      </c>
      <c r="JJG160" s="703" t="s">
        <v>6</v>
      </c>
      <c r="JJH160" s="703" t="s">
        <v>12</v>
      </c>
      <c r="JJI160" s="703" t="s">
        <v>7</v>
      </c>
      <c r="JJJ160" s="701" t="s">
        <v>144</v>
      </c>
      <c r="JJK160" s="50" t="s">
        <v>8</v>
      </c>
      <c r="JJL160" s="49">
        <v>10</v>
      </c>
      <c r="JJM160" s="699">
        <v>2</v>
      </c>
      <c r="JJN160" s="701" t="s">
        <v>143</v>
      </c>
      <c r="JJO160" s="703" t="s">
        <v>6</v>
      </c>
      <c r="JJP160" s="703" t="s">
        <v>12</v>
      </c>
      <c r="JJQ160" s="703" t="s">
        <v>7</v>
      </c>
      <c r="JJR160" s="701" t="s">
        <v>144</v>
      </c>
      <c r="JJS160" s="50" t="s">
        <v>8</v>
      </c>
      <c r="JJT160" s="49">
        <v>10</v>
      </c>
      <c r="JJU160" s="699">
        <v>2</v>
      </c>
      <c r="JJV160" s="701" t="s">
        <v>143</v>
      </c>
      <c r="JJW160" s="703" t="s">
        <v>6</v>
      </c>
      <c r="JJX160" s="703" t="s">
        <v>12</v>
      </c>
      <c r="JJY160" s="703" t="s">
        <v>7</v>
      </c>
      <c r="JJZ160" s="701" t="s">
        <v>144</v>
      </c>
      <c r="JKA160" s="50" t="s">
        <v>8</v>
      </c>
      <c r="JKB160" s="49">
        <v>10</v>
      </c>
      <c r="JKC160" s="699">
        <v>2</v>
      </c>
      <c r="JKD160" s="701" t="s">
        <v>143</v>
      </c>
      <c r="JKE160" s="703" t="s">
        <v>6</v>
      </c>
      <c r="JKF160" s="703" t="s">
        <v>12</v>
      </c>
      <c r="JKG160" s="703" t="s">
        <v>7</v>
      </c>
      <c r="JKH160" s="701" t="s">
        <v>144</v>
      </c>
      <c r="JKI160" s="50" t="s">
        <v>8</v>
      </c>
      <c r="JKJ160" s="49">
        <v>10</v>
      </c>
      <c r="JKK160" s="699">
        <v>2</v>
      </c>
      <c r="JKL160" s="701" t="s">
        <v>143</v>
      </c>
      <c r="JKM160" s="703" t="s">
        <v>6</v>
      </c>
      <c r="JKN160" s="703" t="s">
        <v>12</v>
      </c>
      <c r="JKO160" s="703" t="s">
        <v>7</v>
      </c>
      <c r="JKP160" s="701" t="s">
        <v>144</v>
      </c>
      <c r="JKQ160" s="50" t="s">
        <v>8</v>
      </c>
      <c r="JKR160" s="49">
        <v>10</v>
      </c>
      <c r="JKS160" s="699">
        <v>2</v>
      </c>
      <c r="JKT160" s="701" t="s">
        <v>143</v>
      </c>
      <c r="JKU160" s="703" t="s">
        <v>6</v>
      </c>
      <c r="JKV160" s="703" t="s">
        <v>12</v>
      </c>
      <c r="JKW160" s="703" t="s">
        <v>7</v>
      </c>
      <c r="JKX160" s="701" t="s">
        <v>144</v>
      </c>
      <c r="JKY160" s="50" t="s">
        <v>8</v>
      </c>
      <c r="JKZ160" s="49">
        <v>10</v>
      </c>
      <c r="JLA160" s="699">
        <v>2</v>
      </c>
      <c r="JLB160" s="701" t="s">
        <v>143</v>
      </c>
      <c r="JLC160" s="703" t="s">
        <v>6</v>
      </c>
      <c r="JLD160" s="703" t="s">
        <v>12</v>
      </c>
      <c r="JLE160" s="703" t="s">
        <v>7</v>
      </c>
      <c r="JLF160" s="701" t="s">
        <v>144</v>
      </c>
      <c r="JLG160" s="50" t="s">
        <v>8</v>
      </c>
      <c r="JLH160" s="49">
        <v>10</v>
      </c>
      <c r="JLI160" s="699">
        <v>2</v>
      </c>
      <c r="JLJ160" s="701" t="s">
        <v>143</v>
      </c>
      <c r="JLK160" s="703" t="s">
        <v>6</v>
      </c>
      <c r="JLL160" s="703" t="s">
        <v>12</v>
      </c>
      <c r="JLM160" s="703" t="s">
        <v>7</v>
      </c>
      <c r="JLN160" s="701" t="s">
        <v>144</v>
      </c>
      <c r="JLO160" s="50" t="s">
        <v>8</v>
      </c>
      <c r="JLP160" s="49">
        <v>10</v>
      </c>
      <c r="JLQ160" s="699">
        <v>2</v>
      </c>
      <c r="JLR160" s="701" t="s">
        <v>143</v>
      </c>
      <c r="JLS160" s="703" t="s">
        <v>6</v>
      </c>
      <c r="JLT160" s="703" t="s">
        <v>12</v>
      </c>
      <c r="JLU160" s="703" t="s">
        <v>7</v>
      </c>
      <c r="JLV160" s="701" t="s">
        <v>144</v>
      </c>
      <c r="JLW160" s="50" t="s">
        <v>8</v>
      </c>
      <c r="JLX160" s="49">
        <v>10</v>
      </c>
      <c r="JLY160" s="699">
        <v>2</v>
      </c>
      <c r="JLZ160" s="701" t="s">
        <v>143</v>
      </c>
      <c r="JMA160" s="703" t="s">
        <v>6</v>
      </c>
      <c r="JMB160" s="703" t="s">
        <v>12</v>
      </c>
      <c r="JMC160" s="703" t="s">
        <v>7</v>
      </c>
      <c r="JMD160" s="701" t="s">
        <v>144</v>
      </c>
      <c r="JME160" s="50" t="s">
        <v>8</v>
      </c>
      <c r="JMF160" s="49">
        <v>10</v>
      </c>
      <c r="JMG160" s="699">
        <v>2</v>
      </c>
      <c r="JMH160" s="701" t="s">
        <v>143</v>
      </c>
      <c r="JMI160" s="703" t="s">
        <v>6</v>
      </c>
      <c r="JMJ160" s="703" t="s">
        <v>12</v>
      </c>
      <c r="JMK160" s="703" t="s">
        <v>7</v>
      </c>
      <c r="JML160" s="701" t="s">
        <v>144</v>
      </c>
      <c r="JMM160" s="50" t="s">
        <v>8</v>
      </c>
      <c r="JMN160" s="49">
        <v>10</v>
      </c>
      <c r="JMO160" s="699">
        <v>2</v>
      </c>
      <c r="JMP160" s="701" t="s">
        <v>143</v>
      </c>
      <c r="JMQ160" s="703" t="s">
        <v>6</v>
      </c>
      <c r="JMR160" s="703" t="s">
        <v>12</v>
      </c>
      <c r="JMS160" s="703" t="s">
        <v>7</v>
      </c>
      <c r="JMT160" s="701" t="s">
        <v>144</v>
      </c>
      <c r="JMU160" s="50" t="s">
        <v>8</v>
      </c>
      <c r="JMV160" s="49">
        <v>10</v>
      </c>
      <c r="JMW160" s="699">
        <v>2</v>
      </c>
      <c r="JMX160" s="701" t="s">
        <v>143</v>
      </c>
      <c r="JMY160" s="703" t="s">
        <v>6</v>
      </c>
      <c r="JMZ160" s="703" t="s">
        <v>12</v>
      </c>
      <c r="JNA160" s="703" t="s">
        <v>7</v>
      </c>
      <c r="JNB160" s="701" t="s">
        <v>144</v>
      </c>
      <c r="JNC160" s="50" t="s">
        <v>8</v>
      </c>
      <c r="JND160" s="49">
        <v>10</v>
      </c>
      <c r="JNE160" s="699">
        <v>2</v>
      </c>
      <c r="JNF160" s="701" t="s">
        <v>143</v>
      </c>
      <c r="JNG160" s="703" t="s">
        <v>6</v>
      </c>
      <c r="JNH160" s="703" t="s">
        <v>12</v>
      </c>
      <c r="JNI160" s="703" t="s">
        <v>7</v>
      </c>
      <c r="JNJ160" s="701" t="s">
        <v>144</v>
      </c>
      <c r="JNK160" s="50" t="s">
        <v>8</v>
      </c>
      <c r="JNL160" s="49">
        <v>10</v>
      </c>
      <c r="JNM160" s="699">
        <v>2</v>
      </c>
      <c r="JNN160" s="701" t="s">
        <v>143</v>
      </c>
      <c r="JNO160" s="703" t="s">
        <v>6</v>
      </c>
      <c r="JNP160" s="703" t="s">
        <v>12</v>
      </c>
      <c r="JNQ160" s="703" t="s">
        <v>7</v>
      </c>
      <c r="JNR160" s="701" t="s">
        <v>144</v>
      </c>
      <c r="JNS160" s="50" t="s">
        <v>8</v>
      </c>
      <c r="JNT160" s="49">
        <v>10</v>
      </c>
      <c r="JNU160" s="699">
        <v>2</v>
      </c>
      <c r="JNV160" s="701" t="s">
        <v>143</v>
      </c>
      <c r="JNW160" s="703" t="s">
        <v>6</v>
      </c>
      <c r="JNX160" s="703" t="s">
        <v>12</v>
      </c>
      <c r="JNY160" s="703" t="s">
        <v>7</v>
      </c>
      <c r="JNZ160" s="701" t="s">
        <v>144</v>
      </c>
      <c r="JOA160" s="50" t="s">
        <v>8</v>
      </c>
      <c r="JOB160" s="49">
        <v>10</v>
      </c>
      <c r="JOC160" s="699">
        <v>2</v>
      </c>
      <c r="JOD160" s="701" t="s">
        <v>143</v>
      </c>
      <c r="JOE160" s="703" t="s">
        <v>6</v>
      </c>
      <c r="JOF160" s="703" t="s">
        <v>12</v>
      </c>
      <c r="JOG160" s="703" t="s">
        <v>7</v>
      </c>
      <c r="JOH160" s="701" t="s">
        <v>144</v>
      </c>
      <c r="JOI160" s="50" t="s">
        <v>8</v>
      </c>
      <c r="JOJ160" s="49">
        <v>10</v>
      </c>
      <c r="JOK160" s="699">
        <v>2</v>
      </c>
      <c r="JOL160" s="701" t="s">
        <v>143</v>
      </c>
      <c r="JOM160" s="703" t="s">
        <v>6</v>
      </c>
      <c r="JON160" s="703" t="s">
        <v>12</v>
      </c>
      <c r="JOO160" s="703" t="s">
        <v>7</v>
      </c>
      <c r="JOP160" s="701" t="s">
        <v>144</v>
      </c>
      <c r="JOQ160" s="50" t="s">
        <v>8</v>
      </c>
      <c r="JOR160" s="49">
        <v>10</v>
      </c>
      <c r="JOS160" s="699">
        <v>2</v>
      </c>
      <c r="JOT160" s="701" t="s">
        <v>143</v>
      </c>
      <c r="JOU160" s="703" t="s">
        <v>6</v>
      </c>
      <c r="JOV160" s="703" t="s">
        <v>12</v>
      </c>
      <c r="JOW160" s="703" t="s">
        <v>7</v>
      </c>
      <c r="JOX160" s="701" t="s">
        <v>144</v>
      </c>
      <c r="JOY160" s="50" t="s">
        <v>8</v>
      </c>
      <c r="JOZ160" s="49">
        <v>10</v>
      </c>
      <c r="JPA160" s="699">
        <v>2</v>
      </c>
      <c r="JPB160" s="701" t="s">
        <v>143</v>
      </c>
      <c r="JPC160" s="703" t="s">
        <v>6</v>
      </c>
      <c r="JPD160" s="703" t="s">
        <v>12</v>
      </c>
      <c r="JPE160" s="703" t="s">
        <v>7</v>
      </c>
      <c r="JPF160" s="701" t="s">
        <v>144</v>
      </c>
      <c r="JPG160" s="50" t="s">
        <v>8</v>
      </c>
      <c r="JPH160" s="49">
        <v>10</v>
      </c>
      <c r="JPI160" s="699">
        <v>2</v>
      </c>
      <c r="JPJ160" s="701" t="s">
        <v>143</v>
      </c>
      <c r="JPK160" s="703" t="s">
        <v>6</v>
      </c>
      <c r="JPL160" s="703" t="s">
        <v>12</v>
      </c>
      <c r="JPM160" s="703" t="s">
        <v>7</v>
      </c>
      <c r="JPN160" s="701" t="s">
        <v>144</v>
      </c>
      <c r="JPO160" s="50" t="s">
        <v>8</v>
      </c>
      <c r="JPP160" s="49">
        <v>10</v>
      </c>
      <c r="JPQ160" s="699">
        <v>2</v>
      </c>
      <c r="JPR160" s="701" t="s">
        <v>143</v>
      </c>
      <c r="JPS160" s="703" t="s">
        <v>6</v>
      </c>
      <c r="JPT160" s="703" t="s">
        <v>12</v>
      </c>
      <c r="JPU160" s="703" t="s">
        <v>7</v>
      </c>
      <c r="JPV160" s="701" t="s">
        <v>144</v>
      </c>
      <c r="JPW160" s="50" t="s">
        <v>8</v>
      </c>
      <c r="JPX160" s="49">
        <v>10</v>
      </c>
      <c r="JPY160" s="699">
        <v>2</v>
      </c>
      <c r="JPZ160" s="701" t="s">
        <v>143</v>
      </c>
      <c r="JQA160" s="703" t="s">
        <v>6</v>
      </c>
      <c r="JQB160" s="703" t="s">
        <v>12</v>
      </c>
      <c r="JQC160" s="703" t="s">
        <v>7</v>
      </c>
      <c r="JQD160" s="701" t="s">
        <v>144</v>
      </c>
      <c r="JQE160" s="50" t="s">
        <v>8</v>
      </c>
      <c r="JQF160" s="49">
        <v>10</v>
      </c>
      <c r="JQG160" s="699">
        <v>2</v>
      </c>
      <c r="JQH160" s="701" t="s">
        <v>143</v>
      </c>
      <c r="JQI160" s="703" t="s">
        <v>6</v>
      </c>
      <c r="JQJ160" s="703" t="s">
        <v>12</v>
      </c>
      <c r="JQK160" s="703" t="s">
        <v>7</v>
      </c>
      <c r="JQL160" s="701" t="s">
        <v>144</v>
      </c>
      <c r="JQM160" s="50" t="s">
        <v>8</v>
      </c>
      <c r="JQN160" s="49">
        <v>10</v>
      </c>
      <c r="JQO160" s="699">
        <v>2</v>
      </c>
      <c r="JQP160" s="701" t="s">
        <v>143</v>
      </c>
      <c r="JQQ160" s="703" t="s">
        <v>6</v>
      </c>
      <c r="JQR160" s="703" t="s">
        <v>12</v>
      </c>
      <c r="JQS160" s="703" t="s">
        <v>7</v>
      </c>
      <c r="JQT160" s="701" t="s">
        <v>144</v>
      </c>
      <c r="JQU160" s="50" t="s">
        <v>8</v>
      </c>
      <c r="JQV160" s="49">
        <v>10</v>
      </c>
      <c r="JQW160" s="699">
        <v>2</v>
      </c>
      <c r="JQX160" s="701" t="s">
        <v>143</v>
      </c>
      <c r="JQY160" s="703" t="s">
        <v>6</v>
      </c>
      <c r="JQZ160" s="703" t="s">
        <v>12</v>
      </c>
      <c r="JRA160" s="703" t="s">
        <v>7</v>
      </c>
      <c r="JRB160" s="701" t="s">
        <v>144</v>
      </c>
      <c r="JRC160" s="50" t="s">
        <v>8</v>
      </c>
      <c r="JRD160" s="49">
        <v>10</v>
      </c>
      <c r="JRE160" s="699">
        <v>2</v>
      </c>
      <c r="JRF160" s="701" t="s">
        <v>143</v>
      </c>
      <c r="JRG160" s="703" t="s">
        <v>6</v>
      </c>
      <c r="JRH160" s="703" t="s">
        <v>12</v>
      </c>
      <c r="JRI160" s="703" t="s">
        <v>7</v>
      </c>
      <c r="JRJ160" s="701" t="s">
        <v>144</v>
      </c>
      <c r="JRK160" s="50" t="s">
        <v>8</v>
      </c>
      <c r="JRL160" s="49">
        <v>10</v>
      </c>
      <c r="JRM160" s="699">
        <v>2</v>
      </c>
      <c r="JRN160" s="701" t="s">
        <v>143</v>
      </c>
      <c r="JRO160" s="703" t="s">
        <v>6</v>
      </c>
      <c r="JRP160" s="703" t="s">
        <v>12</v>
      </c>
      <c r="JRQ160" s="703" t="s">
        <v>7</v>
      </c>
      <c r="JRR160" s="701" t="s">
        <v>144</v>
      </c>
      <c r="JRS160" s="50" t="s">
        <v>8</v>
      </c>
      <c r="JRT160" s="49">
        <v>10</v>
      </c>
      <c r="JRU160" s="699">
        <v>2</v>
      </c>
      <c r="JRV160" s="701" t="s">
        <v>143</v>
      </c>
      <c r="JRW160" s="703" t="s">
        <v>6</v>
      </c>
      <c r="JRX160" s="703" t="s">
        <v>12</v>
      </c>
      <c r="JRY160" s="703" t="s">
        <v>7</v>
      </c>
      <c r="JRZ160" s="701" t="s">
        <v>144</v>
      </c>
      <c r="JSA160" s="50" t="s">
        <v>8</v>
      </c>
      <c r="JSB160" s="49">
        <v>10</v>
      </c>
      <c r="JSC160" s="699">
        <v>2</v>
      </c>
      <c r="JSD160" s="701" t="s">
        <v>143</v>
      </c>
      <c r="JSE160" s="703" t="s">
        <v>6</v>
      </c>
      <c r="JSF160" s="703" t="s">
        <v>12</v>
      </c>
      <c r="JSG160" s="703" t="s">
        <v>7</v>
      </c>
      <c r="JSH160" s="701" t="s">
        <v>144</v>
      </c>
      <c r="JSI160" s="50" t="s">
        <v>8</v>
      </c>
      <c r="JSJ160" s="49">
        <v>10</v>
      </c>
      <c r="JSK160" s="699">
        <v>2</v>
      </c>
      <c r="JSL160" s="701" t="s">
        <v>143</v>
      </c>
      <c r="JSM160" s="703" t="s">
        <v>6</v>
      </c>
      <c r="JSN160" s="703" t="s">
        <v>12</v>
      </c>
      <c r="JSO160" s="703" t="s">
        <v>7</v>
      </c>
      <c r="JSP160" s="701" t="s">
        <v>144</v>
      </c>
      <c r="JSQ160" s="50" t="s">
        <v>8</v>
      </c>
      <c r="JSR160" s="49">
        <v>10</v>
      </c>
      <c r="JSS160" s="699">
        <v>2</v>
      </c>
      <c r="JST160" s="701" t="s">
        <v>143</v>
      </c>
      <c r="JSU160" s="703" t="s">
        <v>6</v>
      </c>
      <c r="JSV160" s="703" t="s">
        <v>12</v>
      </c>
      <c r="JSW160" s="703" t="s">
        <v>7</v>
      </c>
      <c r="JSX160" s="701" t="s">
        <v>144</v>
      </c>
      <c r="JSY160" s="50" t="s">
        <v>8</v>
      </c>
      <c r="JSZ160" s="49">
        <v>10</v>
      </c>
      <c r="JTA160" s="699">
        <v>2</v>
      </c>
      <c r="JTB160" s="701" t="s">
        <v>143</v>
      </c>
      <c r="JTC160" s="703" t="s">
        <v>6</v>
      </c>
      <c r="JTD160" s="703" t="s">
        <v>12</v>
      </c>
      <c r="JTE160" s="703" t="s">
        <v>7</v>
      </c>
      <c r="JTF160" s="701" t="s">
        <v>144</v>
      </c>
      <c r="JTG160" s="50" t="s">
        <v>8</v>
      </c>
      <c r="JTH160" s="49">
        <v>10</v>
      </c>
      <c r="JTI160" s="699">
        <v>2</v>
      </c>
      <c r="JTJ160" s="701" t="s">
        <v>143</v>
      </c>
      <c r="JTK160" s="703" t="s">
        <v>6</v>
      </c>
      <c r="JTL160" s="703" t="s">
        <v>12</v>
      </c>
      <c r="JTM160" s="703" t="s">
        <v>7</v>
      </c>
      <c r="JTN160" s="701" t="s">
        <v>144</v>
      </c>
      <c r="JTO160" s="50" t="s">
        <v>8</v>
      </c>
      <c r="JTP160" s="49">
        <v>10</v>
      </c>
      <c r="JTQ160" s="699">
        <v>2</v>
      </c>
      <c r="JTR160" s="701" t="s">
        <v>143</v>
      </c>
      <c r="JTS160" s="703" t="s">
        <v>6</v>
      </c>
      <c r="JTT160" s="703" t="s">
        <v>12</v>
      </c>
      <c r="JTU160" s="703" t="s">
        <v>7</v>
      </c>
      <c r="JTV160" s="701" t="s">
        <v>144</v>
      </c>
      <c r="JTW160" s="50" t="s">
        <v>8</v>
      </c>
      <c r="JTX160" s="49">
        <v>10</v>
      </c>
      <c r="JTY160" s="699">
        <v>2</v>
      </c>
      <c r="JTZ160" s="701" t="s">
        <v>143</v>
      </c>
      <c r="JUA160" s="703" t="s">
        <v>6</v>
      </c>
      <c r="JUB160" s="703" t="s">
        <v>12</v>
      </c>
      <c r="JUC160" s="703" t="s">
        <v>7</v>
      </c>
      <c r="JUD160" s="701" t="s">
        <v>144</v>
      </c>
      <c r="JUE160" s="50" t="s">
        <v>8</v>
      </c>
      <c r="JUF160" s="49">
        <v>10</v>
      </c>
      <c r="JUG160" s="699">
        <v>2</v>
      </c>
      <c r="JUH160" s="701" t="s">
        <v>143</v>
      </c>
      <c r="JUI160" s="703" t="s">
        <v>6</v>
      </c>
      <c r="JUJ160" s="703" t="s">
        <v>12</v>
      </c>
      <c r="JUK160" s="703" t="s">
        <v>7</v>
      </c>
      <c r="JUL160" s="701" t="s">
        <v>144</v>
      </c>
      <c r="JUM160" s="50" t="s">
        <v>8</v>
      </c>
      <c r="JUN160" s="49">
        <v>10</v>
      </c>
      <c r="JUO160" s="699">
        <v>2</v>
      </c>
      <c r="JUP160" s="701" t="s">
        <v>143</v>
      </c>
      <c r="JUQ160" s="703" t="s">
        <v>6</v>
      </c>
      <c r="JUR160" s="703" t="s">
        <v>12</v>
      </c>
      <c r="JUS160" s="703" t="s">
        <v>7</v>
      </c>
      <c r="JUT160" s="701" t="s">
        <v>144</v>
      </c>
      <c r="JUU160" s="50" t="s">
        <v>8</v>
      </c>
      <c r="JUV160" s="49">
        <v>10</v>
      </c>
      <c r="JUW160" s="699">
        <v>2</v>
      </c>
      <c r="JUX160" s="701" t="s">
        <v>143</v>
      </c>
      <c r="JUY160" s="703" t="s">
        <v>6</v>
      </c>
      <c r="JUZ160" s="703" t="s">
        <v>12</v>
      </c>
      <c r="JVA160" s="703" t="s">
        <v>7</v>
      </c>
      <c r="JVB160" s="701" t="s">
        <v>144</v>
      </c>
      <c r="JVC160" s="50" t="s">
        <v>8</v>
      </c>
      <c r="JVD160" s="49">
        <v>10</v>
      </c>
      <c r="JVE160" s="699">
        <v>2</v>
      </c>
      <c r="JVF160" s="701" t="s">
        <v>143</v>
      </c>
      <c r="JVG160" s="703" t="s">
        <v>6</v>
      </c>
      <c r="JVH160" s="703" t="s">
        <v>12</v>
      </c>
      <c r="JVI160" s="703" t="s">
        <v>7</v>
      </c>
      <c r="JVJ160" s="701" t="s">
        <v>144</v>
      </c>
      <c r="JVK160" s="50" t="s">
        <v>8</v>
      </c>
      <c r="JVL160" s="49">
        <v>10</v>
      </c>
      <c r="JVM160" s="699">
        <v>2</v>
      </c>
      <c r="JVN160" s="701" t="s">
        <v>143</v>
      </c>
      <c r="JVO160" s="703" t="s">
        <v>6</v>
      </c>
      <c r="JVP160" s="703" t="s">
        <v>12</v>
      </c>
      <c r="JVQ160" s="703" t="s">
        <v>7</v>
      </c>
      <c r="JVR160" s="701" t="s">
        <v>144</v>
      </c>
      <c r="JVS160" s="50" t="s">
        <v>8</v>
      </c>
      <c r="JVT160" s="49">
        <v>10</v>
      </c>
      <c r="JVU160" s="699">
        <v>2</v>
      </c>
      <c r="JVV160" s="701" t="s">
        <v>143</v>
      </c>
      <c r="JVW160" s="703" t="s">
        <v>6</v>
      </c>
      <c r="JVX160" s="703" t="s">
        <v>12</v>
      </c>
      <c r="JVY160" s="703" t="s">
        <v>7</v>
      </c>
      <c r="JVZ160" s="701" t="s">
        <v>144</v>
      </c>
      <c r="JWA160" s="50" t="s">
        <v>8</v>
      </c>
      <c r="JWB160" s="49">
        <v>10</v>
      </c>
      <c r="JWC160" s="699">
        <v>2</v>
      </c>
      <c r="JWD160" s="701" t="s">
        <v>143</v>
      </c>
      <c r="JWE160" s="703" t="s">
        <v>6</v>
      </c>
      <c r="JWF160" s="703" t="s">
        <v>12</v>
      </c>
      <c r="JWG160" s="703" t="s">
        <v>7</v>
      </c>
      <c r="JWH160" s="701" t="s">
        <v>144</v>
      </c>
      <c r="JWI160" s="50" t="s">
        <v>8</v>
      </c>
      <c r="JWJ160" s="49">
        <v>10</v>
      </c>
      <c r="JWK160" s="699">
        <v>2</v>
      </c>
      <c r="JWL160" s="701" t="s">
        <v>143</v>
      </c>
      <c r="JWM160" s="703" t="s">
        <v>6</v>
      </c>
      <c r="JWN160" s="703" t="s">
        <v>12</v>
      </c>
      <c r="JWO160" s="703" t="s">
        <v>7</v>
      </c>
      <c r="JWP160" s="701" t="s">
        <v>144</v>
      </c>
      <c r="JWQ160" s="50" t="s">
        <v>8</v>
      </c>
      <c r="JWR160" s="49">
        <v>10</v>
      </c>
      <c r="JWS160" s="699">
        <v>2</v>
      </c>
      <c r="JWT160" s="701" t="s">
        <v>143</v>
      </c>
      <c r="JWU160" s="703" t="s">
        <v>6</v>
      </c>
      <c r="JWV160" s="703" t="s">
        <v>12</v>
      </c>
      <c r="JWW160" s="703" t="s">
        <v>7</v>
      </c>
      <c r="JWX160" s="701" t="s">
        <v>144</v>
      </c>
      <c r="JWY160" s="50" t="s">
        <v>8</v>
      </c>
      <c r="JWZ160" s="49">
        <v>10</v>
      </c>
      <c r="JXA160" s="699">
        <v>2</v>
      </c>
      <c r="JXB160" s="701" t="s">
        <v>143</v>
      </c>
      <c r="JXC160" s="703" t="s">
        <v>6</v>
      </c>
      <c r="JXD160" s="703" t="s">
        <v>12</v>
      </c>
      <c r="JXE160" s="703" t="s">
        <v>7</v>
      </c>
      <c r="JXF160" s="701" t="s">
        <v>144</v>
      </c>
      <c r="JXG160" s="50" t="s">
        <v>8</v>
      </c>
      <c r="JXH160" s="49">
        <v>10</v>
      </c>
      <c r="JXI160" s="699">
        <v>2</v>
      </c>
      <c r="JXJ160" s="701" t="s">
        <v>143</v>
      </c>
      <c r="JXK160" s="703" t="s">
        <v>6</v>
      </c>
      <c r="JXL160" s="703" t="s">
        <v>12</v>
      </c>
      <c r="JXM160" s="703" t="s">
        <v>7</v>
      </c>
      <c r="JXN160" s="701" t="s">
        <v>144</v>
      </c>
      <c r="JXO160" s="50" t="s">
        <v>8</v>
      </c>
      <c r="JXP160" s="49">
        <v>10</v>
      </c>
      <c r="JXQ160" s="699">
        <v>2</v>
      </c>
      <c r="JXR160" s="701" t="s">
        <v>143</v>
      </c>
      <c r="JXS160" s="703" t="s">
        <v>6</v>
      </c>
      <c r="JXT160" s="703" t="s">
        <v>12</v>
      </c>
      <c r="JXU160" s="703" t="s">
        <v>7</v>
      </c>
      <c r="JXV160" s="701" t="s">
        <v>144</v>
      </c>
      <c r="JXW160" s="50" t="s">
        <v>8</v>
      </c>
      <c r="JXX160" s="49">
        <v>10</v>
      </c>
      <c r="JXY160" s="699">
        <v>2</v>
      </c>
      <c r="JXZ160" s="701" t="s">
        <v>143</v>
      </c>
      <c r="JYA160" s="703" t="s">
        <v>6</v>
      </c>
      <c r="JYB160" s="703" t="s">
        <v>12</v>
      </c>
      <c r="JYC160" s="703" t="s">
        <v>7</v>
      </c>
      <c r="JYD160" s="701" t="s">
        <v>144</v>
      </c>
      <c r="JYE160" s="50" t="s">
        <v>8</v>
      </c>
      <c r="JYF160" s="49">
        <v>10</v>
      </c>
      <c r="JYG160" s="699">
        <v>2</v>
      </c>
      <c r="JYH160" s="701" t="s">
        <v>143</v>
      </c>
      <c r="JYI160" s="703" t="s">
        <v>6</v>
      </c>
      <c r="JYJ160" s="703" t="s">
        <v>12</v>
      </c>
      <c r="JYK160" s="703" t="s">
        <v>7</v>
      </c>
      <c r="JYL160" s="701" t="s">
        <v>144</v>
      </c>
      <c r="JYM160" s="50" t="s">
        <v>8</v>
      </c>
      <c r="JYN160" s="49">
        <v>10</v>
      </c>
      <c r="JYO160" s="699">
        <v>2</v>
      </c>
      <c r="JYP160" s="701" t="s">
        <v>143</v>
      </c>
      <c r="JYQ160" s="703" t="s">
        <v>6</v>
      </c>
      <c r="JYR160" s="703" t="s">
        <v>12</v>
      </c>
      <c r="JYS160" s="703" t="s">
        <v>7</v>
      </c>
      <c r="JYT160" s="701" t="s">
        <v>144</v>
      </c>
      <c r="JYU160" s="50" t="s">
        <v>8</v>
      </c>
      <c r="JYV160" s="49">
        <v>10</v>
      </c>
      <c r="JYW160" s="699">
        <v>2</v>
      </c>
      <c r="JYX160" s="701" t="s">
        <v>143</v>
      </c>
      <c r="JYY160" s="703" t="s">
        <v>6</v>
      </c>
      <c r="JYZ160" s="703" t="s">
        <v>12</v>
      </c>
      <c r="JZA160" s="703" t="s">
        <v>7</v>
      </c>
      <c r="JZB160" s="701" t="s">
        <v>144</v>
      </c>
      <c r="JZC160" s="50" t="s">
        <v>8</v>
      </c>
      <c r="JZD160" s="49">
        <v>10</v>
      </c>
      <c r="JZE160" s="699">
        <v>2</v>
      </c>
      <c r="JZF160" s="701" t="s">
        <v>143</v>
      </c>
      <c r="JZG160" s="703" t="s">
        <v>6</v>
      </c>
      <c r="JZH160" s="703" t="s">
        <v>12</v>
      </c>
      <c r="JZI160" s="703" t="s">
        <v>7</v>
      </c>
      <c r="JZJ160" s="701" t="s">
        <v>144</v>
      </c>
      <c r="JZK160" s="50" t="s">
        <v>8</v>
      </c>
      <c r="JZL160" s="49">
        <v>10</v>
      </c>
      <c r="JZM160" s="699">
        <v>2</v>
      </c>
      <c r="JZN160" s="701" t="s">
        <v>143</v>
      </c>
      <c r="JZO160" s="703" t="s">
        <v>6</v>
      </c>
      <c r="JZP160" s="703" t="s">
        <v>12</v>
      </c>
      <c r="JZQ160" s="703" t="s">
        <v>7</v>
      </c>
      <c r="JZR160" s="701" t="s">
        <v>144</v>
      </c>
      <c r="JZS160" s="50" t="s">
        <v>8</v>
      </c>
      <c r="JZT160" s="49">
        <v>10</v>
      </c>
      <c r="JZU160" s="699">
        <v>2</v>
      </c>
      <c r="JZV160" s="701" t="s">
        <v>143</v>
      </c>
      <c r="JZW160" s="703" t="s">
        <v>6</v>
      </c>
      <c r="JZX160" s="703" t="s">
        <v>12</v>
      </c>
      <c r="JZY160" s="703" t="s">
        <v>7</v>
      </c>
      <c r="JZZ160" s="701" t="s">
        <v>144</v>
      </c>
      <c r="KAA160" s="50" t="s">
        <v>8</v>
      </c>
      <c r="KAB160" s="49">
        <v>10</v>
      </c>
      <c r="KAC160" s="699">
        <v>2</v>
      </c>
      <c r="KAD160" s="701" t="s">
        <v>143</v>
      </c>
      <c r="KAE160" s="703" t="s">
        <v>6</v>
      </c>
      <c r="KAF160" s="703" t="s">
        <v>12</v>
      </c>
      <c r="KAG160" s="703" t="s">
        <v>7</v>
      </c>
      <c r="KAH160" s="701" t="s">
        <v>144</v>
      </c>
      <c r="KAI160" s="50" t="s">
        <v>8</v>
      </c>
      <c r="KAJ160" s="49">
        <v>10</v>
      </c>
      <c r="KAK160" s="699">
        <v>2</v>
      </c>
      <c r="KAL160" s="701" t="s">
        <v>143</v>
      </c>
      <c r="KAM160" s="703" t="s">
        <v>6</v>
      </c>
      <c r="KAN160" s="703" t="s">
        <v>12</v>
      </c>
      <c r="KAO160" s="703" t="s">
        <v>7</v>
      </c>
      <c r="KAP160" s="701" t="s">
        <v>144</v>
      </c>
      <c r="KAQ160" s="50" t="s">
        <v>8</v>
      </c>
      <c r="KAR160" s="49">
        <v>10</v>
      </c>
      <c r="KAS160" s="699">
        <v>2</v>
      </c>
      <c r="KAT160" s="701" t="s">
        <v>143</v>
      </c>
      <c r="KAU160" s="703" t="s">
        <v>6</v>
      </c>
      <c r="KAV160" s="703" t="s">
        <v>12</v>
      </c>
      <c r="KAW160" s="703" t="s">
        <v>7</v>
      </c>
      <c r="KAX160" s="701" t="s">
        <v>144</v>
      </c>
      <c r="KAY160" s="50" t="s">
        <v>8</v>
      </c>
      <c r="KAZ160" s="49">
        <v>10</v>
      </c>
      <c r="KBA160" s="699">
        <v>2</v>
      </c>
      <c r="KBB160" s="701" t="s">
        <v>143</v>
      </c>
      <c r="KBC160" s="703" t="s">
        <v>6</v>
      </c>
      <c r="KBD160" s="703" t="s">
        <v>12</v>
      </c>
      <c r="KBE160" s="703" t="s">
        <v>7</v>
      </c>
      <c r="KBF160" s="701" t="s">
        <v>144</v>
      </c>
      <c r="KBG160" s="50" t="s">
        <v>8</v>
      </c>
      <c r="KBH160" s="49">
        <v>10</v>
      </c>
      <c r="KBI160" s="699">
        <v>2</v>
      </c>
      <c r="KBJ160" s="701" t="s">
        <v>143</v>
      </c>
      <c r="KBK160" s="703" t="s">
        <v>6</v>
      </c>
      <c r="KBL160" s="703" t="s">
        <v>12</v>
      </c>
      <c r="KBM160" s="703" t="s">
        <v>7</v>
      </c>
      <c r="KBN160" s="701" t="s">
        <v>144</v>
      </c>
      <c r="KBO160" s="50" t="s">
        <v>8</v>
      </c>
      <c r="KBP160" s="49">
        <v>10</v>
      </c>
      <c r="KBQ160" s="699">
        <v>2</v>
      </c>
      <c r="KBR160" s="701" t="s">
        <v>143</v>
      </c>
      <c r="KBS160" s="703" t="s">
        <v>6</v>
      </c>
      <c r="KBT160" s="703" t="s">
        <v>12</v>
      </c>
      <c r="KBU160" s="703" t="s">
        <v>7</v>
      </c>
      <c r="KBV160" s="701" t="s">
        <v>144</v>
      </c>
      <c r="KBW160" s="50" t="s">
        <v>8</v>
      </c>
      <c r="KBX160" s="49">
        <v>10</v>
      </c>
      <c r="KBY160" s="699">
        <v>2</v>
      </c>
      <c r="KBZ160" s="701" t="s">
        <v>143</v>
      </c>
      <c r="KCA160" s="703" t="s">
        <v>6</v>
      </c>
      <c r="KCB160" s="703" t="s">
        <v>12</v>
      </c>
      <c r="KCC160" s="703" t="s">
        <v>7</v>
      </c>
      <c r="KCD160" s="701" t="s">
        <v>144</v>
      </c>
      <c r="KCE160" s="50" t="s">
        <v>8</v>
      </c>
      <c r="KCF160" s="49">
        <v>10</v>
      </c>
      <c r="KCG160" s="699">
        <v>2</v>
      </c>
      <c r="KCH160" s="701" t="s">
        <v>143</v>
      </c>
      <c r="KCI160" s="703" t="s">
        <v>6</v>
      </c>
      <c r="KCJ160" s="703" t="s">
        <v>12</v>
      </c>
      <c r="KCK160" s="703" t="s">
        <v>7</v>
      </c>
      <c r="KCL160" s="701" t="s">
        <v>144</v>
      </c>
      <c r="KCM160" s="50" t="s">
        <v>8</v>
      </c>
      <c r="KCN160" s="49">
        <v>10</v>
      </c>
      <c r="KCO160" s="699">
        <v>2</v>
      </c>
      <c r="KCP160" s="701" t="s">
        <v>143</v>
      </c>
      <c r="KCQ160" s="703" t="s">
        <v>6</v>
      </c>
      <c r="KCR160" s="703" t="s">
        <v>12</v>
      </c>
      <c r="KCS160" s="703" t="s">
        <v>7</v>
      </c>
      <c r="KCT160" s="701" t="s">
        <v>144</v>
      </c>
      <c r="KCU160" s="50" t="s">
        <v>8</v>
      </c>
      <c r="KCV160" s="49">
        <v>10</v>
      </c>
      <c r="KCW160" s="699">
        <v>2</v>
      </c>
      <c r="KCX160" s="701" t="s">
        <v>143</v>
      </c>
      <c r="KCY160" s="703" t="s">
        <v>6</v>
      </c>
      <c r="KCZ160" s="703" t="s">
        <v>12</v>
      </c>
      <c r="KDA160" s="703" t="s">
        <v>7</v>
      </c>
      <c r="KDB160" s="701" t="s">
        <v>144</v>
      </c>
      <c r="KDC160" s="50" t="s">
        <v>8</v>
      </c>
      <c r="KDD160" s="49">
        <v>10</v>
      </c>
      <c r="KDE160" s="699">
        <v>2</v>
      </c>
      <c r="KDF160" s="701" t="s">
        <v>143</v>
      </c>
      <c r="KDG160" s="703" t="s">
        <v>6</v>
      </c>
      <c r="KDH160" s="703" t="s">
        <v>12</v>
      </c>
      <c r="KDI160" s="703" t="s">
        <v>7</v>
      </c>
      <c r="KDJ160" s="701" t="s">
        <v>144</v>
      </c>
      <c r="KDK160" s="50" t="s">
        <v>8</v>
      </c>
      <c r="KDL160" s="49">
        <v>10</v>
      </c>
      <c r="KDM160" s="699">
        <v>2</v>
      </c>
      <c r="KDN160" s="701" t="s">
        <v>143</v>
      </c>
      <c r="KDO160" s="703" t="s">
        <v>6</v>
      </c>
      <c r="KDP160" s="703" t="s">
        <v>12</v>
      </c>
      <c r="KDQ160" s="703" t="s">
        <v>7</v>
      </c>
      <c r="KDR160" s="701" t="s">
        <v>144</v>
      </c>
      <c r="KDS160" s="50" t="s">
        <v>8</v>
      </c>
      <c r="KDT160" s="49">
        <v>10</v>
      </c>
      <c r="KDU160" s="699">
        <v>2</v>
      </c>
      <c r="KDV160" s="701" t="s">
        <v>143</v>
      </c>
      <c r="KDW160" s="703" t="s">
        <v>6</v>
      </c>
      <c r="KDX160" s="703" t="s">
        <v>12</v>
      </c>
      <c r="KDY160" s="703" t="s">
        <v>7</v>
      </c>
      <c r="KDZ160" s="701" t="s">
        <v>144</v>
      </c>
      <c r="KEA160" s="50" t="s">
        <v>8</v>
      </c>
      <c r="KEB160" s="49">
        <v>10</v>
      </c>
      <c r="KEC160" s="699">
        <v>2</v>
      </c>
      <c r="KED160" s="701" t="s">
        <v>143</v>
      </c>
      <c r="KEE160" s="703" t="s">
        <v>6</v>
      </c>
      <c r="KEF160" s="703" t="s">
        <v>12</v>
      </c>
      <c r="KEG160" s="703" t="s">
        <v>7</v>
      </c>
      <c r="KEH160" s="701" t="s">
        <v>144</v>
      </c>
      <c r="KEI160" s="50" t="s">
        <v>8</v>
      </c>
      <c r="KEJ160" s="49">
        <v>10</v>
      </c>
      <c r="KEK160" s="699">
        <v>2</v>
      </c>
      <c r="KEL160" s="701" t="s">
        <v>143</v>
      </c>
      <c r="KEM160" s="703" t="s">
        <v>6</v>
      </c>
      <c r="KEN160" s="703" t="s">
        <v>12</v>
      </c>
      <c r="KEO160" s="703" t="s">
        <v>7</v>
      </c>
      <c r="KEP160" s="701" t="s">
        <v>144</v>
      </c>
      <c r="KEQ160" s="50" t="s">
        <v>8</v>
      </c>
      <c r="KER160" s="49">
        <v>10</v>
      </c>
      <c r="KES160" s="699">
        <v>2</v>
      </c>
      <c r="KET160" s="701" t="s">
        <v>143</v>
      </c>
      <c r="KEU160" s="703" t="s">
        <v>6</v>
      </c>
      <c r="KEV160" s="703" t="s">
        <v>12</v>
      </c>
      <c r="KEW160" s="703" t="s">
        <v>7</v>
      </c>
      <c r="KEX160" s="701" t="s">
        <v>144</v>
      </c>
      <c r="KEY160" s="50" t="s">
        <v>8</v>
      </c>
      <c r="KEZ160" s="49">
        <v>10</v>
      </c>
      <c r="KFA160" s="699">
        <v>2</v>
      </c>
      <c r="KFB160" s="701" t="s">
        <v>143</v>
      </c>
      <c r="KFC160" s="703" t="s">
        <v>6</v>
      </c>
      <c r="KFD160" s="703" t="s">
        <v>12</v>
      </c>
      <c r="KFE160" s="703" t="s">
        <v>7</v>
      </c>
      <c r="KFF160" s="701" t="s">
        <v>144</v>
      </c>
      <c r="KFG160" s="50" t="s">
        <v>8</v>
      </c>
      <c r="KFH160" s="49">
        <v>10</v>
      </c>
      <c r="KFI160" s="699">
        <v>2</v>
      </c>
      <c r="KFJ160" s="701" t="s">
        <v>143</v>
      </c>
      <c r="KFK160" s="703" t="s">
        <v>6</v>
      </c>
      <c r="KFL160" s="703" t="s">
        <v>12</v>
      </c>
      <c r="KFM160" s="703" t="s">
        <v>7</v>
      </c>
      <c r="KFN160" s="701" t="s">
        <v>144</v>
      </c>
      <c r="KFO160" s="50" t="s">
        <v>8</v>
      </c>
      <c r="KFP160" s="49">
        <v>10</v>
      </c>
      <c r="KFQ160" s="699">
        <v>2</v>
      </c>
      <c r="KFR160" s="701" t="s">
        <v>143</v>
      </c>
      <c r="KFS160" s="703" t="s">
        <v>6</v>
      </c>
      <c r="KFT160" s="703" t="s">
        <v>12</v>
      </c>
      <c r="KFU160" s="703" t="s">
        <v>7</v>
      </c>
      <c r="KFV160" s="701" t="s">
        <v>144</v>
      </c>
      <c r="KFW160" s="50" t="s">
        <v>8</v>
      </c>
      <c r="KFX160" s="49">
        <v>10</v>
      </c>
      <c r="KFY160" s="699">
        <v>2</v>
      </c>
      <c r="KFZ160" s="701" t="s">
        <v>143</v>
      </c>
      <c r="KGA160" s="703" t="s">
        <v>6</v>
      </c>
      <c r="KGB160" s="703" t="s">
        <v>12</v>
      </c>
      <c r="KGC160" s="703" t="s">
        <v>7</v>
      </c>
      <c r="KGD160" s="701" t="s">
        <v>144</v>
      </c>
      <c r="KGE160" s="50" t="s">
        <v>8</v>
      </c>
      <c r="KGF160" s="49">
        <v>10</v>
      </c>
      <c r="KGG160" s="699">
        <v>2</v>
      </c>
      <c r="KGH160" s="701" t="s">
        <v>143</v>
      </c>
      <c r="KGI160" s="703" t="s">
        <v>6</v>
      </c>
      <c r="KGJ160" s="703" t="s">
        <v>12</v>
      </c>
      <c r="KGK160" s="703" t="s">
        <v>7</v>
      </c>
      <c r="KGL160" s="701" t="s">
        <v>144</v>
      </c>
      <c r="KGM160" s="50" t="s">
        <v>8</v>
      </c>
      <c r="KGN160" s="49">
        <v>10</v>
      </c>
      <c r="KGO160" s="699">
        <v>2</v>
      </c>
      <c r="KGP160" s="701" t="s">
        <v>143</v>
      </c>
      <c r="KGQ160" s="703" t="s">
        <v>6</v>
      </c>
      <c r="KGR160" s="703" t="s">
        <v>12</v>
      </c>
      <c r="KGS160" s="703" t="s">
        <v>7</v>
      </c>
      <c r="KGT160" s="701" t="s">
        <v>144</v>
      </c>
      <c r="KGU160" s="50" t="s">
        <v>8</v>
      </c>
      <c r="KGV160" s="49">
        <v>10</v>
      </c>
      <c r="KGW160" s="699">
        <v>2</v>
      </c>
      <c r="KGX160" s="701" t="s">
        <v>143</v>
      </c>
      <c r="KGY160" s="703" t="s">
        <v>6</v>
      </c>
      <c r="KGZ160" s="703" t="s">
        <v>12</v>
      </c>
      <c r="KHA160" s="703" t="s">
        <v>7</v>
      </c>
      <c r="KHB160" s="701" t="s">
        <v>144</v>
      </c>
      <c r="KHC160" s="50" t="s">
        <v>8</v>
      </c>
      <c r="KHD160" s="49">
        <v>10</v>
      </c>
      <c r="KHE160" s="699">
        <v>2</v>
      </c>
      <c r="KHF160" s="701" t="s">
        <v>143</v>
      </c>
      <c r="KHG160" s="703" t="s">
        <v>6</v>
      </c>
      <c r="KHH160" s="703" t="s">
        <v>12</v>
      </c>
      <c r="KHI160" s="703" t="s">
        <v>7</v>
      </c>
      <c r="KHJ160" s="701" t="s">
        <v>144</v>
      </c>
      <c r="KHK160" s="50" t="s">
        <v>8</v>
      </c>
      <c r="KHL160" s="49">
        <v>10</v>
      </c>
      <c r="KHM160" s="699">
        <v>2</v>
      </c>
      <c r="KHN160" s="701" t="s">
        <v>143</v>
      </c>
      <c r="KHO160" s="703" t="s">
        <v>6</v>
      </c>
      <c r="KHP160" s="703" t="s">
        <v>12</v>
      </c>
      <c r="KHQ160" s="703" t="s">
        <v>7</v>
      </c>
      <c r="KHR160" s="701" t="s">
        <v>144</v>
      </c>
      <c r="KHS160" s="50" t="s">
        <v>8</v>
      </c>
      <c r="KHT160" s="49">
        <v>10</v>
      </c>
      <c r="KHU160" s="699">
        <v>2</v>
      </c>
      <c r="KHV160" s="701" t="s">
        <v>143</v>
      </c>
      <c r="KHW160" s="703" t="s">
        <v>6</v>
      </c>
      <c r="KHX160" s="703" t="s">
        <v>12</v>
      </c>
      <c r="KHY160" s="703" t="s">
        <v>7</v>
      </c>
      <c r="KHZ160" s="701" t="s">
        <v>144</v>
      </c>
      <c r="KIA160" s="50" t="s">
        <v>8</v>
      </c>
      <c r="KIB160" s="49">
        <v>10</v>
      </c>
      <c r="KIC160" s="699">
        <v>2</v>
      </c>
      <c r="KID160" s="701" t="s">
        <v>143</v>
      </c>
      <c r="KIE160" s="703" t="s">
        <v>6</v>
      </c>
      <c r="KIF160" s="703" t="s">
        <v>12</v>
      </c>
      <c r="KIG160" s="703" t="s">
        <v>7</v>
      </c>
      <c r="KIH160" s="701" t="s">
        <v>144</v>
      </c>
      <c r="KII160" s="50" t="s">
        <v>8</v>
      </c>
      <c r="KIJ160" s="49">
        <v>10</v>
      </c>
      <c r="KIK160" s="699">
        <v>2</v>
      </c>
      <c r="KIL160" s="701" t="s">
        <v>143</v>
      </c>
      <c r="KIM160" s="703" t="s">
        <v>6</v>
      </c>
      <c r="KIN160" s="703" t="s">
        <v>12</v>
      </c>
      <c r="KIO160" s="703" t="s">
        <v>7</v>
      </c>
      <c r="KIP160" s="701" t="s">
        <v>144</v>
      </c>
      <c r="KIQ160" s="50" t="s">
        <v>8</v>
      </c>
      <c r="KIR160" s="49">
        <v>10</v>
      </c>
      <c r="KIS160" s="699">
        <v>2</v>
      </c>
      <c r="KIT160" s="701" t="s">
        <v>143</v>
      </c>
      <c r="KIU160" s="703" t="s">
        <v>6</v>
      </c>
      <c r="KIV160" s="703" t="s">
        <v>12</v>
      </c>
      <c r="KIW160" s="703" t="s">
        <v>7</v>
      </c>
      <c r="KIX160" s="701" t="s">
        <v>144</v>
      </c>
      <c r="KIY160" s="50" t="s">
        <v>8</v>
      </c>
      <c r="KIZ160" s="49">
        <v>10</v>
      </c>
      <c r="KJA160" s="699">
        <v>2</v>
      </c>
      <c r="KJB160" s="701" t="s">
        <v>143</v>
      </c>
      <c r="KJC160" s="703" t="s">
        <v>6</v>
      </c>
      <c r="KJD160" s="703" t="s">
        <v>12</v>
      </c>
      <c r="KJE160" s="703" t="s">
        <v>7</v>
      </c>
      <c r="KJF160" s="701" t="s">
        <v>144</v>
      </c>
      <c r="KJG160" s="50" t="s">
        <v>8</v>
      </c>
      <c r="KJH160" s="49">
        <v>10</v>
      </c>
      <c r="KJI160" s="699">
        <v>2</v>
      </c>
      <c r="KJJ160" s="701" t="s">
        <v>143</v>
      </c>
      <c r="KJK160" s="703" t="s">
        <v>6</v>
      </c>
      <c r="KJL160" s="703" t="s">
        <v>12</v>
      </c>
      <c r="KJM160" s="703" t="s">
        <v>7</v>
      </c>
      <c r="KJN160" s="701" t="s">
        <v>144</v>
      </c>
      <c r="KJO160" s="50" t="s">
        <v>8</v>
      </c>
      <c r="KJP160" s="49">
        <v>10</v>
      </c>
      <c r="KJQ160" s="699">
        <v>2</v>
      </c>
      <c r="KJR160" s="701" t="s">
        <v>143</v>
      </c>
      <c r="KJS160" s="703" t="s">
        <v>6</v>
      </c>
      <c r="KJT160" s="703" t="s">
        <v>12</v>
      </c>
      <c r="KJU160" s="703" t="s">
        <v>7</v>
      </c>
      <c r="KJV160" s="701" t="s">
        <v>144</v>
      </c>
      <c r="KJW160" s="50" t="s">
        <v>8</v>
      </c>
      <c r="KJX160" s="49">
        <v>10</v>
      </c>
      <c r="KJY160" s="699">
        <v>2</v>
      </c>
      <c r="KJZ160" s="701" t="s">
        <v>143</v>
      </c>
      <c r="KKA160" s="703" t="s">
        <v>6</v>
      </c>
      <c r="KKB160" s="703" t="s">
        <v>12</v>
      </c>
      <c r="KKC160" s="703" t="s">
        <v>7</v>
      </c>
      <c r="KKD160" s="701" t="s">
        <v>144</v>
      </c>
      <c r="KKE160" s="50" t="s">
        <v>8</v>
      </c>
      <c r="KKF160" s="49">
        <v>10</v>
      </c>
      <c r="KKG160" s="699">
        <v>2</v>
      </c>
      <c r="KKH160" s="701" t="s">
        <v>143</v>
      </c>
      <c r="KKI160" s="703" t="s">
        <v>6</v>
      </c>
      <c r="KKJ160" s="703" t="s">
        <v>12</v>
      </c>
      <c r="KKK160" s="703" t="s">
        <v>7</v>
      </c>
      <c r="KKL160" s="701" t="s">
        <v>144</v>
      </c>
      <c r="KKM160" s="50" t="s">
        <v>8</v>
      </c>
      <c r="KKN160" s="49">
        <v>10</v>
      </c>
      <c r="KKO160" s="699">
        <v>2</v>
      </c>
      <c r="KKP160" s="701" t="s">
        <v>143</v>
      </c>
      <c r="KKQ160" s="703" t="s">
        <v>6</v>
      </c>
      <c r="KKR160" s="703" t="s">
        <v>12</v>
      </c>
      <c r="KKS160" s="703" t="s">
        <v>7</v>
      </c>
      <c r="KKT160" s="701" t="s">
        <v>144</v>
      </c>
      <c r="KKU160" s="50" t="s">
        <v>8</v>
      </c>
      <c r="KKV160" s="49">
        <v>10</v>
      </c>
      <c r="KKW160" s="699">
        <v>2</v>
      </c>
      <c r="KKX160" s="701" t="s">
        <v>143</v>
      </c>
      <c r="KKY160" s="703" t="s">
        <v>6</v>
      </c>
      <c r="KKZ160" s="703" t="s">
        <v>12</v>
      </c>
      <c r="KLA160" s="703" t="s">
        <v>7</v>
      </c>
      <c r="KLB160" s="701" t="s">
        <v>144</v>
      </c>
      <c r="KLC160" s="50" t="s">
        <v>8</v>
      </c>
      <c r="KLD160" s="49">
        <v>10</v>
      </c>
      <c r="KLE160" s="699">
        <v>2</v>
      </c>
      <c r="KLF160" s="701" t="s">
        <v>143</v>
      </c>
      <c r="KLG160" s="703" t="s">
        <v>6</v>
      </c>
      <c r="KLH160" s="703" t="s">
        <v>12</v>
      </c>
      <c r="KLI160" s="703" t="s">
        <v>7</v>
      </c>
      <c r="KLJ160" s="701" t="s">
        <v>144</v>
      </c>
      <c r="KLK160" s="50" t="s">
        <v>8</v>
      </c>
      <c r="KLL160" s="49">
        <v>10</v>
      </c>
      <c r="KLM160" s="699">
        <v>2</v>
      </c>
      <c r="KLN160" s="701" t="s">
        <v>143</v>
      </c>
      <c r="KLO160" s="703" t="s">
        <v>6</v>
      </c>
      <c r="KLP160" s="703" t="s">
        <v>12</v>
      </c>
      <c r="KLQ160" s="703" t="s">
        <v>7</v>
      </c>
      <c r="KLR160" s="701" t="s">
        <v>144</v>
      </c>
      <c r="KLS160" s="50" t="s">
        <v>8</v>
      </c>
      <c r="KLT160" s="49">
        <v>10</v>
      </c>
      <c r="KLU160" s="699">
        <v>2</v>
      </c>
      <c r="KLV160" s="701" t="s">
        <v>143</v>
      </c>
      <c r="KLW160" s="703" t="s">
        <v>6</v>
      </c>
      <c r="KLX160" s="703" t="s">
        <v>12</v>
      </c>
      <c r="KLY160" s="703" t="s">
        <v>7</v>
      </c>
      <c r="KLZ160" s="701" t="s">
        <v>144</v>
      </c>
      <c r="KMA160" s="50" t="s">
        <v>8</v>
      </c>
      <c r="KMB160" s="49">
        <v>10</v>
      </c>
      <c r="KMC160" s="699">
        <v>2</v>
      </c>
      <c r="KMD160" s="701" t="s">
        <v>143</v>
      </c>
      <c r="KME160" s="703" t="s">
        <v>6</v>
      </c>
      <c r="KMF160" s="703" t="s">
        <v>12</v>
      </c>
      <c r="KMG160" s="703" t="s">
        <v>7</v>
      </c>
      <c r="KMH160" s="701" t="s">
        <v>144</v>
      </c>
      <c r="KMI160" s="50" t="s">
        <v>8</v>
      </c>
      <c r="KMJ160" s="49">
        <v>10</v>
      </c>
      <c r="KMK160" s="699">
        <v>2</v>
      </c>
      <c r="KML160" s="701" t="s">
        <v>143</v>
      </c>
      <c r="KMM160" s="703" t="s">
        <v>6</v>
      </c>
      <c r="KMN160" s="703" t="s">
        <v>12</v>
      </c>
      <c r="KMO160" s="703" t="s">
        <v>7</v>
      </c>
      <c r="KMP160" s="701" t="s">
        <v>144</v>
      </c>
      <c r="KMQ160" s="50" t="s">
        <v>8</v>
      </c>
      <c r="KMR160" s="49">
        <v>10</v>
      </c>
      <c r="KMS160" s="699">
        <v>2</v>
      </c>
      <c r="KMT160" s="701" t="s">
        <v>143</v>
      </c>
      <c r="KMU160" s="703" t="s">
        <v>6</v>
      </c>
      <c r="KMV160" s="703" t="s">
        <v>12</v>
      </c>
      <c r="KMW160" s="703" t="s">
        <v>7</v>
      </c>
      <c r="KMX160" s="701" t="s">
        <v>144</v>
      </c>
      <c r="KMY160" s="50" t="s">
        <v>8</v>
      </c>
      <c r="KMZ160" s="49">
        <v>10</v>
      </c>
      <c r="KNA160" s="699">
        <v>2</v>
      </c>
      <c r="KNB160" s="701" t="s">
        <v>143</v>
      </c>
      <c r="KNC160" s="703" t="s">
        <v>6</v>
      </c>
      <c r="KND160" s="703" t="s">
        <v>12</v>
      </c>
      <c r="KNE160" s="703" t="s">
        <v>7</v>
      </c>
      <c r="KNF160" s="701" t="s">
        <v>144</v>
      </c>
      <c r="KNG160" s="50" t="s">
        <v>8</v>
      </c>
      <c r="KNH160" s="49">
        <v>10</v>
      </c>
      <c r="KNI160" s="699">
        <v>2</v>
      </c>
      <c r="KNJ160" s="701" t="s">
        <v>143</v>
      </c>
      <c r="KNK160" s="703" t="s">
        <v>6</v>
      </c>
      <c r="KNL160" s="703" t="s">
        <v>12</v>
      </c>
      <c r="KNM160" s="703" t="s">
        <v>7</v>
      </c>
      <c r="KNN160" s="701" t="s">
        <v>144</v>
      </c>
      <c r="KNO160" s="50" t="s">
        <v>8</v>
      </c>
      <c r="KNP160" s="49">
        <v>10</v>
      </c>
      <c r="KNQ160" s="699">
        <v>2</v>
      </c>
      <c r="KNR160" s="701" t="s">
        <v>143</v>
      </c>
      <c r="KNS160" s="703" t="s">
        <v>6</v>
      </c>
      <c r="KNT160" s="703" t="s">
        <v>12</v>
      </c>
      <c r="KNU160" s="703" t="s">
        <v>7</v>
      </c>
      <c r="KNV160" s="701" t="s">
        <v>144</v>
      </c>
      <c r="KNW160" s="50" t="s">
        <v>8</v>
      </c>
      <c r="KNX160" s="49">
        <v>10</v>
      </c>
      <c r="KNY160" s="699">
        <v>2</v>
      </c>
      <c r="KNZ160" s="701" t="s">
        <v>143</v>
      </c>
      <c r="KOA160" s="703" t="s">
        <v>6</v>
      </c>
      <c r="KOB160" s="703" t="s">
        <v>12</v>
      </c>
      <c r="KOC160" s="703" t="s">
        <v>7</v>
      </c>
      <c r="KOD160" s="701" t="s">
        <v>144</v>
      </c>
      <c r="KOE160" s="50" t="s">
        <v>8</v>
      </c>
      <c r="KOF160" s="49">
        <v>10</v>
      </c>
      <c r="KOG160" s="699">
        <v>2</v>
      </c>
      <c r="KOH160" s="701" t="s">
        <v>143</v>
      </c>
      <c r="KOI160" s="703" t="s">
        <v>6</v>
      </c>
      <c r="KOJ160" s="703" t="s">
        <v>12</v>
      </c>
      <c r="KOK160" s="703" t="s">
        <v>7</v>
      </c>
      <c r="KOL160" s="701" t="s">
        <v>144</v>
      </c>
      <c r="KOM160" s="50" t="s">
        <v>8</v>
      </c>
      <c r="KON160" s="49">
        <v>10</v>
      </c>
      <c r="KOO160" s="699">
        <v>2</v>
      </c>
      <c r="KOP160" s="701" t="s">
        <v>143</v>
      </c>
      <c r="KOQ160" s="703" t="s">
        <v>6</v>
      </c>
      <c r="KOR160" s="703" t="s">
        <v>12</v>
      </c>
      <c r="KOS160" s="703" t="s">
        <v>7</v>
      </c>
      <c r="KOT160" s="701" t="s">
        <v>144</v>
      </c>
      <c r="KOU160" s="50" t="s">
        <v>8</v>
      </c>
      <c r="KOV160" s="49">
        <v>10</v>
      </c>
      <c r="KOW160" s="699">
        <v>2</v>
      </c>
      <c r="KOX160" s="701" t="s">
        <v>143</v>
      </c>
      <c r="KOY160" s="703" t="s">
        <v>6</v>
      </c>
      <c r="KOZ160" s="703" t="s">
        <v>12</v>
      </c>
      <c r="KPA160" s="703" t="s">
        <v>7</v>
      </c>
      <c r="KPB160" s="701" t="s">
        <v>144</v>
      </c>
      <c r="KPC160" s="50" t="s">
        <v>8</v>
      </c>
      <c r="KPD160" s="49">
        <v>10</v>
      </c>
      <c r="KPE160" s="699">
        <v>2</v>
      </c>
      <c r="KPF160" s="701" t="s">
        <v>143</v>
      </c>
      <c r="KPG160" s="703" t="s">
        <v>6</v>
      </c>
      <c r="KPH160" s="703" t="s">
        <v>12</v>
      </c>
      <c r="KPI160" s="703" t="s">
        <v>7</v>
      </c>
      <c r="KPJ160" s="701" t="s">
        <v>144</v>
      </c>
      <c r="KPK160" s="50" t="s">
        <v>8</v>
      </c>
      <c r="KPL160" s="49">
        <v>10</v>
      </c>
      <c r="KPM160" s="699">
        <v>2</v>
      </c>
      <c r="KPN160" s="701" t="s">
        <v>143</v>
      </c>
      <c r="KPO160" s="703" t="s">
        <v>6</v>
      </c>
      <c r="KPP160" s="703" t="s">
        <v>12</v>
      </c>
      <c r="KPQ160" s="703" t="s">
        <v>7</v>
      </c>
      <c r="KPR160" s="701" t="s">
        <v>144</v>
      </c>
      <c r="KPS160" s="50" t="s">
        <v>8</v>
      </c>
      <c r="KPT160" s="49">
        <v>10</v>
      </c>
      <c r="KPU160" s="699">
        <v>2</v>
      </c>
      <c r="KPV160" s="701" t="s">
        <v>143</v>
      </c>
      <c r="KPW160" s="703" t="s">
        <v>6</v>
      </c>
      <c r="KPX160" s="703" t="s">
        <v>12</v>
      </c>
      <c r="KPY160" s="703" t="s">
        <v>7</v>
      </c>
      <c r="KPZ160" s="701" t="s">
        <v>144</v>
      </c>
      <c r="KQA160" s="50" t="s">
        <v>8</v>
      </c>
      <c r="KQB160" s="49">
        <v>10</v>
      </c>
      <c r="KQC160" s="699">
        <v>2</v>
      </c>
      <c r="KQD160" s="701" t="s">
        <v>143</v>
      </c>
      <c r="KQE160" s="703" t="s">
        <v>6</v>
      </c>
      <c r="KQF160" s="703" t="s">
        <v>12</v>
      </c>
      <c r="KQG160" s="703" t="s">
        <v>7</v>
      </c>
      <c r="KQH160" s="701" t="s">
        <v>144</v>
      </c>
      <c r="KQI160" s="50" t="s">
        <v>8</v>
      </c>
      <c r="KQJ160" s="49">
        <v>10</v>
      </c>
      <c r="KQK160" s="699">
        <v>2</v>
      </c>
      <c r="KQL160" s="701" t="s">
        <v>143</v>
      </c>
      <c r="KQM160" s="703" t="s">
        <v>6</v>
      </c>
      <c r="KQN160" s="703" t="s">
        <v>12</v>
      </c>
      <c r="KQO160" s="703" t="s">
        <v>7</v>
      </c>
      <c r="KQP160" s="701" t="s">
        <v>144</v>
      </c>
      <c r="KQQ160" s="50" t="s">
        <v>8</v>
      </c>
      <c r="KQR160" s="49">
        <v>10</v>
      </c>
      <c r="KQS160" s="699">
        <v>2</v>
      </c>
      <c r="KQT160" s="701" t="s">
        <v>143</v>
      </c>
      <c r="KQU160" s="703" t="s">
        <v>6</v>
      </c>
      <c r="KQV160" s="703" t="s">
        <v>12</v>
      </c>
      <c r="KQW160" s="703" t="s">
        <v>7</v>
      </c>
      <c r="KQX160" s="701" t="s">
        <v>144</v>
      </c>
      <c r="KQY160" s="50" t="s">
        <v>8</v>
      </c>
      <c r="KQZ160" s="49">
        <v>10</v>
      </c>
      <c r="KRA160" s="699">
        <v>2</v>
      </c>
      <c r="KRB160" s="701" t="s">
        <v>143</v>
      </c>
      <c r="KRC160" s="703" t="s">
        <v>6</v>
      </c>
      <c r="KRD160" s="703" t="s">
        <v>12</v>
      </c>
      <c r="KRE160" s="703" t="s">
        <v>7</v>
      </c>
      <c r="KRF160" s="701" t="s">
        <v>144</v>
      </c>
      <c r="KRG160" s="50" t="s">
        <v>8</v>
      </c>
      <c r="KRH160" s="49">
        <v>10</v>
      </c>
      <c r="KRI160" s="699">
        <v>2</v>
      </c>
      <c r="KRJ160" s="701" t="s">
        <v>143</v>
      </c>
      <c r="KRK160" s="703" t="s">
        <v>6</v>
      </c>
      <c r="KRL160" s="703" t="s">
        <v>12</v>
      </c>
      <c r="KRM160" s="703" t="s">
        <v>7</v>
      </c>
      <c r="KRN160" s="701" t="s">
        <v>144</v>
      </c>
      <c r="KRO160" s="50" t="s">
        <v>8</v>
      </c>
      <c r="KRP160" s="49">
        <v>10</v>
      </c>
      <c r="KRQ160" s="699">
        <v>2</v>
      </c>
      <c r="KRR160" s="701" t="s">
        <v>143</v>
      </c>
      <c r="KRS160" s="703" t="s">
        <v>6</v>
      </c>
      <c r="KRT160" s="703" t="s">
        <v>12</v>
      </c>
      <c r="KRU160" s="703" t="s">
        <v>7</v>
      </c>
      <c r="KRV160" s="701" t="s">
        <v>144</v>
      </c>
      <c r="KRW160" s="50" t="s">
        <v>8</v>
      </c>
      <c r="KRX160" s="49">
        <v>10</v>
      </c>
      <c r="KRY160" s="699">
        <v>2</v>
      </c>
      <c r="KRZ160" s="701" t="s">
        <v>143</v>
      </c>
      <c r="KSA160" s="703" t="s">
        <v>6</v>
      </c>
      <c r="KSB160" s="703" t="s">
        <v>12</v>
      </c>
      <c r="KSC160" s="703" t="s">
        <v>7</v>
      </c>
      <c r="KSD160" s="701" t="s">
        <v>144</v>
      </c>
      <c r="KSE160" s="50" t="s">
        <v>8</v>
      </c>
      <c r="KSF160" s="49">
        <v>10</v>
      </c>
      <c r="KSG160" s="699">
        <v>2</v>
      </c>
      <c r="KSH160" s="701" t="s">
        <v>143</v>
      </c>
      <c r="KSI160" s="703" t="s">
        <v>6</v>
      </c>
      <c r="KSJ160" s="703" t="s">
        <v>12</v>
      </c>
      <c r="KSK160" s="703" t="s">
        <v>7</v>
      </c>
      <c r="KSL160" s="701" t="s">
        <v>144</v>
      </c>
      <c r="KSM160" s="50" t="s">
        <v>8</v>
      </c>
      <c r="KSN160" s="49">
        <v>10</v>
      </c>
      <c r="KSO160" s="699">
        <v>2</v>
      </c>
      <c r="KSP160" s="701" t="s">
        <v>143</v>
      </c>
      <c r="KSQ160" s="703" t="s">
        <v>6</v>
      </c>
      <c r="KSR160" s="703" t="s">
        <v>12</v>
      </c>
      <c r="KSS160" s="703" t="s">
        <v>7</v>
      </c>
      <c r="KST160" s="701" t="s">
        <v>144</v>
      </c>
      <c r="KSU160" s="50" t="s">
        <v>8</v>
      </c>
      <c r="KSV160" s="49">
        <v>10</v>
      </c>
      <c r="KSW160" s="699">
        <v>2</v>
      </c>
      <c r="KSX160" s="701" t="s">
        <v>143</v>
      </c>
      <c r="KSY160" s="703" t="s">
        <v>6</v>
      </c>
      <c r="KSZ160" s="703" t="s">
        <v>12</v>
      </c>
      <c r="KTA160" s="703" t="s">
        <v>7</v>
      </c>
      <c r="KTB160" s="701" t="s">
        <v>144</v>
      </c>
      <c r="KTC160" s="50" t="s">
        <v>8</v>
      </c>
      <c r="KTD160" s="49">
        <v>10</v>
      </c>
      <c r="KTE160" s="699">
        <v>2</v>
      </c>
      <c r="KTF160" s="701" t="s">
        <v>143</v>
      </c>
      <c r="KTG160" s="703" t="s">
        <v>6</v>
      </c>
      <c r="KTH160" s="703" t="s">
        <v>12</v>
      </c>
      <c r="KTI160" s="703" t="s">
        <v>7</v>
      </c>
      <c r="KTJ160" s="701" t="s">
        <v>144</v>
      </c>
      <c r="KTK160" s="50" t="s">
        <v>8</v>
      </c>
      <c r="KTL160" s="49">
        <v>10</v>
      </c>
      <c r="KTM160" s="699">
        <v>2</v>
      </c>
      <c r="KTN160" s="701" t="s">
        <v>143</v>
      </c>
      <c r="KTO160" s="703" t="s">
        <v>6</v>
      </c>
      <c r="KTP160" s="703" t="s">
        <v>12</v>
      </c>
      <c r="KTQ160" s="703" t="s">
        <v>7</v>
      </c>
      <c r="KTR160" s="701" t="s">
        <v>144</v>
      </c>
      <c r="KTS160" s="50" t="s">
        <v>8</v>
      </c>
      <c r="KTT160" s="49">
        <v>10</v>
      </c>
      <c r="KTU160" s="699">
        <v>2</v>
      </c>
      <c r="KTV160" s="701" t="s">
        <v>143</v>
      </c>
      <c r="KTW160" s="703" t="s">
        <v>6</v>
      </c>
      <c r="KTX160" s="703" t="s">
        <v>12</v>
      </c>
      <c r="KTY160" s="703" t="s">
        <v>7</v>
      </c>
      <c r="KTZ160" s="701" t="s">
        <v>144</v>
      </c>
      <c r="KUA160" s="50" t="s">
        <v>8</v>
      </c>
      <c r="KUB160" s="49">
        <v>10</v>
      </c>
      <c r="KUC160" s="699">
        <v>2</v>
      </c>
      <c r="KUD160" s="701" t="s">
        <v>143</v>
      </c>
      <c r="KUE160" s="703" t="s">
        <v>6</v>
      </c>
      <c r="KUF160" s="703" t="s">
        <v>12</v>
      </c>
      <c r="KUG160" s="703" t="s">
        <v>7</v>
      </c>
      <c r="KUH160" s="701" t="s">
        <v>144</v>
      </c>
      <c r="KUI160" s="50" t="s">
        <v>8</v>
      </c>
      <c r="KUJ160" s="49">
        <v>10</v>
      </c>
      <c r="KUK160" s="699">
        <v>2</v>
      </c>
      <c r="KUL160" s="701" t="s">
        <v>143</v>
      </c>
      <c r="KUM160" s="703" t="s">
        <v>6</v>
      </c>
      <c r="KUN160" s="703" t="s">
        <v>12</v>
      </c>
      <c r="KUO160" s="703" t="s">
        <v>7</v>
      </c>
      <c r="KUP160" s="701" t="s">
        <v>144</v>
      </c>
      <c r="KUQ160" s="50" t="s">
        <v>8</v>
      </c>
      <c r="KUR160" s="49">
        <v>10</v>
      </c>
      <c r="KUS160" s="699">
        <v>2</v>
      </c>
      <c r="KUT160" s="701" t="s">
        <v>143</v>
      </c>
      <c r="KUU160" s="703" t="s">
        <v>6</v>
      </c>
      <c r="KUV160" s="703" t="s">
        <v>12</v>
      </c>
      <c r="KUW160" s="703" t="s">
        <v>7</v>
      </c>
      <c r="KUX160" s="701" t="s">
        <v>144</v>
      </c>
      <c r="KUY160" s="50" t="s">
        <v>8</v>
      </c>
      <c r="KUZ160" s="49">
        <v>10</v>
      </c>
      <c r="KVA160" s="699">
        <v>2</v>
      </c>
      <c r="KVB160" s="701" t="s">
        <v>143</v>
      </c>
      <c r="KVC160" s="703" t="s">
        <v>6</v>
      </c>
      <c r="KVD160" s="703" t="s">
        <v>12</v>
      </c>
      <c r="KVE160" s="703" t="s">
        <v>7</v>
      </c>
      <c r="KVF160" s="701" t="s">
        <v>144</v>
      </c>
      <c r="KVG160" s="50" t="s">
        <v>8</v>
      </c>
      <c r="KVH160" s="49">
        <v>10</v>
      </c>
      <c r="KVI160" s="699">
        <v>2</v>
      </c>
      <c r="KVJ160" s="701" t="s">
        <v>143</v>
      </c>
      <c r="KVK160" s="703" t="s">
        <v>6</v>
      </c>
      <c r="KVL160" s="703" t="s">
        <v>12</v>
      </c>
      <c r="KVM160" s="703" t="s">
        <v>7</v>
      </c>
      <c r="KVN160" s="701" t="s">
        <v>144</v>
      </c>
      <c r="KVO160" s="50" t="s">
        <v>8</v>
      </c>
      <c r="KVP160" s="49">
        <v>10</v>
      </c>
      <c r="KVQ160" s="699">
        <v>2</v>
      </c>
      <c r="KVR160" s="701" t="s">
        <v>143</v>
      </c>
      <c r="KVS160" s="703" t="s">
        <v>6</v>
      </c>
      <c r="KVT160" s="703" t="s">
        <v>12</v>
      </c>
      <c r="KVU160" s="703" t="s">
        <v>7</v>
      </c>
      <c r="KVV160" s="701" t="s">
        <v>144</v>
      </c>
      <c r="KVW160" s="50" t="s">
        <v>8</v>
      </c>
      <c r="KVX160" s="49">
        <v>10</v>
      </c>
      <c r="KVY160" s="699">
        <v>2</v>
      </c>
      <c r="KVZ160" s="701" t="s">
        <v>143</v>
      </c>
      <c r="KWA160" s="703" t="s">
        <v>6</v>
      </c>
      <c r="KWB160" s="703" t="s">
        <v>12</v>
      </c>
      <c r="KWC160" s="703" t="s">
        <v>7</v>
      </c>
      <c r="KWD160" s="701" t="s">
        <v>144</v>
      </c>
      <c r="KWE160" s="50" t="s">
        <v>8</v>
      </c>
      <c r="KWF160" s="49">
        <v>10</v>
      </c>
      <c r="KWG160" s="699">
        <v>2</v>
      </c>
      <c r="KWH160" s="701" t="s">
        <v>143</v>
      </c>
      <c r="KWI160" s="703" t="s">
        <v>6</v>
      </c>
      <c r="KWJ160" s="703" t="s">
        <v>12</v>
      </c>
      <c r="KWK160" s="703" t="s">
        <v>7</v>
      </c>
      <c r="KWL160" s="701" t="s">
        <v>144</v>
      </c>
      <c r="KWM160" s="50" t="s">
        <v>8</v>
      </c>
      <c r="KWN160" s="49">
        <v>10</v>
      </c>
      <c r="KWO160" s="699">
        <v>2</v>
      </c>
      <c r="KWP160" s="701" t="s">
        <v>143</v>
      </c>
      <c r="KWQ160" s="703" t="s">
        <v>6</v>
      </c>
      <c r="KWR160" s="703" t="s">
        <v>12</v>
      </c>
      <c r="KWS160" s="703" t="s">
        <v>7</v>
      </c>
      <c r="KWT160" s="701" t="s">
        <v>144</v>
      </c>
      <c r="KWU160" s="50" t="s">
        <v>8</v>
      </c>
      <c r="KWV160" s="49">
        <v>10</v>
      </c>
      <c r="KWW160" s="699">
        <v>2</v>
      </c>
      <c r="KWX160" s="701" t="s">
        <v>143</v>
      </c>
      <c r="KWY160" s="703" t="s">
        <v>6</v>
      </c>
      <c r="KWZ160" s="703" t="s">
        <v>12</v>
      </c>
      <c r="KXA160" s="703" t="s">
        <v>7</v>
      </c>
      <c r="KXB160" s="701" t="s">
        <v>144</v>
      </c>
      <c r="KXC160" s="50" t="s">
        <v>8</v>
      </c>
      <c r="KXD160" s="49">
        <v>10</v>
      </c>
      <c r="KXE160" s="699">
        <v>2</v>
      </c>
      <c r="KXF160" s="701" t="s">
        <v>143</v>
      </c>
      <c r="KXG160" s="703" t="s">
        <v>6</v>
      </c>
      <c r="KXH160" s="703" t="s">
        <v>12</v>
      </c>
      <c r="KXI160" s="703" t="s">
        <v>7</v>
      </c>
      <c r="KXJ160" s="701" t="s">
        <v>144</v>
      </c>
      <c r="KXK160" s="50" t="s">
        <v>8</v>
      </c>
      <c r="KXL160" s="49">
        <v>10</v>
      </c>
      <c r="KXM160" s="699">
        <v>2</v>
      </c>
      <c r="KXN160" s="701" t="s">
        <v>143</v>
      </c>
      <c r="KXO160" s="703" t="s">
        <v>6</v>
      </c>
      <c r="KXP160" s="703" t="s">
        <v>12</v>
      </c>
      <c r="KXQ160" s="703" t="s">
        <v>7</v>
      </c>
      <c r="KXR160" s="701" t="s">
        <v>144</v>
      </c>
      <c r="KXS160" s="50" t="s">
        <v>8</v>
      </c>
      <c r="KXT160" s="49">
        <v>10</v>
      </c>
      <c r="KXU160" s="699">
        <v>2</v>
      </c>
      <c r="KXV160" s="701" t="s">
        <v>143</v>
      </c>
      <c r="KXW160" s="703" t="s">
        <v>6</v>
      </c>
      <c r="KXX160" s="703" t="s">
        <v>12</v>
      </c>
      <c r="KXY160" s="703" t="s">
        <v>7</v>
      </c>
      <c r="KXZ160" s="701" t="s">
        <v>144</v>
      </c>
      <c r="KYA160" s="50" t="s">
        <v>8</v>
      </c>
      <c r="KYB160" s="49">
        <v>10</v>
      </c>
      <c r="KYC160" s="699">
        <v>2</v>
      </c>
      <c r="KYD160" s="701" t="s">
        <v>143</v>
      </c>
      <c r="KYE160" s="703" t="s">
        <v>6</v>
      </c>
      <c r="KYF160" s="703" t="s">
        <v>12</v>
      </c>
      <c r="KYG160" s="703" t="s">
        <v>7</v>
      </c>
      <c r="KYH160" s="701" t="s">
        <v>144</v>
      </c>
      <c r="KYI160" s="50" t="s">
        <v>8</v>
      </c>
      <c r="KYJ160" s="49">
        <v>10</v>
      </c>
      <c r="KYK160" s="699">
        <v>2</v>
      </c>
      <c r="KYL160" s="701" t="s">
        <v>143</v>
      </c>
      <c r="KYM160" s="703" t="s">
        <v>6</v>
      </c>
      <c r="KYN160" s="703" t="s">
        <v>12</v>
      </c>
      <c r="KYO160" s="703" t="s">
        <v>7</v>
      </c>
      <c r="KYP160" s="701" t="s">
        <v>144</v>
      </c>
      <c r="KYQ160" s="50" t="s">
        <v>8</v>
      </c>
      <c r="KYR160" s="49">
        <v>10</v>
      </c>
      <c r="KYS160" s="699">
        <v>2</v>
      </c>
      <c r="KYT160" s="701" t="s">
        <v>143</v>
      </c>
      <c r="KYU160" s="703" t="s">
        <v>6</v>
      </c>
      <c r="KYV160" s="703" t="s">
        <v>12</v>
      </c>
      <c r="KYW160" s="703" t="s">
        <v>7</v>
      </c>
      <c r="KYX160" s="701" t="s">
        <v>144</v>
      </c>
      <c r="KYY160" s="50" t="s">
        <v>8</v>
      </c>
      <c r="KYZ160" s="49">
        <v>10</v>
      </c>
      <c r="KZA160" s="699">
        <v>2</v>
      </c>
      <c r="KZB160" s="701" t="s">
        <v>143</v>
      </c>
      <c r="KZC160" s="703" t="s">
        <v>6</v>
      </c>
      <c r="KZD160" s="703" t="s">
        <v>12</v>
      </c>
      <c r="KZE160" s="703" t="s">
        <v>7</v>
      </c>
      <c r="KZF160" s="701" t="s">
        <v>144</v>
      </c>
      <c r="KZG160" s="50" t="s">
        <v>8</v>
      </c>
      <c r="KZH160" s="49">
        <v>10</v>
      </c>
      <c r="KZI160" s="699">
        <v>2</v>
      </c>
      <c r="KZJ160" s="701" t="s">
        <v>143</v>
      </c>
      <c r="KZK160" s="703" t="s">
        <v>6</v>
      </c>
      <c r="KZL160" s="703" t="s">
        <v>12</v>
      </c>
      <c r="KZM160" s="703" t="s">
        <v>7</v>
      </c>
      <c r="KZN160" s="701" t="s">
        <v>144</v>
      </c>
      <c r="KZO160" s="50" t="s">
        <v>8</v>
      </c>
      <c r="KZP160" s="49">
        <v>10</v>
      </c>
      <c r="KZQ160" s="699">
        <v>2</v>
      </c>
      <c r="KZR160" s="701" t="s">
        <v>143</v>
      </c>
      <c r="KZS160" s="703" t="s">
        <v>6</v>
      </c>
      <c r="KZT160" s="703" t="s">
        <v>12</v>
      </c>
      <c r="KZU160" s="703" t="s">
        <v>7</v>
      </c>
      <c r="KZV160" s="701" t="s">
        <v>144</v>
      </c>
      <c r="KZW160" s="50" t="s">
        <v>8</v>
      </c>
      <c r="KZX160" s="49">
        <v>10</v>
      </c>
      <c r="KZY160" s="699">
        <v>2</v>
      </c>
      <c r="KZZ160" s="701" t="s">
        <v>143</v>
      </c>
      <c r="LAA160" s="703" t="s">
        <v>6</v>
      </c>
      <c r="LAB160" s="703" t="s">
        <v>12</v>
      </c>
      <c r="LAC160" s="703" t="s">
        <v>7</v>
      </c>
      <c r="LAD160" s="701" t="s">
        <v>144</v>
      </c>
      <c r="LAE160" s="50" t="s">
        <v>8</v>
      </c>
      <c r="LAF160" s="49">
        <v>10</v>
      </c>
      <c r="LAG160" s="699">
        <v>2</v>
      </c>
      <c r="LAH160" s="701" t="s">
        <v>143</v>
      </c>
      <c r="LAI160" s="703" t="s">
        <v>6</v>
      </c>
      <c r="LAJ160" s="703" t="s">
        <v>12</v>
      </c>
      <c r="LAK160" s="703" t="s">
        <v>7</v>
      </c>
      <c r="LAL160" s="701" t="s">
        <v>144</v>
      </c>
      <c r="LAM160" s="50" t="s">
        <v>8</v>
      </c>
      <c r="LAN160" s="49">
        <v>10</v>
      </c>
      <c r="LAO160" s="699">
        <v>2</v>
      </c>
      <c r="LAP160" s="701" t="s">
        <v>143</v>
      </c>
      <c r="LAQ160" s="703" t="s">
        <v>6</v>
      </c>
      <c r="LAR160" s="703" t="s">
        <v>12</v>
      </c>
      <c r="LAS160" s="703" t="s">
        <v>7</v>
      </c>
      <c r="LAT160" s="701" t="s">
        <v>144</v>
      </c>
      <c r="LAU160" s="50" t="s">
        <v>8</v>
      </c>
      <c r="LAV160" s="49">
        <v>10</v>
      </c>
      <c r="LAW160" s="699">
        <v>2</v>
      </c>
      <c r="LAX160" s="701" t="s">
        <v>143</v>
      </c>
      <c r="LAY160" s="703" t="s">
        <v>6</v>
      </c>
      <c r="LAZ160" s="703" t="s">
        <v>12</v>
      </c>
      <c r="LBA160" s="703" t="s">
        <v>7</v>
      </c>
      <c r="LBB160" s="701" t="s">
        <v>144</v>
      </c>
      <c r="LBC160" s="50" t="s">
        <v>8</v>
      </c>
      <c r="LBD160" s="49">
        <v>10</v>
      </c>
      <c r="LBE160" s="699">
        <v>2</v>
      </c>
      <c r="LBF160" s="701" t="s">
        <v>143</v>
      </c>
      <c r="LBG160" s="703" t="s">
        <v>6</v>
      </c>
      <c r="LBH160" s="703" t="s">
        <v>12</v>
      </c>
      <c r="LBI160" s="703" t="s">
        <v>7</v>
      </c>
      <c r="LBJ160" s="701" t="s">
        <v>144</v>
      </c>
      <c r="LBK160" s="50" t="s">
        <v>8</v>
      </c>
      <c r="LBL160" s="49">
        <v>10</v>
      </c>
      <c r="LBM160" s="699">
        <v>2</v>
      </c>
      <c r="LBN160" s="701" t="s">
        <v>143</v>
      </c>
      <c r="LBO160" s="703" t="s">
        <v>6</v>
      </c>
      <c r="LBP160" s="703" t="s">
        <v>12</v>
      </c>
      <c r="LBQ160" s="703" t="s">
        <v>7</v>
      </c>
      <c r="LBR160" s="701" t="s">
        <v>144</v>
      </c>
      <c r="LBS160" s="50" t="s">
        <v>8</v>
      </c>
      <c r="LBT160" s="49">
        <v>10</v>
      </c>
      <c r="LBU160" s="699">
        <v>2</v>
      </c>
      <c r="LBV160" s="701" t="s">
        <v>143</v>
      </c>
      <c r="LBW160" s="703" t="s">
        <v>6</v>
      </c>
      <c r="LBX160" s="703" t="s">
        <v>12</v>
      </c>
      <c r="LBY160" s="703" t="s">
        <v>7</v>
      </c>
      <c r="LBZ160" s="701" t="s">
        <v>144</v>
      </c>
      <c r="LCA160" s="50" t="s">
        <v>8</v>
      </c>
      <c r="LCB160" s="49">
        <v>10</v>
      </c>
      <c r="LCC160" s="699">
        <v>2</v>
      </c>
      <c r="LCD160" s="701" t="s">
        <v>143</v>
      </c>
      <c r="LCE160" s="703" t="s">
        <v>6</v>
      </c>
      <c r="LCF160" s="703" t="s">
        <v>12</v>
      </c>
      <c r="LCG160" s="703" t="s">
        <v>7</v>
      </c>
      <c r="LCH160" s="701" t="s">
        <v>144</v>
      </c>
      <c r="LCI160" s="50" t="s">
        <v>8</v>
      </c>
      <c r="LCJ160" s="49">
        <v>10</v>
      </c>
      <c r="LCK160" s="699">
        <v>2</v>
      </c>
      <c r="LCL160" s="701" t="s">
        <v>143</v>
      </c>
      <c r="LCM160" s="703" t="s">
        <v>6</v>
      </c>
      <c r="LCN160" s="703" t="s">
        <v>12</v>
      </c>
      <c r="LCO160" s="703" t="s">
        <v>7</v>
      </c>
      <c r="LCP160" s="701" t="s">
        <v>144</v>
      </c>
      <c r="LCQ160" s="50" t="s">
        <v>8</v>
      </c>
      <c r="LCR160" s="49">
        <v>10</v>
      </c>
      <c r="LCS160" s="699">
        <v>2</v>
      </c>
      <c r="LCT160" s="701" t="s">
        <v>143</v>
      </c>
      <c r="LCU160" s="703" t="s">
        <v>6</v>
      </c>
      <c r="LCV160" s="703" t="s">
        <v>12</v>
      </c>
      <c r="LCW160" s="703" t="s">
        <v>7</v>
      </c>
      <c r="LCX160" s="701" t="s">
        <v>144</v>
      </c>
      <c r="LCY160" s="50" t="s">
        <v>8</v>
      </c>
      <c r="LCZ160" s="49">
        <v>10</v>
      </c>
      <c r="LDA160" s="699">
        <v>2</v>
      </c>
      <c r="LDB160" s="701" t="s">
        <v>143</v>
      </c>
      <c r="LDC160" s="703" t="s">
        <v>6</v>
      </c>
      <c r="LDD160" s="703" t="s">
        <v>12</v>
      </c>
      <c r="LDE160" s="703" t="s">
        <v>7</v>
      </c>
      <c r="LDF160" s="701" t="s">
        <v>144</v>
      </c>
      <c r="LDG160" s="50" t="s">
        <v>8</v>
      </c>
      <c r="LDH160" s="49">
        <v>10</v>
      </c>
      <c r="LDI160" s="699">
        <v>2</v>
      </c>
      <c r="LDJ160" s="701" t="s">
        <v>143</v>
      </c>
      <c r="LDK160" s="703" t="s">
        <v>6</v>
      </c>
      <c r="LDL160" s="703" t="s">
        <v>12</v>
      </c>
      <c r="LDM160" s="703" t="s">
        <v>7</v>
      </c>
      <c r="LDN160" s="701" t="s">
        <v>144</v>
      </c>
      <c r="LDO160" s="50" t="s">
        <v>8</v>
      </c>
      <c r="LDP160" s="49">
        <v>10</v>
      </c>
      <c r="LDQ160" s="699">
        <v>2</v>
      </c>
      <c r="LDR160" s="701" t="s">
        <v>143</v>
      </c>
      <c r="LDS160" s="703" t="s">
        <v>6</v>
      </c>
      <c r="LDT160" s="703" t="s">
        <v>12</v>
      </c>
      <c r="LDU160" s="703" t="s">
        <v>7</v>
      </c>
      <c r="LDV160" s="701" t="s">
        <v>144</v>
      </c>
      <c r="LDW160" s="50" t="s">
        <v>8</v>
      </c>
      <c r="LDX160" s="49">
        <v>10</v>
      </c>
      <c r="LDY160" s="699">
        <v>2</v>
      </c>
      <c r="LDZ160" s="701" t="s">
        <v>143</v>
      </c>
      <c r="LEA160" s="703" t="s">
        <v>6</v>
      </c>
      <c r="LEB160" s="703" t="s">
        <v>12</v>
      </c>
      <c r="LEC160" s="703" t="s">
        <v>7</v>
      </c>
      <c r="LED160" s="701" t="s">
        <v>144</v>
      </c>
      <c r="LEE160" s="50" t="s">
        <v>8</v>
      </c>
      <c r="LEF160" s="49">
        <v>10</v>
      </c>
      <c r="LEG160" s="699">
        <v>2</v>
      </c>
      <c r="LEH160" s="701" t="s">
        <v>143</v>
      </c>
      <c r="LEI160" s="703" t="s">
        <v>6</v>
      </c>
      <c r="LEJ160" s="703" t="s">
        <v>12</v>
      </c>
      <c r="LEK160" s="703" t="s">
        <v>7</v>
      </c>
      <c r="LEL160" s="701" t="s">
        <v>144</v>
      </c>
      <c r="LEM160" s="50" t="s">
        <v>8</v>
      </c>
      <c r="LEN160" s="49">
        <v>10</v>
      </c>
      <c r="LEO160" s="699">
        <v>2</v>
      </c>
      <c r="LEP160" s="701" t="s">
        <v>143</v>
      </c>
      <c r="LEQ160" s="703" t="s">
        <v>6</v>
      </c>
      <c r="LER160" s="703" t="s">
        <v>12</v>
      </c>
      <c r="LES160" s="703" t="s">
        <v>7</v>
      </c>
      <c r="LET160" s="701" t="s">
        <v>144</v>
      </c>
      <c r="LEU160" s="50" t="s">
        <v>8</v>
      </c>
      <c r="LEV160" s="49">
        <v>10</v>
      </c>
      <c r="LEW160" s="699">
        <v>2</v>
      </c>
      <c r="LEX160" s="701" t="s">
        <v>143</v>
      </c>
      <c r="LEY160" s="703" t="s">
        <v>6</v>
      </c>
      <c r="LEZ160" s="703" t="s">
        <v>12</v>
      </c>
      <c r="LFA160" s="703" t="s">
        <v>7</v>
      </c>
      <c r="LFB160" s="701" t="s">
        <v>144</v>
      </c>
      <c r="LFC160" s="50" t="s">
        <v>8</v>
      </c>
      <c r="LFD160" s="49">
        <v>10</v>
      </c>
      <c r="LFE160" s="699">
        <v>2</v>
      </c>
      <c r="LFF160" s="701" t="s">
        <v>143</v>
      </c>
      <c r="LFG160" s="703" t="s">
        <v>6</v>
      </c>
      <c r="LFH160" s="703" t="s">
        <v>12</v>
      </c>
      <c r="LFI160" s="703" t="s">
        <v>7</v>
      </c>
      <c r="LFJ160" s="701" t="s">
        <v>144</v>
      </c>
      <c r="LFK160" s="50" t="s">
        <v>8</v>
      </c>
      <c r="LFL160" s="49">
        <v>10</v>
      </c>
      <c r="LFM160" s="699">
        <v>2</v>
      </c>
      <c r="LFN160" s="701" t="s">
        <v>143</v>
      </c>
      <c r="LFO160" s="703" t="s">
        <v>6</v>
      </c>
      <c r="LFP160" s="703" t="s">
        <v>12</v>
      </c>
      <c r="LFQ160" s="703" t="s">
        <v>7</v>
      </c>
      <c r="LFR160" s="701" t="s">
        <v>144</v>
      </c>
      <c r="LFS160" s="50" t="s">
        <v>8</v>
      </c>
      <c r="LFT160" s="49">
        <v>10</v>
      </c>
      <c r="LFU160" s="699">
        <v>2</v>
      </c>
      <c r="LFV160" s="701" t="s">
        <v>143</v>
      </c>
      <c r="LFW160" s="703" t="s">
        <v>6</v>
      </c>
      <c r="LFX160" s="703" t="s">
        <v>12</v>
      </c>
      <c r="LFY160" s="703" t="s">
        <v>7</v>
      </c>
      <c r="LFZ160" s="701" t="s">
        <v>144</v>
      </c>
      <c r="LGA160" s="50" t="s">
        <v>8</v>
      </c>
      <c r="LGB160" s="49">
        <v>10</v>
      </c>
      <c r="LGC160" s="699">
        <v>2</v>
      </c>
      <c r="LGD160" s="701" t="s">
        <v>143</v>
      </c>
      <c r="LGE160" s="703" t="s">
        <v>6</v>
      </c>
      <c r="LGF160" s="703" t="s">
        <v>12</v>
      </c>
      <c r="LGG160" s="703" t="s">
        <v>7</v>
      </c>
      <c r="LGH160" s="701" t="s">
        <v>144</v>
      </c>
      <c r="LGI160" s="50" t="s">
        <v>8</v>
      </c>
      <c r="LGJ160" s="49">
        <v>10</v>
      </c>
      <c r="LGK160" s="699">
        <v>2</v>
      </c>
      <c r="LGL160" s="701" t="s">
        <v>143</v>
      </c>
      <c r="LGM160" s="703" t="s">
        <v>6</v>
      </c>
      <c r="LGN160" s="703" t="s">
        <v>12</v>
      </c>
      <c r="LGO160" s="703" t="s">
        <v>7</v>
      </c>
      <c r="LGP160" s="701" t="s">
        <v>144</v>
      </c>
      <c r="LGQ160" s="50" t="s">
        <v>8</v>
      </c>
      <c r="LGR160" s="49">
        <v>10</v>
      </c>
      <c r="LGS160" s="699">
        <v>2</v>
      </c>
      <c r="LGT160" s="701" t="s">
        <v>143</v>
      </c>
      <c r="LGU160" s="703" t="s">
        <v>6</v>
      </c>
      <c r="LGV160" s="703" t="s">
        <v>12</v>
      </c>
      <c r="LGW160" s="703" t="s">
        <v>7</v>
      </c>
      <c r="LGX160" s="701" t="s">
        <v>144</v>
      </c>
      <c r="LGY160" s="50" t="s">
        <v>8</v>
      </c>
      <c r="LGZ160" s="49">
        <v>10</v>
      </c>
      <c r="LHA160" s="699">
        <v>2</v>
      </c>
      <c r="LHB160" s="701" t="s">
        <v>143</v>
      </c>
      <c r="LHC160" s="703" t="s">
        <v>6</v>
      </c>
      <c r="LHD160" s="703" t="s">
        <v>12</v>
      </c>
      <c r="LHE160" s="703" t="s">
        <v>7</v>
      </c>
      <c r="LHF160" s="701" t="s">
        <v>144</v>
      </c>
      <c r="LHG160" s="50" t="s">
        <v>8</v>
      </c>
      <c r="LHH160" s="49">
        <v>10</v>
      </c>
      <c r="LHI160" s="699">
        <v>2</v>
      </c>
      <c r="LHJ160" s="701" t="s">
        <v>143</v>
      </c>
      <c r="LHK160" s="703" t="s">
        <v>6</v>
      </c>
      <c r="LHL160" s="703" t="s">
        <v>12</v>
      </c>
      <c r="LHM160" s="703" t="s">
        <v>7</v>
      </c>
      <c r="LHN160" s="701" t="s">
        <v>144</v>
      </c>
      <c r="LHO160" s="50" t="s">
        <v>8</v>
      </c>
      <c r="LHP160" s="49">
        <v>10</v>
      </c>
      <c r="LHQ160" s="699">
        <v>2</v>
      </c>
      <c r="LHR160" s="701" t="s">
        <v>143</v>
      </c>
      <c r="LHS160" s="703" t="s">
        <v>6</v>
      </c>
      <c r="LHT160" s="703" t="s">
        <v>12</v>
      </c>
      <c r="LHU160" s="703" t="s">
        <v>7</v>
      </c>
      <c r="LHV160" s="701" t="s">
        <v>144</v>
      </c>
      <c r="LHW160" s="50" t="s">
        <v>8</v>
      </c>
      <c r="LHX160" s="49">
        <v>10</v>
      </c>
      <c r="LHY160" s="699">
        <v>2</v>
      </c>
      <c r="LHZ160" s="701" t="s">
        <v>143</v>
      </c>
      <c r="LIA160" s="703" t="s">
        <v>6</v>
      </c>
      <c r="LIB160" s="703" t="s">
        <v>12</v>
      </c>
      <c r="LIC160" s="703" t="s">
        <v>7</v>
      </c>
      <c r="LID160" s="701" t="s">
        <v>144</v>
      </c>
      <c r="LIE160" s="50" t="s">
        <v>8</v>
      </c>
      <c r="LIF160" s="49">
        <v>10</v>
      </c>
      <c r="LIG160" s="699">
        <v>2</v>
      </c>
      <c r="LIH160" s="701" t="s">
        <v>143</v>
      </c>
      <c r="LII160" s="703" t="s">
        <v>6</v>
      </c>
      <c r="LIJ160" s="703" t="s">
        <v>12</v>
      </c>
      <c r="LIK160" s="703" t="s">
        <v>7</v>
      </c>
      <c r="LIL160" s="701" t="s">
        <v>144</v>
      </c>
      <c r="LIM160" s="50" t="s">
        <v>8</v>
      </c>
      <c r="LIN160" s="49">
        <v>10</v>
      </c>
      <c r="LIO160" s="699">
        <v>2</v>
      </c>
      <c r="LIP160" s="701" t="s">
        <v>143</v>
      </c>
      <c r="LIQ160" s="703" t="s">
        <v>6</v>
      </c>
      <c r="LIR160" s="703" t="s">
        <v>12</v>
      </c>
      <c r="LIS160" s="703" t="s">
        <v>7</v>
      </c>
      <c r="LIT160" s="701" t="s">
        <v>144</v>
      </c>
      <c r="LIU160" s="50" t="s">
        <v>8</v>
      </c>
      <c r="LIV160" s="49">
        <v>10</v>
      </c>
      <c r="LIW160" s="699">
        <v>2</v>
      </c>
      <c r="LIX160" s="701" t="s">
        <v>143</v>
      </c>
      <c r="LIY160" s="703" t="s">
        <v>6</v>
      </c>
      <c r="LIZ160" s="703" t="s">
        <v>12</v>
      </c>
      <c r="LJA160" s="703" t="s">
        <v>7</v>
      </c>
      <c r="LJB160" s="701" t="s">
        <v>144</v>
      </c>
      <c r="LJC160" s="50" t="s">
        <v>8</v>
      </c>
      <c r="LJD160" s="49">
        <v>10</v>
      </c>
      <c r="LJE160" s="699">
        <v>2</v>
      </c>
      <c r="LJF160" s="701" t="s">
        <v>143</v>
      </c>
      <c r="LJG160" s="703" t="s">
        <v>6</v>
      </c>
      <c r="LJH160" s="703" t="s">
        <v>12</v>
      </c>
      <c r="LJI160" s="703" t="s">
        <v>7</v>
      </c>
      <c r="LJJ160" s="701" t="s">
        <v>144</v>
      </c>
      <c r="LJK160" s="50" t="s">
        <v>8</v>
      </c>
      <c r="LJL160" s="49">
        <v>10</v>
      </c>
      <c r="LJM160" s="699">
        <v>2</v>
      </c>
      <c r="LJN160" s="701" t="s">
        <v>143</v>
      </c>
      <c r="LJO160" s="703" t="s">
        <v>6</v>
      </c>
      <c r="LJP160" s="703" t="s">
        <v>12</v>
      </c>
      <c r="LJQ160" s="703" t="s">
        <v>7</v>
      </c>
      <c r="LJR160" s="701" t="s">
        <v>144</v>
      </c>
      <c r="LJS160" s="50" t="s">
        <v>8</v>
      </c>
      <c r="LJT160" s="49">
        <v>10</v>
      </c>
      <c r="LJU160" s="699">
        <v>2</v>
      </c>
      <c r="LJV160" s="701" t="s">
        <v>143</v>
      </c>
      <c r="LJW160" s="703" t="s">
        <v>6</v>
      </c>
      <c r="LJX160" s="703" t="s">
        <v>12</v>
      </c>
      <c r="LJY160" s="703" t="s">
        <v>7</v>
      </c>
      <c r="LJZ160" s="701" t="s">
        <v>144</v>
      </c>
      <c r="LKA160" s="50" t="s">
        <v>8</v>
      </c>
      <c r="LKB160" s="49">
        <v>10</v>
      </c>
      <c r="LKC160" s="699">
        <v>2</v>
      </c>
      <c r="LKD160" s="701" t="s">
        <v>143</v>
      </c>
      <c r="LKE160" s="703" t="s">
        <v>6</v>
      </c>
      <c r="LKF160" s="703" t="s">
        <v>12</v>
      </c>
      <c r="LKG160" s="703" t="s">
        <v>7</v>
      </c>
      <c r="LKH160" s="701" t="s">
        <v>144</v>
      </c>
      <c r="LKI160" s="50" t="s">
        <v>8</v>
      </c>
      <c r="LKJ160" s="49">
        <v>10</v>
      </c>
      <c r="LKK160" s="699">
        <v>2</v>
      </c>
      <c r="LKL160" s="701" t="s">
        <v>143</v>
      </c>
      <c r="LKM160" s="703" t="s">
        <v>6</v>
      </c>
      <c r="LKN160" s="703" t="s">
        <v>12</v>
      </c>
      <c r="LKO160" s="703" t="s">
        <v>7</v>
      </c>
      <c r="LKP160" s="701" t="s">
        <v>144</v>
      </c>
      <c r="LKQ160" s="50" t="s">
        <v>8</v>
      </c>
      <c r="LKR160" s="49">
        <v>10</v>
      </c>
      <c r="LKS160" s="699">
        <v>2</v>
      </c>
      <c r="LKT160" s="701" t="s">
        <v>143</v>
      </c>
      <c r="LKU160" s="703" t="s">
        <v>6</v>
      </c>
      <c r="LKV160" s="703" t="s">
        <v>12</v>
      </c>
      <c r="LKW160" s="703" t="s">
        <v>7</v>
      </c>
      <c r="LKX160" s="701" t="s">
        <v>144</v>
      </c>
      <c r="LKY160" s="50" t="s">
        <v>8</v>
      </c>
      <c r="LKZ160" s="49">
        <v>10</v>
      </c>
      <c r="LLA160" s="699">
        <v>2</v>
      </c>
      <c r="LLB160" s="701" t="s">
        <v>143</v>
      </c>
      <c r="LLC160" s="703" t="s">
        <v>6</v>
      </c>
      <c r="LLD160" s="703" t="s">
        <v>12</v>
      </c>
      <c r="LLE160" s="703" t="s">
        <v>7</v>
      </c>
      <c r="LLF160" s="701" t="s">
        <v>144</v>
      </c>
      <c r="LLG160" s="50" t="s">
        <v>8</v>
      </c>
      <c r="LLH160" s="49">
        <v>10</v>
      </c>
      <c r="LLI160" s="699">
        <v>2</v>
      </c>
      <c r="LLJ160" s="701" t="s">
        <v>143</v>
      </c>
      <c r="LLK160" s="703" t="s">
        <v>6</v>
      </c>
      <c r="LLL160" s="703" t="s">
        <v>12</v>
      </c>
      <c r="LLM160" s="703" t="s">
        <v>7</v>
      </c>
      <c r="LLN160" s="701" t="s">
        <v>144</v>
      </c>
      <c r="LLO160" s="50" t="s">
        <v>8</v>
      </c>
      <c r="LLP160" s="49">
        <v>10</v>
      </c>
      <c r="LLQ160" s="699">
        <v>2</v>
      </c>
      <c r="LLR160" s="701" t="s">
        <v>143</v>
      </c>
      <c r="LLS160" s="703" t="s">
        <v>6</v>
      </c>
      <c r="LLT160" s="703" t="s">
        <v>12</v>
      </c>
      <c r="LLU160" s="703" t="s">
        <v>7</v>
      </c>
      <c r="LLV160" s="701" t="s">
        <v>144</v>
      </c>
      <c r="LLW160" s="50" t="s">
        <v>8</v>
      </c>
      <c r="LLX160" s="49">
        <v>10</v>
      </c>
      <c r="LLY160" s="699">
        <v>2</v>
      </c>
      <c r="LLZ160" s="701" t="s">
        <v>143</v>
      </c>
      <c r="LMA160" s="703" t="s">
        <v>6</v>
      </c>
      <c r="LMB160" s="703" t="s">
        <v>12</v>
      </c>
      <c r="LMC160" s="703" t="s">
        <v>7</v>
      </c>
      <c r="LMD160" s="701" t="s">
        <v>144</v>
      </c>
      <c r="LME160" s="50" t="s">
        <v>8</v>
      </c>
      <c r="LMF160" s="49">
        <v>10</v>
      </c>
      <c r="LMG160" s="699">
        <v>2</v>
      </c>
      <c r="LMH160" s="701" t="s">
        <v>143</v>
      </c>
      <c r="LMI160" s="703" t="s">
        <v>6</v>
      </c>
      <c r="LMJ160" s="703" t="s">
        <v>12</v>
      </c>
      <c r="LMK160" s="703" t="s">
        <v>7</v>
      </c>
      <c r="LML160" s="701" t="s">
        <v>144</v>
      </c>
      <c r="LMM160" s="50" t="s">
        <v>8</v>
      </c>
      <c r="LMN160" s="49">
        <v>10</v>
      </c>
      <c r="LMO160" s="699">
        <v>2</v>
      </c>
      <c r="LMP160" s="701" t="s">
        <v>143</v>
      </c>
      <c r="LMQ160" s="703" t="s">
        <v>6</v>
      </c>
      <c r="LMR160" s="703" t="s">
        <v>12</v>
      </c>
      <c r="LMS160" s="703" t="s">
        <v>7</v>
      </c>
      <c r="LMT160" s="701" t="s">
        <v>144</v>
      </c>
      <c r="LMU160" s="50" t="s">
        <v>8</v>
      </c>
      <c r="LMV160" s="49">
        <v>10</v>
      </c>
      <c r="LMW160" s="699">
        <v>2</v>
      </c>
      <c r="LMX160" s="701" t="s">
        <v>143</v>
      </c>
      <c r="LMY160" s="703" t="s">
        <v>6</v>
      </c>
      <c r="LMZ160" s="703" t="s">
        <v>12</v>
      </c>
      <c r="LNA160" s="703" t="s">
        <v>7</v>
      </c>
      <c r="LNB160" s="701" t="s">
        <v>144</v>
      </c>
      <c r="LNC160" s="50" t="s">
        <v>8</v>
      </c>
      <c r="LND160" s="49">
        <v>10</v>
      </c>
      <c r="LNE160" s="699">
        <v>2</v>
      </c>
      <c r="LNF160" s="701" t="s">
        <v>143</v>
      </c>
      <c r="LNG160" s="703" t="s">
        <v>6</v>
      </c>
      <c r="LNH160" s="703" t="s">
        <v>12</v>
      </c>
      <c r="LNI160" s="703" t="s">
        <v>7</v>
      </c>
      <c r="LNJ160" s="701" t="s">
        <v>144</v>
      </c>
      <c r="LNK160" s="50" t="s">
        <v>8</v>
      </c>
      <c r="LNL160" s="49">
        <v>10</v>
      </c>
      <c r="LNM160" s="699">
        <v>2</v>
      </c>
      <c r="LNN160" s="701" t="s">
        <v>143</v>
      </c>
      <c r="LNO160" s="703" t="s">
        <v>6</v>
      </c>
      <c r="LNP160" s="703" t="s">
        <v>12</v>
      </c>
      <c r="LNQ160" s="703" t="s">
        <v>7</v>
      </c>
      <c r="LNR160" s="701" t="s">
        <v>144</v>
      </c>
      <c r="LNS160" s="50" t="s">
        <v>8</v>
      </c>
      <c r="LNT160" s="49">
        <v>10</v>
      </c>
      <c r="LNU160" s="699">
        <v>2</v>
      </c>
      <c r="LNV160" s="701" t="s">
        <v>143</v>
      </c>
      <c r="LNW160" s="703" t="s">
        <v>6</v>
      </c>
      <c r="LNX160" s="703" t="s">
        <v>12</v>
      </c>
      <c r="LNY160" s="703" t="s">
        <v>7</v>
      </c>
      <c r="LNZ160" s="701" t="s">
        <v>144</v>
      </c>
      <c r="LOA160" s="50" t="s">
        <v>8</v>
      </c>
      <c r="LOB160" s="49">
        <v>10</v>
      </c>
      <c r="LOC160" s="699">
        <v>2</v>
      </c>
      <c r="LOD160" s="701" t="s">
        <v>143</v>
      </c>
      <c r="LOE160" s="703" t="s">
        <v>6</v>
      </c>
      <c r="LOF160" s="703" t="s">
        <v>12</v>
      </c>
      <c r="LOG160" s="703" t="s">
        <v>7</v>
      </c>
      <c r="LOH160" s="701" t="s">
        <v>144</v>
      </c>
      <c r="LOI160" s="50" t="s">
        <v>8</v>
      </c>
      <c r="LOJ160" s="49">
        <v>10</v>
      </c>
      <c r="LOK160" s="699">
        <v>2</v>
      </c>
      <c r="LOL160" s="701" t="s">
        <v>143</v>
      </c>
      <c r="LOM160" s="703" t="s">
        <v>6</v>
      </c>
      <c r="LON160" s="703" t="s">
        <v>12</v>
      </c>
      <c r="LOO160" s="703" t="s">
        <v>7</v>
      </c>
      <c r="LOP160" s="701" t="s">
        <v>144</v>
      </c>
      <c r="LOQ160" s="50" t="s">
        <v>8</v>
      </c>
      <c r="LOR160" s="49">
        <v>10</v>
      </c>
      <c r="LOS160" s="699">
        <v>2</v>
      </c>
      <c r="LOT160" s="701" t="s">
        <v>143</v>
      </c>
      <c r="LOU160" s="703" t="s">
        <v>6</v>
      </c>
      <c r="LOV160" s="703" t="s">
        <v>12</v>
      </c>
      <c r="LOW160" s="703" t="s">
        <v>7</v>
      </c>
      <c r="LOX160" s="701" t="s">
        <v>144</v>
      </c>
      <c r="LOY160" s="50" t="s">
        <v>8</v>
      </c>
      <c r="LOZ160" s="49">
        <v>10</v>
      </c>
      <c r="LPA160" s="699">
        <v>2</v>
      </c>
      <c r="LPB160" s="701" t="s">
        <v>143</v>
      </c>
      <c r="LPC160" s="703" t="s">
        <v>6</v>
      </c>
      <c r="LPD160" s="703" t="s">
        <v>12</v>
      </c>
      <c r="LPE160" s="703" t="s">
        <v>7</v>
      </c>
      <c r="LPF160" s="701" t="s">
        <v>144</v>
      </c>
      <c r="LPG160" s="50" t="s">
        <v>8</v>
      </c>
      <c r="LPH160" s="49">
        <v>10</v>
      </c>
      <c r="LPI160" s="699">
        <v>2</v>
      </c>
      <c r="LPJ160" s="701" t="s">
        <v>143</v>
      </c>
      <c r="LPK160" s="703" t="s">
        <v>6</v>
      </c>
      <c r="LPL160" s="703" t="s">
        <v>12</v>
      </c>
      <c r="LPM160" s="703" t="s">
        <v>7</v>
      </c>
      <c r="LPN160" s="701" t="s">
        <v>144</v>
      </c>
      <c r="LPO160" s="50" t="s">
        <v>8</v>
      </c>
      <c r="LPP160" s="49">
        <v>10</v>
      </c>
      <c r="LPQ160" s="699">
        <v>2</v>
      </c>
      <c r="LPR160" s="701" t="s">
        <v>143</v>
      </c>
      <c r="LPS160" s="703" t="s">
        <v>6</v>
      </c>
      <c r="LPT160" s="703" t="s">
        <v>12</v>
      </c>
      <c r="LPU160" s="703" t="s">
        <v>7</v>
      </c>
      <c r="LPV160" s="701" t="s">
        <v>144</v>
      </c>
      <c r="LPW160" s="50" t="s">
        <v>8</v>
      </c>
      <c r="LPX160" s="49">
        <v>10</v>
      </c>
      <c r="LPY160" s="699">
        <v>2</v>
      </c>
      <c r="LPZ160" s="701" t="s">
        <v>143</v>
      </c>
      <c r="LQA160" s="703" t="s">
        <v>6</v>
      </c>
      <c r="LQB160" s="703" t="s">
        <v>12</v>
      </c>
      <c r="LQC160" s="703" t="s">
        <v>7</v>
      </c>
      <c r="LQD160" s="701" t="s">
        <v>144</v>
      </c>
      <c r="LQE160" s="50" t="s">
        <v>8</v>
      </c>
      <c r="LQF160" s="49">
        <v>10</v>
      </c>
      <c r="LQG160" s="699">
        <v>2</v>
      </c>
      <c r="LQH160" s="701" t="s">
        <v>143</v>
      </c>
      <c r="LQI160" s="703" t="s">
        <v>6</v>
      </c>
      <c r="LQJ160" s="703" t="s">
        <v>12</v>
      </c>
      <c r="LQK160" s="703" t="s">
        <v>7</v>
      </c>
      <c r="LQL160" s="701" t="s">
        <v>144</v>
      </c>
      <c r="LQM160" s="50" t="s">
        <v>8</v>
      </c>
      <c r="LQN160" s="49">
        <v>10</v>
      </c>
      <c r="LQO160" s="699">
        <v>2</v>
      </c>
      <c r="LQP160" s="701" t="s">
        <v>143</v>
      </c>
      <c r="LQQ160" s="703" t="s">
        <v>6</v>
      </c>
      <c r="LQR160" s="703" t="s">
        <v>12</v>
      </c>
      <c r="LQS160" s="703" t="s">
        <v>7</v>
      </c>
      <c r="LQT160" s="701" t="s">
        <v>144</v>
      </c>
      <c r="LQU160" s="50" t="s">
        <v>8</v>
      </c>
      <c r="LQV160" s="49">
        <v>10</v>
      </c>
      <c r="LQW160" s="699">
        <v>2</v>
      </c>
      <c r="LQX160" s="701" t="s">
        <v>143</v>
      </c>
      <c r="LQY160" s="703" t="s">
        <v>6</v>
      </c>
      <c r="LQZ160" s="703" t="s">
        <v>12</v>
      </c>
      <c r="LRA160" s="703" t="s">
        <v>7</v>
      </c>
      <c r="LRB160" s="701" t="s">
        <v>144</v>
      </c>
      <c r="LRC160" s="50" t="s">
        <v>8</v>
      </c>
      <c r="LRD160" s="49">
        <v>10</v>
      </c>
      <c r="LRE160" s="699">
        <v>2</v>
      </c>
      <c r="LRF160" s="701" t="s">
        <v>143</v>
      </c>
      <c r="LRG160" s="703" t="s">
        <v>6</v>
      </c>
      <c r="LRH160" s="703" t="s">
        <v>12</v>
      </c>
      <c r="LRI160" s="703" t="s">
        <v>7</v>
      </c>
      <c r="LRJ160" s="701" t="s">
        <v>144</v>
      </c>
      <c r="LRK160" s="50" t="s">
        <v>8</v>
      </c>
      <c r="LRL160" s="49">
        <v>10</v>
      </c>
      <c r="LRM160" s="699">
        <v>2</v>
      </c>
      <c r="LRN160" s="701" t="s">
        <v>143</v>
      </c>
      <c r="LRO160" s="703" t="s">
        <v>6</v>
      </c>
      <c r="LRP160" s="703" t="s">
        <v>12</v>
      </c>
      <c r="LRQ160" s="703" t="s">
        <v>7</v>
      </c>
      <c r="LRR160" s="701" t="s">
        <v>144</v>
      </c>
      <c r="LRS160" s="50" t="s">
        <v>8</v>
      </c>
      <c r="LRT160" s="49">
        <v>10</v>
      </c>
      <c r="LRU160" s="699">
        <v>2</v>
      </c>
      <c r="LRV160" s="701" t="s">
        <v>143</v>
      </c>
      <c r="LRW160" s="703" t="s">
        <v>6</v>
      </c>
      <c r="LRX160" s="703" t="s">
        <v>12</v>
      </c>
      <c r="LRY160" s="703" t="s">
        <v>7</v>
      </c>
      <c r="LRZ160" s="701" t="s">
        <v>144</v>
      </c>
      <c r="LSA160" s="50" t="s">
        <v>8</v>
      </c>
      <c r="LSB160" s="49">
        <v>10</v>
      </c>
      <c r="LSC160" s="699">
        <v>2</v>
      </c>
      <c r="LSD160" s="701" t="s">
        <v>143</v>
      </c>
      <c r="LSE160" s="703" t="s">
        <v>6</v>
      </c>
      <c r="LSF160" s="703" t="s">
        <v>12</v>
      </c>
      <c r="LSG160" s="703" t="s">
        <v>7</v>
      </c>
      <c r="LSH160" s="701" t="s">
        <v>144</v>
      </c>
      <c r="LSI160" s="50" t="s">
        <v>8</v>
      </c>
      <c r="LSJ160" s="49">
        <v>10</v>
      </c>
      <c r="LSK160" s="699">
        <v>2</v>
      </c>
      <c r="LSL160" s="701" t="s">
        <v>143</v>
      </c>
      <c r="LSM160" s="703" t="s">
        <v>6</v>
      </c>
      <c r="LSN160" s="703" t="s">
        <v>12</v>
      </c>
      <c r="LSO160" s="703" t="s">
        <v>7</v>
      </c>
      <c r="LSP160" s="701" t="s">
        <v>144</v>
      </c>
      <c r="LSQ160" s="50" t="s">
        <v>8</v>
      </c>
      <c r="LSR160" s="49">
        <v>10</v>
      </c>
      <c r="LSS160" s="699">
        <v>2</v>
      </c>
      <c r="LST160" s="701" t="s">
        <v>143</v>
      </c>
      <c r="LSU160" s="703" t="s">
        <v>6</v>
      </c>
      <c r="LSV160" s="703" t="s">
        <v>12</v>
      </c>
      <c r="LSW160" s="703" t="s">
        <v>7</v>
      </c>
      <c r="LSX160" s="701" t="s">
        <v>144</v>
      </c>
      <c r="LSY160" s="50" t="s">
        <v>8</v>
      </c>
      <c r="LSZ160" s="49">
        <v>10</v>
      </c>
      <c r="LTA160" s="699">
        <v>2</v>
      </c>
      <c r="LTB160" s="701" t="s">
        <v>143</v>
      </c>
      <c r="LTC160" s="703" t="s">
        <v>6</v>
      </c>
      <c r="LTD160" s="703" t="s">
        <v>12</v>
      </c>
      <c r="LTE160" s="703" t="s">
        <v>7</v>
      </c>
      <c r="LTF160" s="701" t="s">
        <v>144</v>
      </c>
      <c r="LTG160" s="50" t="s">
        <v>8</v>
      </c>
      <c r="LTH160" s="49">
        <v>10</v>
      </c>
      <c r="LTI160" s="699">
        <v>2</v>
      </c>
      <c r="LTJ160" s="701" t="s">
        <v>143</v>
      </c>
      <c r="LTK160" s="703" t="s">
        <v>6</v>
      </c>
      <c r="LTL160" s="703" t="s">
        <v>12</v>
      </c>
      <c r="LTM160" s="703" t="s">
        <v>7</v>
      </c>
      <c r="LTN160" s="701" t="s">
        <v>144</v>
      </c>
      <c r="LTO160" s="50" t="s">
        <v>8</v>
      </c>
      <c r="LTP160" s="49">
        <v>10</v>
      </c>
      <c r="LTQ160" s="699">
        <v>2</v>
      </c>
      <c r="LTR160" s="701" t="s">
        <v>143</v>
      </c>
      <c r="LTS160" s="703" t="s">
        <v>6</v>
      </c>
      <c r="LTT160" s="703" t="s">
        <v>12</v>
      </c>
      <c r="LTU160" s="703" t="s">
        <v>7</v>
      </c>
      <c r="LTV160" s="701" t="s">
        <v>144</v>
      </c>
      <c r="LTW160" s="50" t="s">
        <v>8</v>
      </c>
      <c r="LTX160" s="49">
        <v>10</v>
      </c>
      <c r="LTY160" s="699">
        <v>2</v>
      </c>
      <c r="LTZ160" s="701" t="s">
        <v>143</v>
      </c>
      <c r="LUA160" s="703" t="s">
        <v>6</v>
      </c>
      <c r="LUB160" s="703" t="s">
        <v>12</v>
      </c>
      <c r="LUC160" s="703" t="s">
        <v>7</v>
      </c>
      <c r="LUD160" s="701" t="s">
        <v>144</v>
      </c>
      <c r="LUE160" s="50" t="s">
        <v>8</v>
      </c>
      <c r="LUF160" s="49">
        <v>10</v>
      </c>
      <c r="LUG160" s="699">
        <v>2</v>
      </c>
      <c r="LUH160" s="701" t="s">
        <v>143</v>
      </c>
      <c r="LUI160" s="703" t="s">
        <v>6</v>
      </c>
      <c r="LUJ160" s="703" t="s">
        <v>12</v>
      </c>
      <c r="LUK160" s="703" t="s">
        <v>7</v>
      </c>
      <c r="LUL160" s="701" t="s">
        <v>144</v>
      </c>
      <c r="LUM160" s="50" t="s">
        <v>8</v>
      </c>
      <c r="LUN160" s="49">
        <v>10</v>
      </c>
      <c r="LUO160" s="699">
        <v>2</v>
      </c>
      <c r="LUP160" s="701" t="s">
        <v>143</v>
      </c>
      <c r="LUQ160" s="703" t="s">
        <v>6</v>
      </c>
      <c r="LUR160" s="703" t="s">
        <v>12</v>
      </c>
      <c r="LUS160" s="703" t="s">
        <v>7</v>
      </c>
      <c r="LUT160" s="701" t="s">
        <v>144</v>
      </c>
      <c r="LUU160" s="50" t="s">
        <v>8</v>
      </c>
      <c r="LUV160" s="49">
        <v>10</v>
      </c>
      <c r="LUW160" s="699">
        <v>2</v>
      </c>
      <c r="LUX160" s="701" t="s">
        <v>143</v>
      </c>
      <c r="LUY160" s="703" t="s">
        <v>6</v>
      </c>
      <c r="LUZ160" s="703" t="s">
        <v>12</v>
      </c>
      <c r="LVA160" s="703" t="s">
        <v>7</v>
      </c>
      <c r="LVB160" s="701" t="s">
        <v>144</v>
      </c>
      <c r="LVC160" s="50" t="s">
        <v>8</v>
      </c>
      <c r="LVD160" s="49">
        <v>10</v>
      </c>
      <c r="LVE160" s="699">
        <v>2</v>
      </c>
      <c r="LVF160" s="701" t="s">
        <v>143</v>
      </c>
      <c r="LVG160" s="703" t="s">
        <v>6</v>
      </c>
      <c r="LVH160" s="703" t="s">
        <v>12</v>
      </c>
      <c r="LVI160" s="703" t="s">
        <v>7</v>
      </c>
      <c r="LVJ160" s="701" t="s">
        <v>144</v>
      </c>
      <c r="LVK160" s="50" t="s">
        <v>8</v>
      </c>
      <c r="LVL160" s="49">
        <v>10</v>
      </c>
      <c r="LVM160" s="699">
        <v>2</v>
      </c>
      <c r="LVN160" s="701" t="s">
        <v>143</v>
      </c>
      <c r="LVO160" s="703" t="s">
        <v>6</v>
      </c>
      <c r="LVP160" s="703" t="s">
        <v>12</v>
      </c>
      <c r="LVQ160" s="703" t="s">
        <v>7</v>
      </c>
      <c r="LVR160" s="701" t="s">
        <v>144</v>
      </c>
      <c r="LVS160" s="50" t="s">
        <v>8</v>
      </c>
      <c r="LVT160" s="49">
        <v>10</v>
      </c>
      <c r="LVU160" s="699">
        <v>2</v>
      </c>
      <c r="LVV160" s="701" t="s">
        <v>143</v>
      </c>
      <c r="LVW160" s="703" t="s">
        <v>6</v>
      </c>
      <c r="LVX160" s="703" t="s">
        <v>12</v>
      </c>
      <c r="LVY160" s="703" t="s">
        <v>7</v>
      </c>
      <c r="LVZ160" s="701" t="s">
        <v>144</v>
      </c>
      <c r="LWA160" s="50" t="s">
        <v>8</v>
      </c>
      <c r="LWB160" s="49">
        <v>10</v>
      </c>
      <c r="LWC160" s="699">
        <v>2</v>
      </c>
      <c r="LWD160" s="701" t="s">
        <v>143</v>
      </c>
      <c r="LWE160" s="703" t="s">
        <v>6</v>
      </c>
      <c r="LWF160" s="703" t="s">
        <v>12</v>
      </c>
      <c r="LWG160" s="703" t="s">
        <v>7</v>
      </c>
      <c r="LWH160" s="701" t="s">
        <v>144</v>
      </c>
      <c r="LWI160" s="50" t="s">
        <v>8</v>
      </c>
      <c r="LWJ160" s="49">
        <v>10</v>
      </c>
      <c r="LWK160" s="699">
        <v>2</v>
      </c>
      <c r="LWL160" s="701" t="s">
        <v>143</v>
      </c>
      <c r="LWM160" s="703" t="s">
        <v>6</v>
      </c>
      <c r="LWN160" s="703" t="s">
        <v>12</v>
      </c>
      <c r="LWO160" s="703" t="s">
        <v>7</v>
      </c>
      <c r="LWP160" s="701" t="s">
        <v>144</v>
      </c>
      <c r="LWQ160" s="50" t="s">
        <v>8</v>
      </c>
      <c r="LWR160" s="49">
        <v>10</v>
      </c>
      <c r="LWS160" s="699">
        <v>2</v>
      </c>
      <c r="LWT160" s="701" t="s">
        <v>143</v>
      </c>
      <c r="LWU160" s="703" t="s">
        <v>6</v>
      </c>
      <c r="LWV160" s="703" t="s">
        <v>12</v>
      </c>
      <c r="LWW160" s="703" t="s">
        <v>7</v>
      </c>
      <c r="LWX160" s="701" t="s">
        <v>144</v>
      </c>
      <c r="LWY160" s="50" t="s">
        <v>8</v>
      </c>
      <c r="LWZ160" s="49">
        <v>10</v>
      </c>
      <c r="LXA160" s="699">
        <v>2</v>
      </c>
      <c r="LXB160" s="701" t="s">
        <v>143</v>
      </c>
      <c r="LXC160" s="703" t="s">
        <v>6</v>
      </c>
      <c r="LXD160" s="703" t="s">
        <v>12</v>
      </c>
      <c r="LXE160" s="703" t="s">
        <v>7</v>
      </c>
      <c r="LXF160" s="701" t="s">
        <v>144</v>
      </c>
      <c r="LXG160" s="50" t="s">
        <v>8</v>
      </c>
      <c r="LXH160" s="49">
        <v>10</v>
      </c>
      <c r="LXI160" s="699">
        <v>2</v>
      </c>
      <c r="LXJ160" s="701" t="s">
        <v>143</v>
      </c>
      <c r="LXK160" s="703" t="s">
        <v>6</v>
      </c>
      <c r="LXL160" s="703" t="s">
        <v>12</v>
      </c>
      <c r="LXM160" s="703" t="s">
        <v>7</v>
      </c>
      <c r="LXN160" s="701" t="s">
        <v>144</v>
      </c>
      <c r="LXO160" s="50" t="s">
        <v>8</v>
      </c>
      <c r="LXP160" s="49">
        <v>10</v>
      </c>
      <c r="LXQ160" s="699">
        <v>2</v>
      </c>
      <c r="LXR160" s="701" t="s">
        <v>143</v>
      </c>
      <c r="LXS160" s="703" t="s">
        <v>6</v>
      </c>
      <c r="LXT160" s="703" t="s">
        <v>12</v>
      </c>
      <c r="LXU160" s="703" t="s">
        <v>7</v>
      </c>
      <c r="LXV160" s="701" t="s">
        <v>144</v>
      </c>
      <c r="LXW160" s="50" t="s">
        <v>8</v>
      </c>
      <c r="LXX160" s="49">
        <v>10</v>
      </c>
      <c r="LXY160" s="699">
        <v>2</v>
      </c>
      <c r="LXZ160" s="701" t="s">
        <v>143</v>
      </c>
      <c r="LYA160" s="703" t="s">
        <v>6</v>
      </c>
      <c r="LYB160" s="703" t="s">
        <v>12</v>
      </c>
      <c r="LYC160" s="703" t="s">
        <v>7</v>
      </c>
      <c r="LYD160" s="701" t="s">
        <v>144</v>
      </c>
      <c r="LYE160" s="50" t="s">
        <v>8</v>
      </c>
      <c r="LYF160" s="49">
        <v>10</v>
      </c>
      <c r="LYG160" s="699">
        <v>2</v>
      </c>
      <c r="LYH160" s="701" t="s">
        <v>143</v>
      </c>
      <c r="LYI160" s="703" t="s">
        <v>6</v>
      </c>
      <c r="LYJ160" s="703" t="s">
        <v>12</v>
      </c>
      <c r="LYK160" s="703" t="s">
        <v>7</v>
      </c>
      <c r="LYL160" s="701" t="s">
        <v>144</v>
      </c>
      <c r="LYM160" s="50" t="s">
        <v>8</v>
      </c>
      <c r="LYN160" s="49">
        <v>10</v>
      </c>
      <c r="LYO160" s="699">
        <v>2</v>
      </c>
      <c r="LYP160" s="701" t="s">
        <v>143</v>
      </c>
      <c r="LYQ160" s="703" t="s">
        <v>6</v>
      </c>
      <c r="LYR160" s="703" t="s">
        <v>12</v>
      </c>
      <c r="LYS160" s="703" t="s">
        <v>7</v>
      </c>
      <c r="LYT160" s="701" t="s">
        <v>144</v>
      </c>
      <c r="LYU160" s="50" t="s">
        <v>8</v>
      </c>
      <c r="LYV160" s="49">
        <v>10</v>
      </c>
      <c r="LYW160" s="699">
        <v>2</v>
      </c>
      <c r="LYX160" s="701" t="s">
        <v>143</v>
      </c>
      <c r="LYY160" s="703" t="s">
        <v>6</v>
      </c>
      <c r="LYZ160" s="703" t="s">
        <v>12</v>
      </c>
      <c r="LZA160" s="703" t="s">
        <v>7</v>
      </c>
      <c r="LZB160" s="701" t="s">
        <v>144</v>
      </c>
      <c r="LZC160" s="50" t="s">
        <v>8</v>
      </c>
      <c r="LZD160" s="49">
        <v>10</v>
      </c>
      <c r="LZE160" s="699">
        <v>2</v>
      </c>
      <c r="LZF160" s="701" t="s">
        <v>143</v>
      </c>
      <c r="LZG160" s="703" t="s">
        <v>6</v>
      </c>
      <c r="LZH160" s="703" t="s">
        <v>12</v>
      </c>
      <c r="LZI160" s="703" t="s">
        <v>7</v>
      </c>
      <c r="LZJ160" s="701" t="s">
        <v>144</v>
      </c>
      <c r="LZK160" s="50" t="s">
        <v>8</v>
      </c>
      <c r="LZL160" s="49">
        <v>10</v>
      </c>
      <c r="LZM160" s="699">
        <v>2</v>
      </c>
      <c r="LZN160" s="701" t="s">
        <v>143</v>
      </c>
      <c r="LZO160" s="703" t="s">
        <v>6</v>
      </c>
      <c r="LZP160" s="703" t="s">
        <v>12</v>
      </c>
      <c r="LZQ160" s="703" t="s">
        <v>7</v>
      </c>
      <c r="LZR160" s="701" t="s">
        <v>144</v>
      </c>
      <c r="LZS160" s="50" t="s">
        <v>8</v>
      </c>
      <c r="LZT160" s="49">
        <v>10</v>
      </c>
      <c r="LZU160" s="699">
        <v>2</v>
      </c>
      <c r="LZV160" s="701" t="s">
        <v>143</v>
      </c>
      <c r="LZW160" s="703" t="s">
        <v>6</v>
      </c>
      <c r="LZX160" s="703" t="s">
        <v>12</v>
      </c>
      <c r="LZY160" s="703" t="s">
        <v>7</v>
      </c>
      <c r="LZZ160" s="701" t="s">
        <v>144</v>
      </c>
      <c r="MAA160" s="50" t="s">
        <v>8</v>
      </c>
      <c r="MAB160" s="49">
        <v>10</v>
      </c>
      <c r="MAC160" s="699">
        <v>2</v>
      </c>
      <c r="MAD160" s="701" t="s">
        <v>143</v>
      </c>
      <c r="MAE160" s="703" t="s">
        <v>6</v>
      </c>
      <c r="MAF160" s="703" t="s">
        <v>12</v>
      </c>
      <c r="MAG160" s="703" t="s">
        <v>7</v>
      </c>
      <c r="MAH160" s="701" t="s">
        <v>144</v>
      </c>
      <c r="MAI160" s="50" t="s">
        <v>8</v>
      </c>
      <c r="MAJ160" s="49">
        <v>10</v>
      </c>
      <c r="MAK160" s="699">
        <v>2</v>
      </c>
      <c r="MAL160" s="701" t="s">
        <v>143</v>
      </c>
      <c r="MAM160" s="703" t="s">
        <v>6</v>
      </c>
      <c r="MAN160" s="703" t="s">
        <v>12</v>
      </c>
      <c r="MAO160" s="703" t="s">
        <v>7</v>
      </c>
      <c r="MAP160" s="701" t="s">
        <v>144</v>
      </c>
      <c r="MAQ160" s="50" t="s">
        <v>8</v>
      </c>
      <c r="MAR160" s="49">
        <v>10</v>
      </c>
      <c r="MAS160" s="699">
        <v>2</v>
      </c>
      <c r="MAT160" s="701" t="s">
        <v>143</v>
      </c>
      <c r="MAU160" s="703" t="s">
        <v>6</v>
      </c>
      <c r="MAV160" s="703" t="s">
        <v>12</v>
      </c>
      <c r="MAW160" s="703" t="s">
        <v>7</v>
      </c>
      <c r="MAX160" s="701" t="s">
        <v>144</v>
      </c>
      <c r="MAY160" s="50" t="s">
        <v>8</v>
      </c>
      <c r="MAZ160" s="49">
        <v>10</v>
      </c>
      <c r="MBA160" s="699">
        <v>2</v>
      </c>
      <c r="MBB160" s="701" t="s">
        <v>143</v>
      </c>
      <c r="MBC160" s="703" t="s">
        <v>6</v>
      </c>
      <c r="MBD160" s="703" t="s">
        <v>12</v>
      </c>
      <c r="MBE160" s="703" t="s">
        <v>7</v>
      </c>
      <c r="MBF160" s="701" t="s">
        <v>144</v>
      </c>
      <c r="MBG160" s="50" t="s">
        <v>8</v>
      </c>
      <c r="MBH160" s="49">
        <v>10</v>
      </c>
      <c r="MBI160" s="699">
        <v>2</v>
      </c>
      <c r="MBJ160" s="701" t="s">
        <v>143</v>
      </c>
      <c r="MBK160" s="703" t="s">
        <v>6</v>
      </c>
      <c r="MBL160" s="703" t="s">
        <v>12</v>
      </c>
      <c r="MBM160" s="703" t="s">
        <v>7</v>
      </c>
      <c r="MBN160" s="701" t="s">
        <v>144</v>
      </c>
      <c r="MBO160" s="50" t="s">
        <v>8</v>
      </c>
      <c r="MBP160" s="49">
        <v>10</v>
      </c>
      <c r="MBQ160" s="699">
        <v>2</v>
      </c>
      <c r="MBR160" s="701" t="s">
        <v>143</v>
      </c>
      <c r="MBS160" s="703" t="s">
        <v>6</v>
      </c>
      <c r="MBT160" s="703" t="s">
        <v>12</v>
      </c>
      <c r="MBU160" s="703" t="s">
        <v>7</v>
      </c>
      <c r="MBV160" s="701" t="s">
        <v>144</v>
      </c>
      <c r="MBW160" s="50" t="s">
        <v>8</v>
      </c>
      <c r="MBX160" s="49">
        <v>10</v>
      </c>
      <c r="MBY160" s="699">
        <v>2</v>
      </c>
      <c r="MBZ160" s="701" t="s">
        <v>143</v>
      </c>
      <c r="MCA160" s="703" t="s">
        <v>6</v>
      </c>
      <c r="MCB160" s="703" t="s">
        <v>12</v>
      </c>
      <c r="MCC160" s="703" t="s">
        <v>7</v>
      </c>
      <c r="MCD160" s="701" t="s">
        <v>144</v>
      </c>
      <c r="MCE160" s="50" t="s">
        <v>8</v>
      </c>
      <c r="MCF160" s="49">
        <v>10</v>
      </c>
      <c r="MCG160" s="699">
        <v>2</v>
      </c>
      <c r="MCH160" s="701" t="s">
        <v>143</v>
      </c>
      <c r="MCI160" s="703" t="s">
        <v>6</v>
      </c>
      <c r="MCJ160" s="703" t="s">
        <v>12</v>
      </c>
      <c r="MCK160" s="703" t="s">
        <v>7</v>
      </c>
      <c r="MCL160" s="701" t="s">
        <v>144</v>
      </c>
      <c r="MCM160" s="50" t="s">
        <v>8</v>
      </c>
      <c r="MCN160" s="49">
        <v>10</v>
      </c>
      <c r="MCO160" s="699">
        <v>2</v>
      </c>
      <c r="MCP160" s="701" t="s">
        <v>143</v>
      </c>
      <c r="MCQ160" s="703" t="s">
        <v>6</v>
      </c>
      <c r="MCR160" s="703" t="s">
        <v>12</v>
      </c>
      <c r="MCS160" s="703" t="s">
        <v>7</v>
      </c>
      <c r="MCT160" s="701" t="s">
        <v>144</v>
      </c>
      <c r="MCU160" s="50" t="s">
        <v>8</v>
      </c>
      <c r="MCV160" s="49">
        <v>10</v>
      </c>
      <c r="MCW160" s="699">
        <v>2</v>
      </c>
      <c r="MCX160" s="701" t="s">
        <v>143</v>
      </c>
      <c r="MCY160" s="703" t="s">
        <v>6</v>
      </c>
      <c r="MCZ160" s="703" t="s">
        <v>12</v>
      </c>
      <c r="MDA160" s="703" t="s">
        <v>7</v>
      </c>
      <c r="MDB160" s="701" t="s">
        <v>144</v>
      </c>
      <c r="MDC160" s="50" t="s">
        <v>8</v>
      </c>
      <c r="MDD160" s="49">
        <v>10</v>
      </c>
      <c r="MDE160" s="699">
        <v>2</v>
      </c>
      <c r="MDF160" s="701" t="s">
        <v>143</v>
      </c>
      <c r="MDG160" s="703" t="s">
        <v>6</v>
      </c>
      <c r="MDH160" s="703" t="s">
        <v>12</v>
      </c>
      <c r="MDI160" s="703" t="s">
        <v>7</v>
      </c>
      <c r="MDJ160" s="701" t="s">
        <v>144</v>
      </c>
      <c r="MDK160" s="50" t="s">
        <v>8</v>
      </c>
      <c r="MDL160" s="49">
        <v>10</v>
      </c>
      <c r="MDM160" s="699">
        <v>2</v>
      </c>
      <c r="MDN160" s="701" t="s">
        <v>143</v>
      </c>
      <c r="MDO160" s="703" t="s">
        <v>6</v>
      </c>
      <c r="MDP160" s="703" t="s">
        <v>12</v>
      </c>
      <c r="MDQ160" s="703" t="s">
        <v>7</v>
      </c>
      <c r="MDR160" s="701" t="s">
        <v>144</v>
      </c>
      <c r="MDS160" s="50" t="s">
        <v>8</v>
      </c>
      <c r="MDT160" s="49">
        <v>10</v>
      </c>
      <c r="MDU160" s="699">
        <v>2</v>
      </c>
      <c r="MDV160" s="701" t="s">
        <v>143</v>
      </c>
      <c r="MDW160" s="703" t="s">
        <v>6</v>
      </c>
      <c r="MDX160" s="703" t="s">
        <v>12</v>
      </c>
      <c r="MDY160" s="703" t="s">
        <v>7</v>
      </c>
      <c r="MDZ160" s="701" t="s">
        <v>144</v>
      </c>
      <c r="MEA160" s="50" t="s">
        <v>8</v>
      </c>
      <c r="MEB160" s="49">
        <v>10</v>
      </c>
      <c r="MEC160" s="699">
        <v>2</v>
      </c>
      <c r="MED160" s="701" t="s">
        <v>143</v>
      </c>
      <c r="MEE160" s="703" t="s">
        <v>6</v>
      </c>
      <c r="MEF160" s="703" t="s">
        <v>12</v>
      </c>
      <c r="MEG160" s="703" t="s">
        <v>7</v>
      </c>
      <c r="MEH160" s="701" t="s">
        <v>144</v>
      </c>
      <c r="MEI160" s="50" t="s">
        <v>8</v>
      </c>
      <c r="MEJ160" s="49">
        <v>10</v>
      </c>
      <c r="MEK160" s="699">
        <v>2</v>
      </c>
      <c r="MEL160" s="701" t="s">
        <v>143</v>
      </c>
      <c r="MEM160" s="703" t="s">
        <v>6</v>
      </c>
      <c r="MEN160" s="703" t="s">
        <v>12</v>
      </c>
      <c r="MEO160" s="703" t="s">
        <v>7</v>
      </c>
      <c r="MEP160" s="701" t="s">
        <v>144</v>
      </c>
      <c r="MEQ160" s="50" t="s">
        <v>8</v>
      </c>
      <c r="MER160" s="49">
        <v>10</v>
      </c>
      <c r="MES160" s="699">
        <v>2</v>
      </c>
      <c r="MET160" s="701" t="s">
        <v>143</v>
      </c>
      <c r="MEU160" s="703" t="s">
        <v>6</v>
      </c>
      <c r="MEV160" s="703" t="s">
        <v>12</v>
      </c>
      <c r="MEW160" s="703" t="s">
        <v>7</v>
      </c>
      <c r="MEX160" s="701" t="s">
        <v>144</v>
      </c>
      <c r="MEY160" s="50" t="s">
        <v>8</v>
      </c>
      <c r="MEZ160" s="49">
        <v>10</v>
      </c>
      <c r="MFA160" s="699">
        <v>2</v>
      </c>
      <c r="MFB160" s="701" t="s">
        <v>143</v>
      </c>
      <c r="MFC160" s="703" t="s">
        <v>6</v>
      </c>
      <c r="MFD160" s="703" t="s">
        <v>12</v>
      </c>
      <c r="MFE160" s="703" t="s">
        <v>7</v>
      </c>
      <c r="MFF160" s="701" t="s">
        <v>144</v>
      </c>
      <c r="MFG160" s="50" t="s">
        <v>8</v>
      </c>
      <c r="MFH160" s="49">
        <v>10</v>
      </c>
      <c r="MFI160" s="699">
        <v>2</v>
      </c>
      <c r="MFJ160" s="701" t="s">
        <v>143</v>
      </c>
      <c r="MFK160" s="703" t="s">
        <v>6</v>
      </c>
      <c r="MFL160" s="703" t="s">
        <v>12</v>
      </c>
      <c r="MFM160" s="703" t="s">
        <v>7</v>
      </c>
      <c r="MFN160" s="701" t="s">
        <v>144</v>
      </c>
      <c r="MFO160" s="50" t="s">
        <v>8</v>
      </c>
      <c r="MFP160" s="49">
        <v>10</v>
      </c>
      <c r="MFQ160" s="699">
        <v>2</v>
      </c>
      <c r="MFR160" s="701" t="s">
        <v>143</v>
      </c>
      <c r="MFS160" s="703" t="s">
        <v>6</v>
      </c>
      <c r="MFT160" s="703" t="s">
        <v>12</v>
      </c>
      <c r="MFU160" s="703" t="s">
        <v>7</v>
      </c>
      <c r="MFV160" s="701" t="s">
        <v>144</v>
      </c>
      <c r="MFW160" s="50" t="s">
        <v>8</v>
      </c>
      <c r="MFX160" s="49">
        <v>10</v>
      </c>
      <c r="MFY160" s="699">
        <v>2</v>
      </c>
      <c r="MFZ160" s="701" t="s">
        <v>143</v>
      </c>
      <c r="MGA160" s="703" t="s">
        <v>6</v>
      </c>
      <c r="MGB160" s="703" t="s">
        <v>12</v>
      </c>
      <c r="MGC160" s="703" t="s">
        <v>7</v>
      </c>
      <c r="MGD160" s="701" t="s">
        <v>144</v>
      </c>
      <c r="MGE160" s="50" t="s">
        <v>8</v>
      </c>
      <c r="MGF160" s="49">
        <v>10</v>
      </c>
      <c r="MGG160" s="699">
        <v>2</v>
      </c>
      <c r="MGH160" s="701" t="s">
        <v>143</v>
      </c>
      <c r="MGI160" s="703" t="s">
        <v>6</v>
      </c>
      <c r="MGJ160" s="703" t="s">
        <v>12</v>
      </c>
      <c r="MGK160" s="703" t="s">
        <v>7</v>
      </c>
      <c r="MGL160" s="701" t="s">
        <v>144</v>
      </c>
      <c r="MGM160" s="50" t="s">
        <v>8</v>
      </c>
      <c r="MGN160" s="49">
        <v>10</v>
      </c>
      <c r="MGO160" s="699">
        <v>2</v>
      </c>
      <c r="MGP160" s="701" t="s">
        <v>143</v>
      </c>
      <c r="MGQ160" s="703" t="s">
        <v>6</v>
      </c>
      <c r="MGR160" s="703" t="s">
        <v>12</v>
      </c>
      <c r="MGS160" s="703" t="s">
        <v>7</v>
      </c>
      <c r="MGT160" s="701" t="s">
        <v>144</v>
      </c>
      <c r="MGU160" s="50" t="s">
        <v>8</v>
      </c>
      <c r="MGV160" s="49">
        <v>10</v>
      </c>
      <c r="MGW160" s="699">
        <v>2</v>
      </c>
      <c r="MGX160" s="701" t="s">
        <v>143</v>
      </c>
      <c r="MGY160" s="703" t="s">
        <v>6</v>
      </c>
      <c r="MGZ160" s="703" t="s">
        <v>12</v>
      </c>
      <c r="MHA160" s="703" t="s">
        <v>7</v>
      </c>
      <c r="MHB160" s="701" t="s">
        <v>144</v>
      </c>
      <c r="MHC160" s="50" t="s">
        <v>8</v>
      </c>
      <c r="MHD160" s="49">
        <v>10</v>
      </c>
      <c r="MHE160" s="699">
        <v>2</v>
      </c>
      <c r="MHF160" s="701" t="s">
        <v>143</v>
      </c>
      <c r="MHG160" s="703" t="s">
        <v>6</v>
      </c>
      <c r="MHH160" s="703" t="s">
        <v>12</v>
      </c>
      <c r="MHI160" s="703" t="s">
        <v>7</v>
      </c>
      <c r="MHJ160" s="701" t="s">
        <v>144</v>
      </c>
      <c r="MHK160" s="50" t="s">
        <v>8</v>
      </c>
      <c r="MHL160" s="49">
        <v>10</v>
      </c>
      <c r="MHM160" s="699">
        <v>2</v>
      </c>
      <c r="MHN160" s="701" t="s">
        <v>143</v>
      </c>
      <c r="MHO160" s="703" t="s">
        <v>6</v>
      </c>
      <c r="MHP160" s="703" t="s">
        <v>12</v>
      </c>
      <c r="MHQ160" s="703" t="s">
        <v>7</v>
      </c>
      <c r="MHR160" s="701" t="s">
        <v>144</v>
      </c>
      <c r="MHS160" s="50" t="s">
        <v>8</v>
      </c>
      <c r="MHT160" s="49">
        <v>10</v>
      </c>
      <c r="MHU160" s="699">
        <v>2</v>
      </c>
      <c r="MHV160" s="701" t="s">
        <v>143</v>
      </c>
      <c r="MHW160" s="703" t="s">
        <v>6</v>
      </c>
      <c r="MHX160" s="703" t="s">
        <v>12</v>
      </c>
      <c r="MHY160" s="703" t="s">
        <v>7</v>
      </c>
      <c r="MHZ160" s="701" t="s">
        <v>144</v>
      </c>
      <c r="MIA160" s="50" t="s">
        <v>8</v>
      </c>
      <c r="MIB160" s="49">
        <v>10</v>
      </c>
      <c r="MIC160" s="699">
        <v>2</v>
      </c>
      <c r="MID160" s="701" t="s">
        <v>143</v>
      </c>
      <c r="MIE160" s="703" t="s">
        <v>6</v>
      </c>
      <c r="MIF160" s="703" t="s">
        <v>12</v>
      </c>
      <c r="MIG160" s="703" t="s">
        <v>7</v>
      </c>
      <c r="MIH160" s="701" t="s">
        <v>144</v>
      </c>
      <c r="MII160" s="50" t="s">
        <v>8</v>
      </c>
      <c r="MIJ160" s="49">
        <v>10</v>
      </c>
      <c r="MIK160" s="699">
        <v>2</v>
      </c>
      <c r="MIL160" s="701" t="s">
        <v>143</v>
      </c>
      <c r="MIM160" s="703" t="s">
        <v>6</v>
      </c>
      <c r="MIN160" s="703" t="s">
        <v>12</v>
      </c>
      <c r="MIO160" s="703" t="s">
        <v>7</v>
      </c>
      <c r="MIP160" s="701" t="s">
        <v>144</v>
      </c>
      <c r="MIQ160" s="50" t="s">
        <v>8</v>
      </c>
      <c r="MIR160" s="49">
        <v>10</v>
      </c>
      <c r="MIS160" s="699">
        <v>2</v>
      </c>
      <c r="MIT160" s="701" t="s">
        <v>143</v>
      </c>
      <c r="MIU160" s="703" t="s">
        <v>6</v>
      </c>
      <c r="MIV160" s="703" t="s">
        <v>12</v>
      </c>
      <c r="MIW160" s="703" t="s">
        <v>7</v>
      </c>
      <c r="MIX160" s="701" t="s">
        <v>144</v>
      </c>
      <c r="MIY160" s="50" t="s">
        <v>8</v>
      </c>
      <c r="MIZ160" s="49">
        <v>10</v>
      </c>
      <c r="MJA160" s="699">
        <v>2</v>
      </c>
      <c r="MJB160" s="701" t="s">
        <v>143</v>
      </c>
      <c r="MJC160" s="703" t="s">
        <v>6</v>
      </c>
      <c r="MJD160" s="703" t="s">
        <v>12</v>
      </c>
      <c r="MJE160" s="703" t="s">
        <v>7</v>
      </c>
      <c r="MJF160" s="701" t="s">
        <v>144</v>
      </c>
      <c r="MJG160" s="50" t="s">
        <v>8</v>
      </c>
      <c r="MJH160" s="49">
        <v>10</v>
      </c>
      <c r="MJI160" s="699">
        <v>2</v>
      </c>
      <c r="MJJ160" s="701" t="s">
        <v>143</v>
      </c>
      <c r="MJK160" s="703" t="s">
        <v>6</v>
      </c>
      <c r="MJL160" s="703" t="s">
        <v>12</v>
      </c>
      <c r="MJM160" s="703" t="s">
        <v>7</v>
      </c>
      <c r="MJN160" s="701" t="s">
        <v>144</v>
      </c>
      <c r="MJO160" s="50" t="s">
        <v>8</v>
      </c>
      <c r="MJP160" s="49">
        <v>10</v>
      </c>
      <c r="MJQ160" s="699">
        <v>2</v>
      </c>
      <c r="MJR160" s="701" t="s">
        <v>143</v>
      </c>
      <c r="MJS160" s="703" t="s">
        <v>6</v>
      </c>
      <c r="MJT160" s="703" t="s">
        <v>12</v>
      </c>
      <c r="MJU160" s="703" t="s">
        <v>7</v>
      </c>
      <c r="MJV160" s="701" t="s">
        <v>144</v>
      </c>
      <c r="MJW160" s="50" t="s">
        <v>8</v>
      </c>
      <c r="MJX160" s="49">
        <v>10</v>
      </c>
      <c r="MJY160" s="699">
        <v>2</v>
      </c>
      <c r="MJZ160" s="701" t="s">
        <v>143</v>
      </c>
      <c r="MKA160" s="703" t="s">
        <v>6</v>
      </c>
      <c r="MKB160" s="703" t="s">
        <v>12</v>
      </c>
      <c r="MKC160" s="703" t="s">
        <v>7</v>
      </c>
      <c r="MKD160" s="701" t="s">
        <v>144</v>
      </c>
      <c r="MKE160" s="50" t="s">
        <v>8</v>
      </c>
      <c r="MKF160" s="49">
        <v>10</v>
      </c>
      <c r="MKG160" s="699">
        <v>2</v>
      </c>
      <c r="MKH160" s="701" t="s">
        <v>143</v>
      </c>
      <c r="MKI160" s="703" t="s">
        <v>6</v>
      </c>
      <c r="MKJ160" s="703" t="s">
        <v>12</v>
      </c>
      <c r="MKK160" s="703" t="s">
        <v>7</v>
      </c>
      <c r="MKL160" s="701" t="s">
        <v>144</v>
      </c>
      <c r="MKM160" s="50" t="s">
        <v>8</v>
      </c>
      <c r="MKN160" s="49">
        <v>10</v>
      </c>
      <c r="MKO160" s="699">
        <v>2</v>
      </c>
      <c r="MKP160" s="701" t="s">
        <v>143</v>
      </c>
      <c r="MKQ160" s="703" t="s">
        <v>6</v>
      </c>
      <c r="MKR160" s="703" t="s">
        <v>12</v>
      </c>
      <c r="MKS160" s="703" t="s">
        <v>7</v>
      </c>
      <c r="MKT160" s="701" t="s">
        <v>144</v>
      </c>
      <c r="MKU160" s="50" t="s">
        <v>8</v>
      </c>
      <c r="MKV160" s="49">
        <v>10</v>
      </c>
      <c r="MKW160" s="699">
        <v>2</v>
      </c>
      <c r="MKX160" s="701" t="s">
        <v>143</v>
      </c>
      <c r="MKY160" s="703" t="s">
        <v>6</v>
      </c>
      <c r="MKZ160" s="703" t="s">
        <v>12</v>
      </c>
      <c r="MLA160" s="703" t="s">
        <v>7</v>
      </c>
      <c r="MLB160" s="701" t="s">
        <v>144</v>
      </c>
      <c r="MLC160" s="50" t="s">
        <v>8</v>
      </c>
      <c r="MLD160" s="49">
        <v>10</v>
      </c>
      <c r="MLE160" s="699">
        <v>2</v>
      </c>
      <c r="MLF160" s="701" t="s">
        <v>143</v>
      </c>
      <c r="MLG160" s="703" t="s">
        <v>6</v>
      </c>
      <c r="MLH160" s="703" t="s">
        <v>12</v>
      </c>
      <c r="MLI160" s="703" t="s">
        <v>7</v>
      </c>
      <c r="MLJ160" s="701" t="s">
        <v>144</v>
      </c>
      <c r="MLK160" s="50" t="s">
        <v>8</v>
      </c>
      <c r="MLL160" s="49">
        <v>10</v>
      </c>
      <c r="MLM160" s="699">
        <v>2</v>
      </c>
      <c r="MLN160" s="701" t="s">
        <v>143</v>
      </c>
      <c r="MLO160" s="703" t="s">
        <v>6</v>
      </c>
      <c r="MLP160" s="703" t="s">
        <v>12</v>
      </c>
      <c r="MLQ160" s="703" t="s">
        <v>7</v>
      </c>
      <c r="MLR160" s="701" t="s">
        <v>144</v>
      </c>
      <c r="MLS160" s="50" t="s">
        <v>8</v>
      </c>
      <c r="MLT160" s="49">
        <v>10</v>
      </c>
      <c r="MLU160" s="699">
        <v>2</v>
      </c>
      <c r="MLV160" s="701" t="s">
        <v>143</v>
      </c>
      <c r="MLW160" s="703" t="s">
        <v>6</v>
      </c>
      <c r="MLX160" s="703" t="s">
        <v>12</v>
      </c>
      <c r="MLY160" s="703" t="s">
        <v>7</v>
      </c>
      <c r="MLZ160" s="701" t="s">
        <v>144</v>
      </c>
      <c r="MMA160" s="50" t="s">
        <v>8</v>
      </c>
      <c r="MMB160" s="49">
        <v>10</v>
      </c>
      <c r="MMC160" s="699">
        <v>2</v>
      </c>
      <c r="MMD160" s="701" t="s">
        <v>143</v>
      </c>
      <c r="MME160" s="703" t="s">
        <v>6</v>
      </c>
      <c r="MMF160" s="703" t="s">
        <v>12</v>
      </c>
      <c r="MMG160" s="703" t="s">
        <v>7</v>
      </c>
      <c r="MMH160" s="701" t="s">
        <v>144</v>
      </c>
      <c r="MMI160" s="50" t="s">
        <v>8</v>
      </c>
      <c r="MMJ160" s="49">
        <v>10</v>
      </c>
      <c r="MMK160" s="699">
        <v>2</v>
      </c>
      <c r="MML160" s="701" t="s">
        <v>143</v>
      </c>
      <c r="MMM160" s="703" t="s">
        <v>6</v>
      </c>
      <c r="MMN160" s="703" t="s">
        <v>12</v>
      </c>
      <c r="MMO160" s="703" t="s">
        <v>7</v>
      </c>
      <c r="MMP160" s="701" t="s">
        <v>144</v>
      </c>
      <c r="MMQ160" s="50" t="s">
        <v>8</v>
      </c>
      <c r="MMR160" s="49">
        <v>10</v>
      </c>
      <c r="MMS160" s="699">
        <v>2</v>
      </c>
      <c r="MMT160" s="701" t="s">
        <v>143</v>
      </c>
      <c r="MMU160" s="703" t="s">
        <v>6</v>
      </c>
      <c r="MMV160" s="703" t="s">
        <v>12</v>
      </c>
      <c r="MMW160" s="703" t="s">
        <v>7</v>
      </c>
      <c r="MMX160" s="701" t="s">
        <v>144</v>
      </c>
      <c r="MMY160" s="50" t="s">
        <v>8</v>
      </c>
      <c r="MMZ160" s="49">
        <v>10</v>
      </c>
      <c r="MNA160" s="699">
        <v>2</v>
      </c>
      <c r="MNB160" s="701" t="s">
        <v>143</v>
      </c>
      <c r="MNC160" s="703" t="s">
        <v>6</v>
      </c>
      <c r="MND160" s="703" t="s">
        <v>12</v>
      </c>
      <c r="MNE160" s="703" t="s">
        <v>7</v>
      </c>
      <c r="MNF160" s="701" t="s">
        <v>144</v>
      </c>
      <c r="MNG160" s="50" t="s">
        <v>8</v>
      </c>
      <c r="MNH160" s="49">
        <v>10</v>
      </c>
      <c r="MNI160" s="699">
        <v>2</v>
      </c>
      <c r="MNJ160" s="701" t="s">
        <v>143</v>
      </c>
      <c r="MNK160" s="703" t="s">
        <v>6</v>
      </c>
      <c r="MNL160" s="703" t="s">
        <v>12</v>
      </c>
      <c r="MNM160" s="703" t="s">
        <v>7</v>
      </c>
      <c r="MNN160" s="701" t="s">
        <v>144</v>
      </c>
      <c r="MNO160" s="50" t="s">
        <v>8</v>
      </c>
      <c r="MNP160" s="49">
        <v>10</v>
      </c>
      <c r="MNQ160" s="699">
        <v>2</v>
      </c>
      <c r="MNR160" s="701" t="s">
        <v>143</v>
      </c>
      <c r="MNS160" s="703" t="s">
        <v>6</v>
      </c>
      <c r="MNT160" s="703" t="s">
        <v>12</v>
      </c>
      <c r="MNU160" s="703" t="s">
        <v>7</v>
      </c>
      <c r="MNV160" s="701" t="s">
        <v>144</v>
      </c>
      <c r="MNW160" s="50" t="s">
        <v>8</v>
      </c>
      <c r="MNX160" s="49">
        <v>10</v>
      </c>
      <c r="MNY160" s="699">
        <v>2</v>
      </c>
      <c r="MNZ160" s="701" t="s">
        <v>143</v>
      </c>
      <c r="MOA160" s="703" t="s">
        <v>6</v>
      </c>
      <c r="MOB160" s="703" t="s">
        <v>12</v>
      </c>
      <c r="MOC160" s="703" t="s">
        <v>7</v>
      </c>
      <c r="MOD160" s="701" t="s">
        <v>144</v>
      </c>
      <c r="MOE160" s="50" t="s">
        <v>8</v>
      </c>
      <c r="MOF160" s="49">
        <v>10</v>
      </c>
      <c r="MOG160" s="699">
        <v>2</v>
      </c>
      <c r="MOH160" s="701" t="s">
        <v>143</v>
      </c>
      <c r="MOI160" s="703" t="s">
        <v>6</v>
      </c>
      <c r="MOJ160" s="703" t="s">
        <v>12</v>
      </c>
      <c r="MOK160" s="703" t="s">
        <v>7</v>
      </c>
      <c r="MOL160" s="701" t="s">
        <v>144</v>
      </c>
      <c r="MOM160" s="50" t="s">
        <v>8</v>
      </c>
      <c r="MON160" s="49">
        <v>10</v>
      </c>
      <c r="MOO160" s="699">
        <v>2</v>
      </c>
      <c r="MOP160" s="701" t="s">
        <v>143</v>
      </c>
      <c r="MOQ160" s="703" t="s">
        <v>6</v>
      </c>
      <c r="MOR160" s="703" t="s">
        <v>12</v>
      </c>
      <c r="MOS160" s="703" t="s">
        <v>7</v>
      </c>
      <c r="MOT160" s="701" t="s">
        <v>144</v>
      </c>
      <c r="MOU160" s="50" t="s">
        <v>8</v>
      </c>
      <c r="MOV160" s="49">
        <v>10</v>
      </c>
      <c r="MOW160" s="699">
        <v>2</v>
      </c>
      <c r="MOX160" s="701" t="s">
        <v>143</v>
      </c>
      <c r="MOY160" s="703" t="s">
        <v>6</v>
      </c>
      <c r="MOZ160" s="703" t="s">
        <v>12</v>
      </c>
      <c r="MPA160" s="703" t="s">
        <v>7</v>
      </c>
      <c r="MPB160" s="701" t="s">
        <v>144</v>
      </c>
      <c r="MPC160" s="50" t="s">
        <v>8</v>
      </c>
      <c r="MPD160" s="49">
        <v>10</v>
      </c>
      <c r="MPE160" s="699">
        <v>2</v>
      </c>
      <c r="MPF160" s="701" t="s">
        <v>143</v>
      </c>
      <c r="MPG160" s="703" t="s">
        <v>6</v>
      </c>
      <c r="MPH160" s="703" t="s">
        <v>12</v>
      </c>
      <c r="MPI160" s="703" t="s">
        <v>7</v>
      </c>
      <c r="MPJ160" s="701" t="s">
        <v>144</v>
      </c>
      <c r="MPK160" s="50" t="s">
        <v>8</v>
      </c>
      <c r="MPL160" s="49">
        <v>10</v>
      </c>
      <c r="MPM160" s="699">
        <v>2</v>
      </c>
      <c r="MPN160" s="701" t="s">
        <v>143</v>
      </c>
      <c r="MPO160" s="703" t="s">
        <v>6</v>
      </c>
      <c r="MPP160" s="703" t="s">
        <v>12</v>
      </c>
      <c r="MPQ160" s="703" t="s">
        <v>7</v>
      </c>
      <c r="MPR160" s="701" t="s">
        <v>144</v>
      </c>
      <c r="MPS160" s="50" t="s">
        <v>8</v>
      </c>
      <c r="MPT160" s="49">
        <v>10</v>
      </c>
      <c r="MPU160" s="699">
        <v>2</v>
      </c>
      <c r="MPV160" s="701" t="s">
        <v>143</v>
      </c>
      <c r="MPW160" s="703" t="s">
        <v>6</v>
      </c>
      <c r="MPX160" s="703" t="s">
        <v>12</v>
      </c>
      <c r="MPY160" s="703" t="s">
        <v>7</v>
      </c>
      <c r="MPZ160" s="701" t="s">
        <v>144</v>
      </c>
      <c r="MQA160" s="50" t="s">
        <v>8</v>
      </c>
      <c r="MQB160" s="49">
        <v>10</v>
      </c>
      <c r="MQC160" s="699">
        <v>2</v>
      </c>
      <c r="MQD160" s="701" t="s">
        <v>143</v>
      </c>
      <c r="MQE160" s="703" t="s">
        <v>6</v>
      </c>
      <c r="MQF160" s="703" t="s">
        <v>12</v>
      </c>
      <c r="MQG160" s="703" t="s">
        <v>7</v>
      </c>
      <c r="MQH160" s="701" t="s">
        <v>144</v>
      </c>
      <c r="MQI160" s="50" t="s">
        <v>8</v>
      </c>
      <c r="MQJ160" s="49">
        <v>10</v>
      </c>
      <c r="MQK160" s="699">
        <v>2</v>
      </c>
      <c r="MQL160" s="701" t="s">
        <v>143</v>
      </c>
      <c r="MQM160" s="703" t="s">
        <v>6</v>
      </c>
      <c r="MQN160" s="703" t="s">
        <v>12</v>
      </c>
      <c r="MQO160" s="703" t="s">
        <v>7</v>
      </c>
      <c r="MQP160" s="701" t="s">
        <v>144</v>
      </c>
      <c r="MQQ160" s="50" t="s">
        <v>8</v>
      </c>
      <c r="MQR160" s="49">
        <v>10</v>
      </c>
      <c r="MQS160" s="699">
        <v>2</v>
      </c>
      <c r="MQT160" s="701" t="s">
        <v>143</v>
      </c>
      <c r="MQU160" s="703" t="s">
        <v>6</v>
      </c>
      <c r="MQV160" s="703" t="s">
        <v>12</v>
      </c>
      <c r="MQW160" s="703" t="s">
        <v>7</v>
      </c>
      <c r="MQX160" s="701" t="s">
        <v>144</v>
      </c>
      <c r="MQY160" s="50" t="s">
        <v>8</v>
      </c>
      <c r="MQZ160" s="49">
        <v>10</v>
      </c>
      <c r="MRA160" s="699">
        <v>2</v>
      </c>
      <c r="MRB160" s="701" t="s">
        <v>143</v>
      </c>
      <c r="MRC160" s="703" t="s">
        <v>6</v>
      </c>
      <c r="MRD160" s="703" t="s">
        <v>12</v>
      </c>
      <c r="MRE160" s="703" t="s">
        <v>7</v>
      </c>
      <c r="MRF160" s="701" t="s">
        <v>144</v>
      </c>
      <c r="MRG160" s="50" t="s">
        <v>8</v>
      </c>
      <c r="MRH160" s="49">
        <v>10</v>
      </c>
      <c r="MRI160" s="699">
        <v>2</v>
      </c>
      <c r="MRJ160" s="701" t="s">
        <v>143</v>
      </c>
      <c r="MRK160" s="703" t="s">
        <v>6</v>
      </c>
      <c r="MRL160" s="703" t="s">
        <v>12</v>
      </c>
      <c r="MRM160" s="703" t="s">
        <v>7</v>
      </c>
      <c r="MRN160" s="701" t="s">
        <v>144</v>
      </c>
      <c r="MRO160" s="50" t="s">
        <v>8</v>
      </c>
      <c r="MRP160" s="49">
        <v>10</v>
      </c>
      <c r="MRQ160" s="699">
        <v>2</v>
      </c>
      <c r="MRR160" s="701" t="s">
        <v>143</v>
      </c>
      <c r="MRS160" s="703" t="s">
        <v>6</v>
      </c>
      <c r="MRT160" s="703" t="s">
        <v>12</v>
      </c>
      <c r="MRU160" s="703" t="s">
        <v>7</v>
      </c>
      <c r="MRV160" s="701" t="s">
        <v>144</v>
      </c>
      <c r="MRW160" s="50" t="s">
        <v>8</v>
      </c>
      <c r="MRX160" s="49">
        <v>10</v>
      </c>
      <c r="MRY160" s="699">
        <v>2</v>
      </c>
      <c r="MRZ160" s="701" t="s">
        <v>143</v>
      </c>
      <c r="MSA160" s="703" t="s">
        <v>6</v>
      </c>
      <c r="MSB160" s="703" t="s">
        <v>12</v>
      </c>
      <c r="MSC160" s="703" t="s">
        <v>7</v>
      </c>
      <c r="MSD160" s="701" t="s">
        <v>144</v>
      </c>
      <c r="MSE160" s="50" t="s">
        <v>8</v>
      </c>
      <c r="MSF160" s="49">
        <v>10</v>
      </c>
      <c r="MSG160" s="699">
        <v>2</v>
      </c>
      <c r="MSH160" s="701" t="s">
        <v>143</v>
      </c>
      <c r="MSI160" s="703" t="s">
        <v>6</v>
      </c>
      <c r="MSJ160" s="703" t="s">
        <v>12</v>
      </c>
      <c r="MSK160" s="703" t="s">
        <v>7</v>
      </c>
      <c r="MSL160" s="701" t="s">
        <v>144</v>
      </c>
      <c r="MSM160" s="50" t="s">
        <v>8</v>
      </c>
      <c r="MSN160" s="49">
        <v>10</v>
      </c>
      <c r="MSO160" s="699">
        <v>2</v>
      </c>
      <c r="MSP160" s="701" t="s">
        <v>143</v>
      </c>
      <c r="MSQ160" s="703" t="s">
        <v>6</v>
      </c>
      <c r="MSR160" s="703" t="s">
        <v>12</v>
      </c>
      <c r="MSS160" s="703" t="s">
        <v>7</v>
      </c>
      <c r="MST160" s="701" t="s">
        <v>144</v>
      </c>
      <c r="MSU160" s="50" t="s">
        <v>8</v>
      </c>
      <c r="MSV160" s="49">
        <v>10</v>
      </c>
      <c r="MSW160" s="699">
        <v>2</v>
      </c>
      <c r="MSX160" s="701" t="s">
        <v>143</v>
      </c>
      <c r="MSY160" s="703" t="s">
        <v>6</v>
      </c>
      <c r="MSZ160" s="703" t="s">
        <v>12</v>
      </c>
      <c r="MTA160" s="703" t="s">
        <v>7</v>
      </c>
      <c r="MTB160" s="701" t="s">
        <v>144</v>
      </c>
      <c r="MTC160" s="50" t="s">
        <v>8</v>
      </c>
      <c r="MTD160" s="49">
        <v>10</v>
      </c>
      <c r="MTE160" s="699">
        <v>2</v>
      </c>
      <c r="MTF160" s="701" t="s">
        <v>143</v>
      </c>
      <c r="MTG160" s="703" t="s">
        <v>6</v>
      </c>
      <c r="MTH160" s="703" t="s">
        <v>12</v>
      </c>
      <c r="MTI160" s="703" t="s">
        <v>7</v>
      </c>
      <c r="MTJ160" s="701" t="s">
        <v>144</v>
      </c>
      <c r="MTK160" s="50" t="s">
        <v>8</v>
      </c>
      <c r="MTL160" s="49">
        <v>10</v>
      </c>
      <c r="MTM160" s="699">
        <v>2</v>
      </c>
      <c r="MTN160" s="701" t="s">
        <v>143</v>
      </c>
      <c r="MTO160" s="703" t="s">
        <v>6</v>
      </c>
      <c r="MTP160" s="703" t="s">
        <v>12</v>
      </c>
      <c r="MTQ160" s="703" t="s">
        <v>7</v>
      </c>
      <c r="MTR160" s="701" t="s">
        <v>144</v>
      </c>
      <c r="MTS160" s="50" t="s">
        <v>8</v>
      </c>
      <c r="MTT160" s="49">
        <v>10</v>
      </c>
      <c r="MTU160" s="699">
        <v>2</v>
      </c>
      <c r="MTV160" s="701" t="s">
        <v>143</v>
      </c>
      <c r="MTW160" s="703" t="s">
        <v>6</v>
      </c>
      <c r="MTX160" s="703" t="s">
        <v>12</v>
      </c>
      <c r="MTY160" s="703" t="s">
        <v>7</v>
      </c>
      <c r="MTZ160" s="701" t="s">
        <v>144</v>
      </c>
      <c r="MUA160" s="50" t="s">
        <v>8</v>
      </c>
      <c r="MUB160" s="49">
        <v>10</v>
      </c>
      <c r="MUC160" s="699">
        <v>2</v>
      </c>
      <c r="MUD160" s="701" t="s">
        <v>143</v>
      </c>
      <c r="MUE160" s="703" t="s">
        <v>6</v>
      </c>
      <c r="MUF160" s="703" t="s">
        <v>12</v>
      </c>
      <c r="MUG160" s="703" t="s">
        <v>7</v>
      </c>
      <c r="MUH160" s="701" t="s">
        <v>144</v>
      </c>
      <c r="MUI160" s="50" t="s">
        <v>8</v>
      </c>
      <c r="MUJ160" s="49">
        <v>10</v>
      </c>
      <c r="MUK160" s="699">
        <v>2</v>
      </c>
      <c r="MUL160" s="701" t="s">
        <v>143</v>
      </c>
      <c r="MUM160" s="703" t="s">
        <v>6</v>
      </c>
      <c r="MUN160" s="703" t="s">
        <v>12</v>
      </c>
      <c r="MUO160" s="703" t="s">
        <v>7</v>
      </c>
      <c r="MUP160" s="701" t="s">
        <v>144</v>
      </c>
      <c r="MUQ160" s="50" t="s">
        <v>8</v>
      </c>
      <c r="MUR160" s="49">
        <v>10</v>
      </c>
      <c r="MUS160" s="699">
        <v>2</v>
      </c>
      <c r="MUT160" s="701" t="s">
        <v>143</v>
      </c>
      <c r="MUU160" s="703" t="s">
        <v>6</v>
      </c>
      <c r="MUV160" s="703" t="s">
        <v>12</v>
      </c>
      <c r="MUW160" s="703" t="s">
        <v>7</v>
      </c>
      <c r="MUX160" s="701" t="s">
        <v>144</v>
      </c>
      <c r="MUY160" s="50" t="s">
        <v>8</v>
      </c>
      <c r="MUZ160" s="49">
        <v>10</v>
      </c>
      <c r="MVA160" s="699">
        <v>2</v>
      </c>
      <c r="MVB160" s="701" t="s">
        <v>143</v>
      </c>
      <c r="MVC160" s="703" t="s">
        <v>6</v>
      </c>
      <c r="MVD160" s="703" t="s">
        <v>12</v>
      </c>
      <c r="MVE160" s="703" t="s">
        <v>7</v>
      </c>
      <c r="MVF160" s="701" t="s">
        <v>144</v>
      </c>
      <c r="MVG160" s="50" t="s">
        <v>8</v>
      </c>
      <c r="MVH160" s="49">
        <v>10</v>
      </c>
      <c r="MVI160" s="699">
        <v>2</v>
      </c>
      <c r="MVJ160" s="701" t="s">
        <v>143</v>
      </c>
      <c r="MVK160" s="703" t="s">
        <v>6</v>
      </c>
      <c r="MVL160" s="703" t="s">
        <v>12</v>
      </c>
      <c r="MVM160" s="703" t="s">
        <v>7</v>
      </c>
      <c r="MVN160" s="701" t="s">
        <v>144</v>
      </c>
      <c r="MVO160" s="50" t="s">
        <v>8</v>
      </c>
      <c r="MVP160" s="49">
        <v>10</v>
      </c>
      <c r="MVQ160" s="699">
        <v>2</v>
      </c>
      <c r="MVR160" s="701" t="s">
        <v>143</v>
      </c>
      <c r="MVS160" s="703" t="s">
        <v>6</v>
      </c>
      <c r="MVT160" s="703" t="s">
        <v>12</v>
      </c>
      <c r="MVU160" s="703" t="s">
        <v>7</v>
      </c>
      <c r="MVV160" s="701" t="s">
        <v>144</v>
      </c>
      <c r="MVW160" s="50" t="s">
        <v>8</v>
      </c>
      <c r="MVX160" s="49">
        <v>10</v>
      </c>
      <c r="MVY160" s="699">
        <v>2</v>
      </c>
      <c r="MVZ160" s="701" t="s">
        <v>143</v>
      </c>
      <c r="MWA160" s="703" t="s">
        <v>6</v>
      </c>
      <c r="MWB160" s="703" t="s">
        <v>12</v>
      </c>
      <c r="MWC160" s="703" t="s">
        <v>7</v>
      </c>
      <c r="MWD160" s="701" t="s">
        <v>144</v>
      </c>
      <c r="MWE160" s="50" t="s">
        <v>8</v>
      </c>
      <c r="MWF160" s="49">
        <v>10</v>
      </c>
      <c r="MWG160" s="699">
        <v>2</v>
      </c>
      <c r="MWH160" s="701" t="s">
        <v>143</v>
      </c>
      <c r="MWI160" s="703" t="s">
        <v>6</v>
      </c>
      <c r="MWJ160" s="703" t="s">
        <v>12</v>
      </c>
      <c r="MWK160" s="703" t="s">
        <v>7</v>
      </c>
      <c r="MWL160" s="701" t="s">
        <v>144</v>
      </c>
      <c r="MWM160" s="50" t="s">
        <v>8</v>
      </c>
      <c r="MWN160" s="49">
        <v>10</v>
      </c>
      <c r="MWO160" s="699">
        <v>2</v>
      </c>
      <c r="MWP160" s="701" t="s">
        <v>143</v>
      </c>
      <c r="MWQ160" s="703" t="s">
        <v>6</v>
      </c>
      <c r="MWR160" s="703" t="s">
        <v>12</v>
      </c>
      <c r="MWS160" s="703" t="s">
        <v>7</v>
      </c>
      <c r="MWT160" s="701" t="s">
        <v>144</v>
      </c>
      <c r="MWU160" s="50" t="s">
        <v>8</v>
      </c>
      <c r="MWV160" s="49">
        <v>10</v>
      </c>
      <c r="MWW160" s="699">
        <v>2</v>
      </c>
      <c r="MWX160" s="701" t="s">
        <v>143</v>
      </c>
      <c r="MWY160" s="703" t="s">
        <v>6</v>
      </c>
      <c r="MWZ160" s="703" t="s">
        <v>12</v>
      </c>
      <c r="MXA160" s="703" t="s">
        <v>7</v>
      </c>
      <c r="MXB160" s="701" t="s">
        <v>144</v>
      </c>
      <c r="MXC160" s="50" t="s">
        <v>8</v>
      </c>
      <c r="MXD160" s="49">
        <v>10</v>
      </c>
      <c r="MXE160" s="699">
        <v>2</v>
      </c>
      <c r="MXF160" s="701" t="s">
        <v>143</v>
      </c>
      <c r="MXG160" s="703" t="s">
        <v>6</v>
      </c>
      <c r="MXH160" s="703" t="s">
        <v>12</v>
      </c>
      <c r="MXI160" s="703" t="s">
        <v>7</v>
      </c>
      <c r="MXJ160" s="701" t="s">
        <v>144</v>
      </c>
      <c r="MXK160" s="50" t="s">
        <v>8</v>
      </c>
      <c r="MXL160" s="49">
        <v>10</v>
      </c>
      <c r="MXM160" s="699">
        <v>2</v>
      </c>
      <c r="MXN160" s="701" t="s">
        <v>143</v>
      </c>
      <c r="MXO160" s="703" t="s">
        <v>6</v>
      </c>
      <c r="MXP160" s="703" t="s">
        <v>12</v>
      </c>
      <c r="MXQ160" s="703" t="s">
        <v>7</v>
      </c>
      <c r="MXR160" s="701" t="s">
        <v>144</v>
      </c>
      <c r="MXS160" s="50" t="s">
        <v>8</v>
      </c>
      <c r="MXT160" s="49">
        <v>10</v>
      </c>
      <c r="MXU160" s="699">
        <v>2</v>
      </c>
      <c r="MXV160" s="701" t="s">
        <v>143</v>
      </c>
      <c r="MXW160" s="703" t="s">
        <v>6</v>
      </c>
      <c r="MXX160" s="703" t="s">
        <v>12</v>
      </c>
      <c r="MXY160" s="703" t="s">
        <v>7</v>
      </c>
      <c r="MXZ160" s="701" t="s">
        <v>144</v>
      </c>
      <c r="MYA160" s="50" t="s">
        <v>8</v>
      </c>
      <c r="MYB160" s="49">
        <v>10</v>
      </c>
      <c r="MYC160" s="699">
        <v>2</v>
      </c>
      <c r="MYD160" s="701" t="s">
        <v>143</v>
      </c>
      <c r="MYE160" s="703" t="s">
        <v>6</v>
      </c>
      <c r="MYF160" s="703" t="s">
        <v>12</v>
      </c>
      <c r="MYG160" s="703" t="s">
        <v>7</v>
      </c>
      <c r="MYH160" s="701" t="s">
        <v>144</v>
      </c>
      <c r="MYI160" s="50" t="s">
        <v>8</v>
      </c>
      <c r="MYJ160" s="49">
        <v>10</v>
      </c>
      <c r="MYK160" s="699">
        <v>2</v>
      </c>
      <c r="MYL160" s="701" t="s">
        <v>143</v>
      </c>
      <c r="MYM160" s="703" t="s">
        <v>6</v>
      </c>
      <c r="MYN160" s="703" t="s">
        <v>12</v>
      </c>
      <c r="MYO160" s="703" t="s">
        <v>7</v>
      </c>
      <c r="MYP160" s="701" t="s">
        <v>144</v>
      </c>
      <c r="MYQ160" s="50" t="s">
        <v>8</v>
      </c>
      <c r="MYR160" s="49">
        <v>10</v>
      </c>
      <c r="MYS160" s="699">
        <v>2</v>
      </c>
      <c r="MYT160" s="701" t="s">
        <v>143</v>
      </c>
      <c r="MYU160" s="703" t="s">
        <v>6</v>
      </c>
      <c r="MYV160" s="703" t="s">
        <v>12</v>
      </c>
      <c r="MYW160" s="703" t="s">
        <v>7</v>
      </c>
      <c r="MYX160" s="701" t="s">
        <v>144</v>
      </c>
      <c r="MYY160" s="50" t="s">
        <v>8</v>
      </c>
      <c r="MYZ160" s="49">
        <v>10</v>
      </c>
      <c r="MZA160" s="699">
        <v>2</v>
      </c>
      <c r="MZB160" s="701" t="s">
        <v>143</v>
      </c>
      <c r="MZC160" s="703" t="s">
        <v>6</v>
      </c>
      <c r="MZD160" s="703" t="s">
        <v>12</v>
      </c>
      <c r="MZE160" s="703" t="s">
        <v>7</v>
      </c>
      <c r="MZF160" s="701" t="s">
        <v>144</v>
      </c>
      <c r="MZG160" s="50" t="s">
        <v>8</v>
      </c>
      <c r="MZH160" s="49">
        <v>10</v>
      </c>
      <c r="MZI160" s="699">
        <v>2</v>
      </c>
      <c r="MZJ160" s="701" t="s">
        <v>143</v>
      </c>
      <c r="MZK160" s="703" t="s">
        <v>6</v>
      </c>
      <c r="MZL160" s="703" t="s">
        <v>12</v>
      </c>
      <c r="MZM160" s="703" t="s">
        <v>7</v>
      </c>
      <c r="MZN160" s="701" t="s">
        <v>144</v>
      </c>
      <c r="MZO160" s="50" t="s">
        <v>8</v>
      </c>
      <c r="MZP160" s="49">
        <v>10</v>
      </c>
      <c r="MZQ160" s="699">
        <v>2</v>
      </c>
      <c r="MZR160" s="701" t="s">
        <v>143</v>
      </c>
      <c r="MZS160" s="703" t="s">
        <v>6</v>
      </c>
      <c r="MZT160" s="703" t="s">
        <v>12</v>
      </c>
      <c r="MZU160" s="703" t="s">
        <v>7</v>
      </c>
      <c r="MZV160" s="701" t="s">
        <v>144</v>
      </c>
      <c r="MZW160" s="50" t="s">
        <v>8</v>
      </c>
      <c r="MZX160" s="49">
        <v>10</v>
      </c>
      <c r="MZY160" s="699">
        <v>2</v>
      </c>
      <c r="MZZ160" s="701" t="s">
        <v>143</v>
      </c>
      <c r="NAA160" s="703" t="s">
        <v>6</v>
      </c>
      <c r="NAB160" s="703" t="s">
        <v>12</v>
      </c>
      <c r="NAC160" s="703" t="s">
        <v>7</v>
      </c>
      <c r="NAD160" s="701" t="s">
        <v>144</v>
      </c>
      <c r="NAE160" s="50" t="s">
        <v>8</v>
      </c>
      <c r="NAF160" s="49">
        <v>10</v>
      </c>
      <c r="NAG160" s="699">
        <v>2</v>
      </c>
      <c r="NAH160" s="701" t="s">
        <v>143</v>
      </c>
      <c r="NAI160" s="703" t="s">
        <v>6</v>
      </c>
      <c r="NAJ160" s="703" t="s">
        <v>12</v>
      </c>
      <c r="NAK160" s="703" t="s">
        <v>7</v>
      </c>
      <c r="NAL160" s="701" t="s">
        <v>144</v>
      </c>
      <c r="NAM160" s="50" t="s">
        <v>8</v>
      </c>
      <c r="NAN160" s="49">
        <v>10</v>
      </c>
      <c r="NAO160" s="699">
        <v>2</v>
      </c>
      <c r="NAP160" s="701" t="s">
        <v>143</v>
      </c>
      <c r="NAQ160" s="703" t="s">
        <v>6</v>
      </c>
      <c r="NAR160" s="703" t="s">
        <v>12</v>
      </c>
      <c r="NAS160" s="703" t="s">
        <v>7</v>
      </c>
      <c r="NAT160" s="701" t="s">
        <v>144</v>
      </c>
      <c r="NAU160" s="50" t="s">
        <v>8</v>
      </c>
      <c r="NAV160" s="49">
        <v>10</v>
      </c>
      <c r="NAW160" s="699">
        <v>2</v>
      </c>
      <c r="NAX160" s="701" t="s">
        <v>143</v>
      </c>
      <c r="NAY160" s="703" t="s">
        <v>6</v>
      </c>
      <c r="NAZ160" s="703" t="s">
        <v>12</v>
      </c>
      <c r="NBA160" s="703" t="s">
        <v>7</v>
      </c>
      <c r="NBB160" s="701" t="s">
        <v>144</v>
      </c>
      <c r="NBC160" s="50" t="s">
        <v>8</v>
      </c>
      <c r="NBD160" s="49">
        <v>10</v>
      </c>
      <c r="NBE160" s="699">
        <v>2</v>
      </c>
      <c r="NBF160" s="701" t="s">
        <v>143</v>
      </c>
      <c r="NBG160" s="703" t="s">
        <v>6</v>
      </c>
      <c r="NBH160" s="703" t="s">
        <v>12</v>
      </c>
      <c r="NBI160" s="703" t="s">
        <v>7</v>
      </c>
      <c r="NBJ160" s="701" t="s">
        <v>144</v>
      </c>
      <c r="NBK160" s="50" t="s">
        <v>8</v>
      </c>
      <c r="NBL160" s="49">
        <v>10</v>
      </c>
      <c r="NBM160" s="699">
        <v>2</v>
      </c>
      <c r="NBN160" s="701" t="s">
        <v>143</v>
      </c>
      <c r="NBO160" s="703" t="s">
        <v>6</v>
      </c>
      <c r="NBP160" s="703" t="s">
        <v>12</v>
      </c>
      <c r="NBQ160" s="703" t="s">
        <v>7</v>
      </c>
      <c r="NBR160" s="701" t="s">
        <v>144</v>
      </c>
      <c r="NBS160" s="50" t="s">
        <v>8</v>
      </c>
      <c r="NBT160" s="49">
        <v>10</v>
      </c>
      <c r="NBU160" s="699">
        <v>2</v>
      </c>
      <c r="NBV160" s="701" t="s">
        <v>143</v>
      </c>
      <c r="NBW160" s="703" t="s">
        <v>6</v>
      </c>
      <c r="NBX160" s="703" t="s">
        <v>12</v>
      </c>
      <c r="NBY160" s="703" t="s">
        <v>7</v>
      </c>
      <c r="NBZ160" s="701" t="s">
        <v>144</v>
      </c>
      <c r="NCA160" s="50" t="s">
        <v>8</v>
      </c>
      <c r="NCB160" s="49">
        <v>10</v>
      </c>
      <c r="NCC160" s="699">
        <v>2</v>
      </c>
      <c r="NCD160" s="701" t="s">
        <v>143</v>
      </c>
      <c r="NCE160" s="703" t="s">
        <v>6</v>
      </c>
      <c r="NCF160" s="703" t="s">
        <v>12</v>
      </c>
      <c r="NCG160" s="703" t="s">
        <v>7</v>
      </c>
      <c r="NCH160" s="701" t="s">
        <v>144</v>
      </c>
      <c r="NCI160" s="50" t="s">
        <v>8</v>
      </c>
      <c r="NCJ160" s="49">
        <v>10</v>
      </c>
      <c r="NCK160" s="699">
        <v>2</v>
      </c>
      <c r="NCL160" s="701" t="s">
        <v>143</v>
      </c>
      <c r="NCM160" s="703" t="s">
        <v>6</v>
      </c>
      <c r="NCN160" s="703" t="s">
        <v>12</v>
      </c>
      <c r="NCO160" s="703" t="s">
        <v>7</v>
      </c>
      <c r="NCP160" s="701" t="s">
        <v>144</v>
      </c>
      <c r="NCQ160" s="50" t="s">
        <v>8</v>
      </c>
      <c r="NCR160" s="49">
        <v>10</v>
      </c>
      <c r="NCS160" s="699">
        <v>2</v>
      </c>
      <c r="NCT160" s="701" t="s">
        <v>143</v>
      </c>
      <c r="NCU160" s="703" t="s">
        <v>6</v>
      </c>
      <c r="NCV160" s="703" t="s">
        <v>12</v>
      </c>
      <c r="NCW160" s="703" t="s">
        <v>7</v>
      </c>
      <c r="NCX160" s="701" t="s">
        <v>144</v>
      </c>
      <c r="NCY160" s="50" t="s">
        <v>8</v>
      </c>
      <c r="NCZ160" s="49">
        <v>10</v>
      </c>
      <c r="NDA160" s="699">
        <v>2</v>
      </c>
      <c r="NDB160" s="701" t="s">
        <v>143</v>
      </c>
      <c r="NDC160" s="703" t="s">
        <v>6</v>
      </c>
      <c r="NDD160" s="703" t="s">
        <v>12</v>
      </c>
      <c r="NDE160" s="703" t="s">
        <v>7</v>
      </c>
      <c r="NDF160" s="701" t="s">
        <v>144</v>
      </c>
      <c r="NDG160" s="50" t="s">
        <v>8</v>
      </c>
      <c r="NDH160" s="49">
        <v>10</v>
      </c>
      <c r="NDI160" s="699">
        <v>2</v>
      </c>
      <c r="NDJ160" s="701" t="s">
        <v>143</v>
      </c>
      <c r="NDK160" s="703" t="s">
        <v>6</v>
      </c>
      <c r="NDL160" s="703" t="s">
        <v>12</v>
      </c>
      <c r="NDM160" s="703" t="s">
        <v>7</v>
      </c>
      <c r="NDN160" s="701" t="s">
        <v>144</v>
      </c>
      <c r="NDO160" s="50" t="s">
        <v>8</v>
      </c>
      <c r="NDP160" s="49">
        <v>10</v>
      </c>
      <c r="NDQ160" s="699">
        <v>2</v>
      </c>
      <c r="NDR160" s="701" t="s">
        <v>143</v>
      </c>
      <c r="NDS160" s="703" t="s">
        <v>6</v>
      </c>
      <c r="NDT160" s="703" t="s">
        <v>12</v>
      </c>
      <c r="NDU160" s="703" t="s">
        <v>7</v>
      </c>
      <c r="NDV160" s="701" t="s">
        <v>144</v>
      </c>
      <c r="NDW160" s="50" t="s">
        <v>8</v>
      </c>
      <c r="NDX160" s="49">
        <v>10</v>
      </c>
      <c r="NDY160" s="699">
        <v>2</v>
      </c>
      <c r="NDZ160" s="701" t="s">
        <v>143</v>
      </c>
      <c r="NEA160" s="703" t="s">
        <v>6</v>
      </c>
      <c r="NEB160" s="703" t="s">
        <v>12</v>
      </c>
      <c r="NEC160" s="703" t="s">
        <v>7</v>
      </c>
      <c r="NED160" s="701" t="s">
        <v>144</v>
      </c>
      <c r="NEE160" s="50" t="s">
        <v>8</v>
      </c>
      <c r="NEF160" s="49">
        <v>10</v>
      </c>
      <c r="NEG160" s="699">
        <v>2</v>
      </c>
      <c r="NEH160" s="701" t="s">
        <v>143</v>
      </c>
      <c r="NEI160" s="703" t="s">
        <v>6</v>
      </c>
      <c r="NEJ160" s="703" t="s">
        <v>12</v>
      </c>
      <c r="NEK160" s="703" t="s">
        <v>7</v>
      </c>
      <c r="NEL160" s="701" t="s">
        <v>144</v>
      </c>
      <c r="NEM160" s="50" t="s">
        <v>8</v>
      </c>
      <c r="NEN160" s="49">
        <v>10</v>
      </c>
      <c r="NEO160" s="699">
        <v>2</v>
      </c>
      <c r="NEP160" s="701" t="s">
        <v>143</v>
      </c>
      <c r="NEQ160" s="703" t="s">
        <v>6</v>
      </c>
      <c r="NER160" s="703" t="s">
        <v>12</v>
      </c>
      <c r="NES160" s="703" t="s">
        <v>7</v>
      </c>
      <c r="NET160" s="701" t="s">
        <v>144</v>
      </c>
      <c r="NEU160" s="50" t="s">
        <v>8</v>
      </c>
      <c r="NEV160" s="49">
        <v>10</v>
      </c>
      <c r="NEW160" s="699">
        <v>2</v>
      </c>
      <c r="NEX160" s="701" t="s">
        <v>143</v>
      </c>
      <c r="NEY160" s="703" t="s">
        <v>6</v>
      </c>
      <c r="NEZ160" s="703" t="s">
        <v>12</v>
      </c>
      <c r="NFA160" s="703" t="s">
        <v>7</v>
      </c>
      <c r="NFB160" s="701" t="s">
        <v>144</v>
      </c>
      <c r="NFC160" s="50" t="s">
        <v>8</v>
      </c>
      <c r="NFD160" s="49">
        <v>10</v>
      </c>
      <c r="NFE160" s="699">
        <v>2</v>
      </c>
      <c r="NFF160" s="701" t="s">
        <v>143</v>
      </c>
      <c r="NFG160" s="703" t="s">
        <v>6</v>
      </c>
      <c r="NFH160" s="703" t="s">
        <v>12</v>
      </c>
      <c r="NFI160" s="703" t="s">
        <v>7</v>
      </c>
      <c r="NFJ160" s="701" t="s">
        <v>144</v>
      </c>
      <c r="NFK160" s="50" t="s">
        <v>8</v>
      </c>
      <c r="NFL160" s="49">
        <v>10</v>
      </c>
      <c r="NFM160" s="699">
        <v>2</v>
      </c>
      <c r="NFN160" s="701" t="s">
        <v>143</v>
      </c>
      <c r="NFO160" s="703" t="s">
        <v>6</v>
      </c>
      <c r="NFP160" s="703" t="s">
        <v>12</v>
      </c>
      <c r="NFQ160" s="703" t="s">
        <v>7</v>
      </c>
      <c r="NFR160" s="701" t="s">
        <v>144</v>
      </c>
      <c r="NFS160" s="50" t="s">
        <v>8</v>
      </c>
      <c r="NFT160" s="49">
        <v>10</v>
      </c>
      <c r="NFU160" s="699">
        <v>2</v>
      </c>
      <c r="NFV160" s="701" t="s">
        <v>143</v>
      </c>
      <c r="NFW160" s="703" t="s">
        <v>6</v>
      </c>
      <c r="NFX160" s="703" t="s">
        <v>12</v>
      </c>
      <c r="NFY160" s="703" t="s">
        <v>7</v>
      </c>
      <c r="NFZ160" s="701" t="s">
        <v>144</v>
      </c>
      <c r="NGA160" s="50" t="s">
        <v>8</v>
      </c>
      <c r="NGB160" s="49">
        <v>10</v>
      </c>
      <c r="NGC160" s="699">
        <v>2</v>
      </c>
      <c r="NGD160" s="701" t="s">
        <v>143</v>
      </c>
      <c r="NGE160" s="703" t="s">
        <v>6</v>
      </c>
      <c r="NGF160" s="703" t="s">
        <v>12</v>
      </c>
      <c r="NGG160" s="703" t="s">
        <v>7</v>
      </c>
      <c r="NGH160" s="701" t="s">
        <v>144</v>
      </c>
      <c r="NGI160" s="50" t="s">
        <v>8</v>
      </c>
      <c r="NGJ160" s="49">
        <v>10</v>
      </c>
      <c r="NGK160" s="699">
        <v>2</v>
      </c>
      <c r="NGL160" s="701" t="s">
        <v>143</v>
      </c>
      <c r="NGM160" s="703" t="s">
        <v>6</v>
      </c>
      <c r="NGN160" s="703" t="s">
        <v>12</v>
      </c>
      <c r="NGO160" s="703" t="s">
        <v>7</v>
      </c>
      <c r="NGP160" s="701" t="s">
        <v>144</v>
      </c>
      <c r="NGQ160" s="50" t="s">
        <v>8</v>
      </c>
      <c r="NGR160" s="49">
        <v>10</v>
      </c>
      <c r="NGS160" s="699">
        <v>2</v>
      </c>
      <c r="NGT160" s="701" t="s">
        <v>143</v>
      </c>
      <c r="NGU160" s="703" t="s">
        <v>6</v>
      </c>
      <c r="NGV160" s="703" t="s">
        <v>12</v>
      </c>
      <c r="NGW160" s="703" t="s">
        <v>7</v>
      </c>
      <c r="NGX160" s="701" t="s">
        <v>144</v>
      </c>
      <c r="NGY160" s="50" t="s">
        <v>8</v>
      </c>
      <c r="NGZ160" s="49">
        <v>10</v>
      </c>
      <c r="NHA160" s="699">
        <v>2</v>
      </c>
      <c r="NHB160" s="701" t="s">
        <v>143</v>
      </c>
      <c r="NHC160" s="703" t="s">
        <v>6</v>
      </c>
      <c r="NHD160" s="703" t="s">
        <v>12</v>
      </c>
      <c r="NHE160" s="703" t="s">
        <v>7</v>
      </c>
      <c r="NHF160" s="701" t="s">
        <v>144</v>
      </c>
      <c r="NHG160" s="50" t="s">
        <v>8</v>
      </c>
      <c r="NHH160" s="49">
        <v>10</v>
      </c>
      <c r="NHI160" s="699">
        <v>2</v>
      </c>
      <c r="NHJ160" s="701" t="s">
        <v>143</v>
      </c>
      <c r="NHK160" s="703" t="s">
        <v>6</v>
      </c>
      <c r="NHL160" s="703" t="s">
        <v>12</v>
      </c>
      <c r="NHM160" s="703" t="s">
        <v>7</v>
      </c>
      <c r="NHN160" s="701" t="s">
        <v>144</v>
      </c>
      <c r="NHO160" s="50" t="s">
        <v>8</v>
      </c>
      <c r="NHP160" s="49">
        <v>10</v>
      </c>
      <c r="NHQ160" s="699">
        <v>2</v>
      </c>
      <c r="NHR160" s="701" t="s">
        <v>143</v>
      </c>
      <c r="NHS160" s="703" t="s">
        <v>6</v>
      </c>
      <c r="NHT160" s="703" t="s">
        <v>12</v>
      </c>
      <c r="NHU160" s="703" t="s">
        <v>7</v>
      </c>
      <c r="NHV160" s="701" t="s">
        <v>144</v>
      </c>
      <c r="NHW160" s="50" t="s">
        <v>8</v>
      </c>
      <c r="NHX160" s="49">
        <v>10</v>
      </c>
      <c r="NHY160" s="699">
        <v>2</v>
      </c>
      <c r="NHZ160" s="701" t="s">
        <v>143</v>
      </c>
      <c r="NIA160" s="703" t="s">
        <v>6</v>
      </c>
      <c r="NIB160" s="703" t="s">
        <v>12</v>
      </c>
      <c r="NIC160" s="703" t="s">
        <v>7</v>
      </c>
      <c r="NID160" s="701" t="s">
        <v>144</v>
      </c>
      <c r="NIE160" s="50" t="s">
        <v>8</v>
      </c>
      <c r="NIF160" s="49">
        <v>10</v>
      </c>
      <c r="NIG160" s="699">
        <v>2</v>
      </c>
      <c r="NIH160" s="701" t="s">
        <v>143</v>
      </c>
      <c r="NII160" s="703" t="s">
        <v>6</v>
      </c>
      <c r="NIJ160" s="703" t="s">
        <v>12</v>
      </c>
      <c r="NIK160" s="703" t="s">
        <v>7</v>
      </c>
      <c r="NIL160" s="701" t="s">
        <v>144</v>
      </c>
      <c r="NIM160" s="50" t="s">
        <v>8</v>
      </c>
      <c r="NIN160" s="49">
        <v>10</v>
      </c>
      <c r="NIO160" s="699">
        <v>2</v>
      </c>
      <c r="NIP160" s="701" t="s">
        <v>143</v>
      </c>
      <c r="NIQ160" s="703" t="s">
        <v>6</v>
      </c>
      <c r="NIR160" s="703" t="s">
        <v>12</v>
      </c>
      <c r="NIS160" s="703" t="s">
        <v>7</v>
      </c>
      <c r="NIT160" s="701" t="s">
        <v>144</v>
      </c>
      <c r="NIU160" s="50" t="s">
        <v>8</v>
      </c>
      <c r="NIV160" s="49">
        <v>10</v>
      </c>
      <c r="NIW160" s="699">
        <v>2</v>
      </c>
      <c r="NIX160" s="701" t="s">
        <v>143</v>
      </c>
      <c r="NIY160" s="703" t="s">
        <v>6</v>
      </c>
      <c r="NIZ160" s="703" t="s">
        <v>12</v>
      </c>
      <c r="NJA160" s="703" t="s">
        <v>7</v>
      </c>
      <c r="NJB160" s="701" t="s">
        <v>144</v>
      </c>
      <c r="NJC160" s="50" t="s">
        <v>8</v>
      </c>
      <c r="NJD160" s="49">
        <v>10</v>
      </c>
      <c r="NJE160" s="699">
        <v>2</v>
      </c>
      <c r="NJF160" s="701" t="s">
        <v>143</v>
      </c>
      <c r="NJG160" s="703" t="s">
        <v>6</v>
      </c>
      <c r="NJH160" s="703" t="s">
        <v>12</v>
      </c>
      <c r="NJI160" s="703" t="s">
        <v>7</v>
      </c>
      <c r="NJJ160" s="701" t="s">
        <v>144</v>
      </c>
      <c r="NJK160" s="50" t="s">
        <v>8</v>
      </c>
      <c r="NJL160" s="49">
        <v>10</v>
      </c>
      <c r="NJM160" s="699">
        <v>2</v>
      </c>
      <c r="NJN160" s="701" t="s">
        <v>143</v>
      </c>
      <c r="NJO160" s="703" t="s">
        <v>6</v>
      </c>
      <c r="NJP160" s="703" t="s">
        <v>12</v>
      </c>
      <c r="NJQ160" s="703" t="s">
        <v>7</v>
      </c>
      <c r="NJR160" s="701" t="s">
        <v>144</v>
      </c>
      <c r="NJS160" s="50" t="s">
        <v>8</v>
      </c>
      <c r="NJT160" s="49">
        <v>10</v>
      </c>
      <c r="NJU160" s="699">
        <v>2</v>
      </c>
      <c r="NJV160" s="701" t="s">
        <v>143</v>
      </c>
      <c r="NJW160" s="703" t="s">
        <v>6</v>
      </c>
      <c r="NJX160" s="703" t="s">
        <v>12</v>
      </c>
      <c r="NJY160" s="703" t="s">
        <v>7</v>
      </c>
      <c r="NJZ160" s="701" t="s">
        <v>144</v>
      </c>
      <c r="NKA160" s="50" t="s">
        <v>8</v>
      </c>
      <c r="NKB160" s="49">
        <v>10</v>
      </c>
      <c r="NKC160" s="699">
        <v>2</v>
      </c>
      <c r="NKD160" s="701" t="s">
        <v>143</v>
      </c>
      <c r="NKE160" s="703" t="s">
        <v>6</v>
      </c>
      <c r="NKF160" s="703" t="s">
        <v>12</v>
      </c>
      <c r="NKG160" s="703" t="s">
        <v>7</v>
      </c>
      <c r="NKH160" s="701" t="s">
        <v>144</v>
      </c>
      <c r="NKI160" s="50" t="s">
        <v>8</v>
      </c>
      <c r="NKJ160" s="49">
        <v>10</v>
      </c>
      <c r="NKK160" s="699">
        <v>2</v>
      </c>
      <c r="NKL160" s="701" t="s">
        <v>143</v>
      </c>
      <c r="NKM160" s="703" t="s">
        <v>6</v>
      </c>
      <c r="NKN160" s="703" t="s">
        <v>12</v>
      </c>
      <c r="NKO160" s="703" t="s">
        <v>7</v>
      </c>
      <c r="NKP160" s="701" t="s">
        <v>144</v>
      </c>
      <c r="NKQ160" s="50" t="s">
        <v>8</v>
      </c>
      <c r="NKR160" s="49">
        <v>10</v>
      </c>
      <c r="NKS160" s="699">
        <v>2</v>
      </c>
      <c r="NKT160" s="701" t="s">
        <v>143</v>
      </c>
      <c r="NKU160" s="703" t="s">
        <v>6</v>
      </c>
      <c r="NKV160" s="703" t="s">
        <v>12</v>
      </c>
      <c r="NKW160" s="703" t="s">
        <v>7</v>
      </c>
      <c r="NKX160" s="701" t="s">
        <v>144</v>
      </c>
      <c r="NKY160" s="50" t="s">
        <v>8</v>
      </c>
      <c r="NKZ160" s="49">
        <v>10</v>
      </c>
      <c r="NLA160" s="699">
        <v>2</v>
      </c>
      <c r="NLB160" s="701" t="s">
        <v>143</v>
      </c>
      <c r="NLC160" s="703" t="s">
        <v>6</v>
      </c>
      <c r="NLD160" s="703" t="s">
        <v>12</v>
      </c>
      <c r="NLE160" s="703" t="s">
        <v>7</v>
      </c>
      <c r="NLF160" s="701" t="s">
        <v>144</v>
      </c>
      <c r="NLG160" s="50" t="s">
        <v>8</v>
      </c>
      <c r="NLH160" s="49">
        <v>10</v>
      </c>
      <c r="NLI160" s="699">
        <v>2</v>
      </c>
      <c r="NLJ160" s="701" t="s">
        <v>143</v>
      </c>
      <c r="NLK160" s="703" t="s">
        <v>6</v>
      </c>
      <c r="NLL160" s="703" t="s">
        <v>12</v>
      </c>
      <c r="NLM160" s="703" t="s">
        <v>7</v>
      </c>
      <c r="NLN160" s="701" t="s">
        <v>144</v>
      </c>
      <c r="NLO160" s="50" t="s">
        <v>8</v>
      </c>
      <c r="NLP160" s="49">
        <v>10</v>
      </c>
      <c r="NLQ160" s="699">
        <v>2</v>
      </c>
      <c r="NLR160" s="701" t="s">
        <v>143</v>
      </c>
      <c r="NLS160" s="703" t="s">
        <v>6</v>
      </c>
      <c r="NLT160" s="703" t="s">
        <v>12</v>
      </c>
      <c r="NLU160" s="703" t="s">
        <v>7</v>
      </c>
      <c r="NLV160" s="701" t="s">
        <v>144</v>
      </c>
      <c r="NLW160" s="50" t="s">
        <v>8</v>
      </c>
      <c r="NLX160" s="49">
        <v>10</v>
      </c>
      <c r="NLY160" s="699">
        <v>2</v>
      </c>
      <c r="NLZ160" s="701" t="s">
        <v>143</v>
      </c>
      <c r="NMA160" s="703" t="s">
        <v>6</v>
      </c>
      <c r="NMB160" s="703" t="s">
        <v>12</v>
      </c>
      <c r="NMC160" s="703" t="s">
        <v>7</v>
      </c>
      <c r="NMD160" s="701" t="s">
        <v>144</v>
      </c>
      <c r="NME160" s="50" t="s">
        <v>8</v>
      </c>
      <c r="NMF160" s="49">
        <v>10</v>
      </c>
      <c r="NMG160" s="699">
        <v>2</v>
      </c>
      <c r="NMH160" s="701" t="s">
        <v>143</v>
      </c>
      <c r="NMI160" s="703" t="s">
        <v>6</v>
      </c>
      <c r="NMJ160" s="703" t="s">
        <v>12</v>
      </c>
      <c r="NMK160" s="703" t="s">
        <v>7</v>
      </c>
      <c r="NML160" s="701" t="s">
        <v>144</v>
      </c>
      <c r="NMM160" s="50" t="s">
        <v>8</v>
      </c>
      <c r="NMN160" s="49">
        <v>10</v>
      </c>
      <c r="NMO160" s="699">
        <v>2</v>
      </c>
      <c r="NMP160" s="701" t="s">
        <v>143</v>
      </c>
      <c r="NMQ160" s="703" t="s">
        <v>6</v>
      </c>
      <c r="NMR160" s="703" t="s">
        <v>12</v>
      </c>
      <c r="NMS160" s="703" t="s">
        <v>7</v>
      </c>
      <c r="NMT160" s="701" t="s">
        <v>144</v>
      </c>
      <c r="NMU160" s="50" t="s">
        <v>8</v>
      </c>
      <c r="NMV160" s="49">
        <v>10</v>
      </c>
      <c r="NMW160" s="699">
        <v>2</v>
      </c>
      <c r="NMX160" s="701" t="s">
        <v>143</v>
      </c>
      <c r="NMY160" s="703" t="s">
        <v>6</v>
      </c>
      <c r="NMZ160" s="703" t="s">
        <v>12</v>
      </c>
      <c r="NNA160" s="703" t="s">
        <v>7</v>
      </c>
      <c r="NNB160" s="701" t="s">
        <v>144</v>
      </c>
      <c r="NNC160" s="50" t="s">
        <v>8</v>
      </c>
      <c r="NND160" s="49">
        <v>10</v>
      </c>
      <c r="NNE160" s="699">
        <v>2</v>
      </c>
      <c r="NNF160" s="701" t="s">
        <v>143</v>
      </c>
      <c r="NNG160" s="703" t="s">
        <v>6</v>
      </c>
      <c r="NNH160" s="703" t="s">
        <v>12</v>
      </c>
      <c r="NNI160" s="703" t="s">
        <v>7</v>
      </c>
      <c r="NNJ160" s="701" t="s">
        <v>144</v>
      </c>
      <c r="NNK160" s="50" t="s">
        <v>8</v>
      </c>
      <c r="NNL160" s="49">
        <v>10</v>
      </c>
      <c r="NNM160" s="699">
        <v>2</v>
      </c>
      <c r="NNN160" s="701" t="s">
        <v>143</v>
      </c>
      <c r="NNO160" s="703" t="s">
        <v>6</v>
      </c>
      <c r="NNP160" s="703" t="s">
        <v>12</v>
      </c>
      <c r="NNQ160" s="703" t="s">
        <v>7</v>
      </c>
      <c r="NNR160" s="701" t="s">
        <v>144</v>
      </c>
      <c r="NNS160" s="50" t="s">
        <v>8</v>
      </c>
      <c r="NNT160" s="49">
        <v>10</v>
      </c>
      <c r="NNU160" s="699">
        <v>2</v>
      </c>
      <c r="NNV160" s="701" t="s">
        <v>143</v>
      </c>
      <c r="NNW160" s="703" t="s">
        <v>6</v>
      </c>
      <c r="NNX160" s="703" t="s">
        <v>12</v>
      </c>
      <c r="NNY160" s="703" t="s">
        <v>7</v>
      </c>
      <c r="NNZ160" s="701" t="s">
        <v>144</v>
      </c>
      <c r="NOA160" s="50" t="s">
        <v>8</v>
      </c>
      <c r="NOB160" s="49">
        <v>10</v>
      </c>
      <c r="NOC160" s="699">
        <v>2</v>
      </c>
      <c r="NOD160" s="701" t="s">
        <v>143</v>
      </c>
      <c r="NOE160" s="703" t="s">
        <v>6</v>
      </c>
      <c r="NOF160" s="703" t="s">
        <v>12</v>
      </c>
      <c r="NOG160" s="703" t="s">
        <v>7</v>
      </c>
      <c r="NOH160" s="701" t="s">
        <v>144</v>
      </c>
      <c r="NOI160" s="50" t="s">
        <v>8</v>
      </c>
      <c r="NOJ160" s="49">
        <v>10</v>
      </c>
      <c r="NOK160" s="699">
        <v>2</v>
      </c>
      <c r="NOL160" s="701" t="s">
        <v>143</v>
      </c>
      <c r="NOM160" s="703" t="s">
        <v>6</v>
      </c>
      <c r="NON160" s="703" t="s">
        <v>12</v>
      </c>
      <c r="NOO160" s="703" t="s">
        <v>7</v>
      </c>
      <c r="NOP160" s="701" t="s">
        <v>144</v>
      </c>
      <c r="NOQ160" s="50" t="s">
        <v>8</v>
      </c>
      <c r="NOR160" s="49">
        <v>10</v>
      </c>
      <c r="NOS160" s="699">
        <v>2</v>
      </c>
      <c r="NOT160" s="701" t="s">
        <v>143</v>
      </c>
      <c r="NOU160" s="703" t="s">
        <v>6</v>
      </c>
      <c r="NOV160" s="703" t="s">
        <v>12</v>
      </c>
      <c r="NOW160" s="703" t="s">
        <v>7</v>
      </c>
      <c r="NOX160" s="701" t="s">
        <v>144</v>
      </c>
      <c r="NOY160" s="50" t="s">
        <v>8</v>
      </c>
      <c r="NOZ160" s="49">
        <v>10</v>
      </c>
      <c r="NPA160" s="699">
        <v>2</v>
      </c>
      <c r="NPB160" s="701" t="s">
        <v>143</v>
      </c>
      <c r="NPC160" s="703" t="s">
        <v>6</v>
      </c>
      <c r="NPD160" s="703" t="s">
        <v>12</v>
      </c>
      <c r="NPE160" s="703" t="s">
        <v>7</v>
      </c>
      <c r="NPF160" s="701" t="s">
        <v>144</v>
      </c>
      <c r="NPG160" s="50" t="s">
        <v>8</v>
      </c>
      <c r="NPH160" s="49">
        <v>10</v>
      </c>
      <c r="NPI160" s="699">
        <v>2</v>
      </c>
      <c r="NPJ160" s="701" t="s">
        <v>143</v>
      </c>
      <c r="NPK160" s="703" t="s">
        <v>6</v>
      </c>
      <c r="NPL160" s="703" t="s">
        <v>12</v>
      </c>
      <c r="NPM160" s="703" t="s">
        <v>7</v>
      </c>
      <c r="NPN160" s="701" t="s">
        <v>144</v>
      </c>
      <c r="NPO160" s="50" t="s">
        <v>8</v>
      </c>
      <c r="NPP160" s="49">
        <v>10</v>
      </c>
      <c r="NPQ160" s="699">
        <v>2</v>
      </c>
      <c r="NPR160" s="701" t="s">
        <v>143</v>
      </c>
      <c r="NPS160" s="703" t="s">
        <v>6</v>
      </c>
      <c r="NPT160" s="703" t="s">
        <v>12</v>
      </c>
      <c r="NPU160" s="703" t="s">
        <v>7</v>
      </c>
      <c r="NPV160" s="701" t="s">
        <v>144</v>
      </c>
      <c r="NPW160" s="50" t="s">
        <v>8</v>
      </c>
      <c r="NPX160" s="49">
        <v>10</v>
      </c>
      <c r="NPY160" s="699">
        <v>2</v>
      </c>
      <c r="NPZ160" s="701" t="s">
        <v>143</v>
      </c>
      <c r="NQA160" s="703" t="s">
        <v>6</v>
      </c>
      <c r="NQB160" s="703" t="s">
        <v>12</v>
      </c>
      <c r="NQC160" s="703" t="s">
        <v>7</v>
      </c>
      <c r="NQD160" s="701" t="s">
        <v>144</v>
      </c>
      <c r="NQE160" s="50" t="s">
        <v>8</v>
      </c>
      <c r="NQF160" s="49">
        <v>10</v>
      </c>
      <c r="NQG160" s="699">
        <v>2</v>
      </c>
      <c r="NQH160" s="701" t="s">
        <v>143</v>
      </c>
      <c r="NQI160" s="703" t="s">
        <v>6</v>
      </c>
      <c r="NQJ160" s="703" t="s">
        <v>12</v>
      </c>
      <c r="NQK160" s="703" t="s">
        <v>7</v>
      </c>
      <c r="NQL160" s="701" t="s">
        <v>144</v>
      </c>
      <c r="NQM160" s="50" t="s">
        <v>8</v>
      </c>
      <c r="NQN160" s="49">
        <v>10</v>
      </c>
      <c r="NQO160" s="699">
        <v>2</v>
      </c>
      <c r="NQP160" s="701" t="s">
        <v>143</v>
      </c>
      <c r="NQQ160" s="703" t="s">
        <v>6</v>
      </c>
      <c r="NQR160" s="703" t="s">
        <v>12</v>
      </c>
      <c r="NQS160" s="703" t="s">
        <v>7</v>
      </c>
      <c r="NQT160" s="701" t="s">
        <v>144</v>
      </c>
      <c r="NQU160" s="50" t="s">
        <v>8</v>
      </c>
      <c r="NQV160" s="49">
        <v>10</v>
      </c>
      <c r="NQW160" s="699">
        <v>2</v>
      </c>
      <c r="NQX160" s="701" t="s">
        <v>143</v>
      </c>
      <c r="NQY160" s="703" t="s">
        <v>6</v>
      </c>
      <c r="NQZ160" s="703" t="s">
        <v>12</v>
      </c>
      <c r="NRA160" s="703" t="s">
        <v>7</v>
      </c>
      <c r="NRB160" s="701" t="s">
        <v>144</v>
      </c>
      <c r="NRC160" s="50" t="s">
        <v>8</v>
      </c>
      <c r="NRD160" s="49">
        <v>10</v>
      </c>
      <c r="NRE160" s="699">
        <v>2</v>
      </c>
      <c r="NRF160" s="701" t="s">
        <v>143</v>
      </c>
      <c r="NRG160" s="703" t="s">
        <v>6</v>
      </c>
      <c r="NRH160" s="703" t="s">
        <v>12</v>
      </c>
      <c r="NRI160" s="703" t="s">
        <v>7</v>
      </c>
      <c r="NRJ160" s="701" t="s">
        <v>144</v>
      </c>
      <c r="NRK160" s="50" t="s">
        <v>8</v>
      </c>
      <c r="NRL160" s="49">
        <v>10</v>
      </c>
      <c r="NRM160" s="699">
        <v>2</v>
      </c>
      <c r="NRN160" s="701" t="s">
        <v>143</v>
      </c>
      <c r="NRO160" s="703" t="s">
        <v>6</v>
      </c>
      <c r="NRP160" s="703" t="s">
        <v>12</v>
      </c>
      <c r="NRQ160" s="703" t="s">
        <v>7</v>
      </c>
      <c r="NRR160" s="701" t="s">
        <v>144</v>
      </c>
      <c r="NRS160" s="50" t="s">
        <v>8</v>
      </c>
      <c r="NRT160" s="49">
        <v>10</v>
      </c>
      <c r="NRU160" s="699">
        <v>2</v>
      </c>
      <c r="NRV160" s="701" t="s">
        <v>143</v>
      </c>
      <c r="NRW160" s="703" t="s">
        <v>6</v>
      </c>
      <c r="NRX160" s="703" t="s">
        <v>12</v>
      </c>
      <c r="NRY160" s="703" t="s">
        <v>7</v>
      </c>
      <c r="NRZ160" s="701" t="s">
        <v>144</v>
      </c>
      <c r="NSA160" s="50" t="s">
        <v>8</v>
      </c>
      <c r="NSB160" s="49">
        <v>10</v>
      </c>
      <c r="NSC160" s="699">
        <v>2</v>
      </c>
      <c r="NSD160" s="701" t="s">
        <v>143</v>
      </c>
      <c r="NSE160" s="703" t="s">
        <v>6</v>
      </c>
      <c r="NSF160" s="703" t="s">
        <v>12</v>
      </c>
      <c r="NSG160" s="703" t="s">
        <v>7</v>
      </c>
      <c r="NSH160" s="701" t="s">
        <v>144</v>
      </c>
      <c r="NSI160" s="50" t="s">
        <v>8</v>
      </c>
      <c r="NSJ160" s="49">
        <v>10</v>
      </c>
      <c r="NSK160" s="699">
        <v>2</v>
      </c>
      <c r="NSL160" s="701" t="s">
        <v>143</v>
      </c>
      <c r="NSM160" s="703" t="s">
        <v>6</v>
      </c>
      <c r="NSN160" s="703" t="s">
        <v>12</v>
      </c>
      <c r="NSO160" s="703" t="s">
        <v>7</v>
      </c>
      <c r="NSP160" s="701" t="s">
        <v>144</v>
      </c>
      <c r="NSQ160" s="50" t="s">
        <v>8</v>
      </c>
      <c r="NSR160" s="49">
        <v>10</v>
      </c>
      <c r="NSS160" s="699">
        <v>2</v>
      </c>
      <c r="NST160" s="701" t="s">
        <v>143</v>
      </c>
      <c r="NSU160" s="703" t="s">
        <v>6</v>
      </c>
      <c r="NSV160" s="703" t="s">
        <v>12</v>
      </c>
      <c r="NSW160" s="703" t="s">
        <v>7</v>
      </c>
      <c r="NSX160" s="701" t="s">
        <v>144</v>
      </c>
      <c r="NSY160" s="50" t="s">
        <v>8</v>
      </c>
      <c r="NSZ160" s="49">
        <v>10</v>
      </c>
      <c r="NTA160" s="699">
        <v>2</v>
      </c>
      <c r="NTB160" s="701" t="s">
        <v>143</v>
      </c>
      <c r="NTC160" s="703" t="s">
        <v>6</v>
      </c>
      <c r="NTD160" s="703" t="s">
        <v>12</v>
      </c>
      <c r="NTE160" s="703" t="s">
        <v>7</v>
      </c>
      <c r="NTF160" s="701" t="s">
        <v>144</v>
      </c>
      <c r="NTG160" s="50" t="s">
        <v>8</v>
      </c>
      <c r="NTH160" s="49">
        <v>10</v>
      </c>
      <c r="NTI160" s="699">
        <v>2</v>
      </c>
      <c r="NTJ160" s="701" t="s">
        <v>143</v>
      </c>
      <c r="NTK160" s="703" t="s">
        <v>6</v>
      </c>
      <c r="NTL160" s="703" t="s">
        <v>12</v>
      </c>
      <c r="NTM160" s="703" t="s">
        <v>7</v>
      </c>
      <c r="NTN160" s="701" t="s">
        <v>144</v>
      </c>
      <c r="NTO160" s="50" t="s">
        <v>8</v>
      </c>
      <c r="NTP160" s="49">
        <v>10</v>
      </c>
      <c r="NTQ160" s="699">
        <v>2</v>
      </c>
      <c r="NTR160" s="701" t="s">
        <v>143</v>
      </c>
      <c r="NTS160" s="703" t="s">
        <v>6</v>
      </c>
      <c r="NTT160" s="703" t="s">
        <v>12</v>
      </c>
      <c r="NTU160" s="703" t="s">
        <v>7</v>
      </c>
      <c r="NTV160" s="701" t="s">
        <v>144</v>
      </c>
      <c r="NTW160" s="50" t="s">
        <v>8</v>
      </c>
      <c r="NTX160" s="49">
        <v>10</v>
      </c>
      <c r="NTY160" s="699">
        <v>2</v>
      </c>
      <c r="NTZ160" s="701" t="s">
        <v>143</v>
      </c>
      <c r="NUA160" s="703" t="s">
        <v>6</v>
      </c>
      <c r="NUB160" s="703" t="s">
        <v>12</v>
      </c>
      <c r="NUC160" s="703" t="s">
        <v>7</v>
      </c>
      <c r="NUD160" s="701" t="s">
        <v>144</v>
      </c>
      <c r="NUE160" s="50" t="s">
        <v>8</v>
      </c>
      <c r="NUF160" s="49">
        <v>10</v>
      </c>
      <c r="NUG160" s="699">
        <v>2</v>
      </c>
      <c r="NUH160" s="701" t="s">
        <v>143</v>
      </c>
      <c r="NUI160" s="703" t="s">
        <v>6</v>
      </c>
      <c r="NUJ160" s="703" t="s">
        <v>12</v>
      </c>
      <c r="NUK160" s="703" t="s">
        <v>7</v>
      </c>
      <c r="NUL160" s="701" t="s">
        <v>144</v>
      </c>
      <c r="NUM160" s="50" t="s">
        <v>8</v>
      </c>
      <c r="NUN160" s="49">
        <v>10</v>
      </c>
      <c r="NUO160" s="699">
        <v>2</v>
      </c>
      <c r="NUP160" s="701" t="s">
        <v>143</v>
      </c>
      <c r="NUQ160" s="703" t="s">
        <v>6</v>
      </c>
      <c r="NUR160" s="703" t="s">
        <v>12</v>
      </c>
      <c r="NUS160" s="703" t="s">
        <v>7</v>
      </c>
      <c r="NUT160" s="701" t="s">
        <v>144</v>
      </c>
      <c r="NUU160" s="50" t="s">
        <v>8</v>
      </c>
      <c r="NUV160" s="49">
        <v>10</v>
      </c>
      <c r="NUW160" s="699">
        <v>2</v>
      </c>
      <c r="NUX160" s="701" t="s">
        <v>143</v>
      </c>
      <c r="NUY160" s="703" t="s">
        <v>6</v>
      </c>
      <c r="NUZ160" s="703" t="s">
        <v>12</v>
      </c>
      <c r="NVA160" s="703" t="s">
        <v>7</v>
      </c>
      <c r="NVB160" s="701" t="s">
        <v>144</v>
      </c>
      <c r="NVC160" s="50" t="s">
        <v>8</v>
      </c>
      <c r="NVD160" s="49">
        <v>10</v>
      </c>
      <c r="NVE160" s="699">
        <v>2</v>
      </c>
      <c r="NVF160" s="701" t="s">
        <v>143</v>
      </c>
      <c r="NVG160" s="703" t="s">
        <v>6</v>
      </c>
      <c r="NVH160" s="703" t="s">
        <v>12</v>
      </c>
      <c r="NVI160" s="703" t="s">
        <v>7</v>
      </c>
      <c r="NVJ160" s="701" t="s">
        <v>144</v>
      </c>
      <c r="NVK160" s="50" t="s">
        <v>8</v>
      </c>
      <c r="NVL160" s="49">
        <v>10</v>
      </c>
      <c r="NVM160" s="699">
        <v>2</v>
      </c>
      <c r="NVN160" s="701" t="s">
        <v>143</v>
      </c>
      <c r="NVO160" s="703" t="s">
        <v>6</v>
      </c>
      <c r="NVP160" s="703" t="s">
        <v>12</v>
      </c>
      <c r="NVQ160" s="703" t="s">
        <v>7</v>
      </c>
      <c r="NVR160" s="701" t="s">
        <v>144</v>
      </c>
      <c r="NVS160" s="50" t="s">
        <v>8</v>
      </c>
      <c r="NVT160" s="49">
        <v>10</v>
      </c>
      <c r="NVU160" s="699">
        <v>2</v>
      </c>
      <c r="NVV160" s="701" t="s">
        <v>143</v>
      </c>
      <c r="NVW160" s="703" t="s">
        <v>6</v>
      </c>
      <c r="NVX160" s="703" t="s">
        <v>12</v>
      </c>
      <c r="NVY160" s="703" t="s">
        <v>7</v>
      </c>
      <c r="NVZ160" s="701" t="s">
        <v>144</v>
      </c>
      <c r="NWA160" s="50" t="s">
        <v>8</v>
      </c>
      <c r="NWB160" s="49">
        <v>10</v>
      </c>
      <c r="NWC160" s="699">
        <v>2</v>
      </c>
      <c r="NWD160" s="701" t="s">
        <v>143</v>
      </c>
      <c r="NWE160" s="703" t="s">
        <v>6</v>
      </c>
      <c r="NWF160" s="703" t="s">
        <v>12</v>
      </c>
      <c r="NWG160" s="703" t="s">
        <v>7</v>
      </c>
      <c r="NWH160" s="701" t="s">
        <v>144</v>
      </c>
      <c r="NWI160" s="50" t="s">
        <v>8</v>
      </c>
      <c r="NWJ160" s="49">
        <v>10</v>
      </c>
      <c r="NWK160" s="699">
        <v>2</v>
      </c>
      <c r="NWL160" s="701" t="s">
        <v>143</v>
      </c>
      <c r="NWM160" s="703" t="s">
        <v>6</v>
      </c>
      <c r="NWN160" s="703" t="s">
        <v>12</v>
      </c>
      <c r="NWO160" s="703" t="s">
        <v>7</v>
      </c>
      <c r="NWP160" s="701" t="s">
        <v>144</v>
      </c>
      <c r="NWQ160" s="50" t="s">
        <v>8</v>
      </c>
      <c r="NWR160" s="49">
        <v>10</v>
      </c>
      <c r="NWS160" s="699">
        <v>2</v>
      </c>
      <c r="NWT160" s="701" t="s">
        <v>143</v>
      </c>
      <c r="NWU160" s="703" t="s">
        <v>6</v>
      </c>
      <c r="NWV160" s="703" t="s">
        <v>12</v>
      </c>
      <c r="NWW160" s="703" t="s">
        <v>7</v>
      </c>
      <c r="NWX160" s="701" t="s">
        <v>144</v>
      </c>
      <c r="NWY160" s="50" t="s">
        <v>8</v>
      </c>
      <c r="NWZ160" s="49">
        <v>10</v>
      </c>
      <c r="NXA160" s="699">
        <v>2</v>
      </c>
      <c r="NXB160" s="701" t="s">
        <v>143</v>
      </c>
      <c r="NXC160" s="703" t="s">
        <v>6</v>
      </c>
      <c r="NXD160" s="703" t="s">
        <v>12</v>
      </c>
      <c r="NXE160" s="703" t="s">
        <v>7</v>
      </c>
      <c r="NXF160" s="701" t="s">
        <v>144</v>
      </c>
      <c r="NXG160" s="50" t="s">
        <v>8</v>
      </c>
      <c r="NXH160" s="49">
        <v>10</v>
      </c>
      <c r="NXI160" s="699">
        <v>2</v>
      </c>
      <c r="NXJ160" s="701" t="s">
        <v>143</v>
      </c>
      <c r="NXK160" s="703" t="s">
        <v>6</v>
      </c>
      <c r="NXL160" s="703" t="s">
        <v>12</v>
      </c>
      <c r="NXM160" s="703" t="s">
        <v>7</v>
      </c>
      <c r="NXN160" s="701" t="s">
        <v>144</v>
      </c>
      <c r="NXO160" s="50" t="s">
        <v>8</v>
      </c>
      <c r="NXP160" s="49">
        <v>10</v>
      </c>
      <c r="NXQ160" s="699">
        <v>2</v>
      </c>
      <c r="NXR160" s="701" t="s">
        <v>143</v>
      </c>
      <c r="NXS160" s="703" t="s">
        <v>6</v>
      </c>
      <c r="NXT160" s="703" t="s">
        <v>12</v>
      </c>
      <c r="NXU160" s="703" t="s">
        <v>7</v>
      </c>
      <c r="NXV160" s="701" t="s">
        <v>144</v>
      </c>
      <c r="NXW160" s="50" t="s">
        <v>8</v>
      </c>
      <c r="NXX160" s="49">
        <v>10</v>
      </c>
      <c r="NXY160" s="699">
        <v>2</v>
      </c>
      <c r="NXZ160" s="701" t="s">
        <v>143</v>
      </c>
      <c r="NYA160" s="703" t="s">
        <v>6</v>
      </c>
      <c r="NYB160" s="703" t="s">
        <v>12</v>
      </c>
      <c r="NYC160" s="703" t="s">
        <v>7</v>
      </c>
      <c r="NYD160" s="701" t="s">
        <v>144</v>
      </c>
      <c r="NYE160" s="50" t="s">
        <v>8</v>
      </c>
      <c r="NYF160" s="49">
        <v>10</v>
      </c>
      <c r="NYG160" s="699">
        <v>2</v>
      </c>
      <c r="NYH160" s="701" t="s">
        <v>143</v>
      </c>
      <c r="NYI160" s="703" t="s">
        <v>6</v>
      </c>
      <c r="NYJ160" s="703" t="s">
        <v>12</v>
      </c>
      <c r="NYK160" s="703" t="s">
        <v>7</v>
      </c>
      <c r="NYL160" s="701" t="s">
        <v>144</v>
      </c>
      <c r="NYM160" s="50" t="s">
        <v>8</v>
      </c>
      <c r="NYN160" s="49">
        <v>10</v>
      </c>
      <c r="NYO160" s="699">
        <v>2</v>
      </c>
      <c r="NYP160" s="701" t="s">
        <v>143</v>
      </c>
      <c r="NYQ160" s="703" t="s">
        <v>6</v>
      </c>
      <c r="NYR160" s="703" t="s">
        <v>12</v>
      </c>
      <c r="NYS160" s="703" t="s">
        <v>7</v>
      </c>
      <c r="NYT160" s="701" t="s">
        <v>144</v>
      </c>
      <c r="NYU160" s="50" t="s">
        <v>8</v>
      </c>
      <c r="NYV160" s="49">
        <v>10</v>
      </c>
      <c r="NYW160" s="699">
        <v>2</v>
      </c>
      <c r="NYX160" s="701" t="s">
        <v>143</v>
      </c>
      <c r="NYY160" s="703" t="s">
        <v>6</v>
      </c>
      <c r="NYZ160" s="703" t="s">
        <v>12</v>
      </c>
      <c r="NZA160" s="703" t="s">
        <v>7</v>
      </c>
      <c r="NZB160" s="701" t="s">
        <v>144</v>
      </c>
      <c r="NZC160" s="50" t="s">
        <v>8</v>
      </c>
      <c r="NZD160" s="49">
        <v>10</v>
      </c>
      <c r="NZE160" s="699">
        <v>2</v>
      </c>
      <c r="NZF160" s="701" t="s">
        <v>143</v>
      </c>
      <c r="NZG160" s="703" t="s">
        <v>6</v>
      </c>
      <c r="NZH160" s="703" t="s">
        <v>12</v>
      </c>
      <c r="NZI160" s="703" t="s">
        <v>7</v>
      </c>
      <c r="NZJ160" s="701" t="s">
        <v>144</v>
      </c>
      <c r="NZK160" s="50" t="s">
        <v>8</v>
      </c>
      <c r="NZL160" s="49">
        <v>10</v>
      </c>
      <c r="NZM160" s="699">
        <v>2</v>
      </c>
      <c r="NZN160" s="701" t="s">
        <v>143</v>
      </c>
      <c r="NZO160" s="703" t="s">
        <v>6</v>
      </c>
      <c r="NZP160" s="703" t="s">
        <v>12</v>
      </c>
      <c r="NZQ160" s="703" t="s">
        <v>7</v>
      </c>
      <c r="NZR160" s="701" t="s">
        <v>144</v>
      </c>
      <c r="NZS160" s="50" t="s">
        <v>8</v>
      </c>
      <c r="NZT160" s="49">
        <v>10</v>
      </c>
      <c r="NZU160" s="699">
        <v>2</v>
      </c>
      <c r="NZV160" s="701" t="s">
        <v>143</v>
      </c>
      <c r="NZW160" s="703" t="s">
        <v>6</v>
      </c>
      <c r="NZX160" s="703" t="s">
        <v>12</v>
      </c>
      <c r="NZY160" s="703" t="s">
        <v>7</v>
      </c>
      <c r="NZZ160" s="701" t="s">
        <v>144</v>
      </c>
      <c r="OAA160" s="50" t="s">
        <v>8</v>
      </c>
      <c r="OAB160" s="49">
        <v>10</v>
      </c>
      <c r="OAC160" s="699">
        <v>2</v>
      </c>
      <c r="OAD160" s="701" t="s">
        <v>143</v>
      </c>
      <c r="OAE160" s="703" t="s">
        <v>6</v>
      </c>
      <c r="OAF160" s="703" t="s">
        <v>12</v>
      </c>
      <c r="OAG160" s="703" t="s">
        <v>7</v>
      </c>
      <c r="OAH160" s="701" t="s">
        <v>144</v>
      </c>
      <c r="OAI160" s="50" t="s">
        <v>8</v>
      </c>
      <c r="OAJ160" s="49">
        <v>10</v>
      </c>
      <c r="OAK160" s="699">
        <v>2</v>
      </c>
      <c r="OAL160" s="701" t="s">
        <v>143</v>
      </c>
      <c r="OAM160" s="703" t="s">
        <v>6</v>
      </c>
      <c r="OAN160" s="703" t="s">
        <v>12</v>
      </c>
      <c r="OAO160" s="703" t="s">
        <v>7</v>
      </c>
      <c r="OAP160" s="701" t="s">
        <v>144</v>
      </c>
      <c r="OAQ160" s="50" t="s">
        <v>8</v>
      </c>
      <c r="OAR160" s="49">
        <v>10</v>
      </c>
      <c r="OAS160" s="699">
        <v>2</v>
      </c>
      <c r="OAT160" s="701" t="s">
        <v>143</v>
      </c>
      <c r="OAU160" s="703" t="s">
        <v>6</v>
      </c>
      <c r="OAV160" s="703" t="s">
        <v>12</v>
      </c>
      <c r="OAW160" s="703" t="s">
        <v>7</v>
      </c>
      <c r="OAX160" s="701" t="s">
        <v>144</v>
      </c>
      <c r="OAY160" s="50" t="s">
        <v>8</v>
      </c>
      <c r="OAZ160" s="49">
        <v>10</v>
      </c>
      <c r="OBA160" s="699">
        <v>2</v>
      </c>
      <c r="OBB160" s="701" t="s">
        <v>143</v>
      </c>
      <c r="OBC160" s="703" t="s">
        <v>6</v>
      </c>
      <c r="OBD160" s="703" t="s">
        <v>12</v>
      </c>
      <c r="OBE160" s="703" t="s">
        <v>7</v>
      </c>
      <c r="OBF160" s="701" t="s">
        <v>144</v>
      </c>
      <c r="OBG160" s="50" t="s">
        <v>8</v>
      </c>
      <c r="OBH160" s="49">
        <v>10</v>
      </c>
      <c r="OBI160" s="699">
        <v>2</v>
      </c>
      <c r="OBJ160" s="701" t="s">
        <v>143</v>
      </c>
      <c r="OBK160" s="703" t="s">
        <v>6</v>
      </c>
      <c r="OBL160" s="703" t="s">
        <v>12</v>
      </c>
      <c r="OBM160" s="703" t="s">
        <v>7</v>
      </c>
      <c r="OBN160" s="701" t="s">
        <v>144</v>
      </c>
      <c r="OBO160" s="50" t="s">
        <v>8</v>
      </c>
      <c r="OBP160" s="49">
        <v>10</v>
      </c>
      <c r="OBQ160" s="699">
        <v>2</v>
      </c>
      <c r="OBR160" s="701" t="s">
        <v>143</v>
      </c>
      <c r="OBS160" s="703" t="s">
        <v>6</v>
      </c>
      <c r="OBT160" s="703" t="s">
        <v>12</v>
      </c>
      <c r="OBU160" s="703" t="s">
        <v>7</v>
      </c>
      <c r="OBV160" s="701" t="s">
        <v>144</v>
      </c>
      <c r="OBW160" s="50" t="s">
        <v>8</v>
      </c>
      <c r="OBX160" s="49">
        <v>10</v>
      </c>
      <c r="OBY160" s="699">
        <v>2</v>
      </c>
      <c r="OBZ160" s="701" t="s">
        <v>143</v>
      </c>
      <c r="OCA160" s="703" t="s">
        <v>6</v>
      </c>
      <c r="OCB160" s="703" t="s">
        <v>12</v>
      </c>
      <c r="OCC160" s="703" t="s">
        <v>7</v>
      </c>
      <c r="OCD160" s="701" t="s">
        <v>144</v>
      </c>
      <c r="OCE160" s="50" t="s">
        <v>8</v>
      </c>
      <c r="OCF160" s="49">
        <v>10</v>
      </c>
      <c r="OCG160" s="699">
        <v>2</v>
      </c>
      <c r="OCH160" s="701" t="s">
        <v>143</v>
      </c>
      <c r="OCI160" s="703" t="s">
        <v>6</v>
      </c>
      <c r="OCJ160" s="703" t="s">
        <v>12</v>
      </c>
      <c r="OCK160" s="703" t="s">
        <v>7</v>
      </c>
      <c r="OCL160" s="701" t="s">
        <v>144</v>
      </c>
      <c r="OCM160" s="50" t="s">
        <v>8</v>
      </c>
      <c r="OCN160" s="49">
        <v>10</v>
      </c>
      <c r="OCO160" s="699">
        <v>2</v>
      </c>
      <c r="OCP160" s="701" t="s">
        <v>143</v>
      </c>
      <c r="OCQ160" s="703" t="s">
        <v>6</v>
      </c>
      <c r="OCR160" s="703" t="s">
        <v>12</v>
      </c>
      <c r="OCS160" s="703" t="s">
        <v>7</v>
      </c>
      <c r="OCT160" s="701" t="s">
        <v>144</v>
      </c>
      <c r="OCU160" s="50" t="s">
        <v>8</v>
      </c>
      <c r="OCV160" s="49">
        <v>10</v>
      </c>
      <c r="OCW160" s="699">
        <v>2</v>
      </c>
      <c r="OCX160" s="701" t="s">
        <v>143</v>
      </c>
      <c r="OCY160" s="703" t="s">
        <v>6</v>
      </c>
      <c r="OCZ160" s="703" t="s">
        <v>12</v>
      </c>
      <c r="ODA160" s="703" t="s">
        <v>7</v>
      </c>
      <c r="ODB160" s="701" t="s">
        <v>144</v>
      </c>
      <c r="ODC160" s="50" t="s">
        <v>8</v>
      </c>
      <c r="ODD160" s="49">
        <v>10</v>
      </c>
      <c r="ODE160" s="699">
        <v>2</v>
      </c>
      <c r="ODF160" s="701" t="s">
        <v>143</v>
      </c>
      <c r="ODG160" s="703" t="s">
        <v>6</v>
      </c>
      <c r="ODH160" s="703" t="s">
        <v>12</v>
      </c>
      <c r="ODI160" s="703" t="s">
        <v>7</v>
      </c>
      <c r="ODJ160" s="701" t="s">
        <v>144</v>
      </c>
      <c r="ODK160" s="50" t="s">
        <v>8</v>
      </c>
      <c r="ODL160" s="49">
        <v>10</v>
      </c>
      <c r="ODM160" s="699">
        <v>2</v>
      </c>
      <c r="ODN160" s="701" t="s">
        <v>143</v>
      </c>
      <c r="ODO160" s="703" t="s">
        <v>6</v>
      </c>
      <c r="ODP160" s="703" t="s">
        <v>12</v>
      </c>
      <c r="ODQ160" s="703" t="s">
        <v>7</v>
      </c>
      <c r="ODR160" s="701" t="s">
        <v>144</v>
      </c>
      <c r="ODS160" s="50" t="s">
        <v>8</v>
      </c>
      <c r="ODT160" s="49">
        <v>10</v>
      </c>
      <c r="ODU160" s="699">
        <v>2</v>
      </c>
      <c r="ODV160" s="701" t="s">
        <v>143</v>
      </c>
      <c r="ODW160" s="703" t="s">
        <v>6</v>
      </c>
      <c r="ODX160" s="703" t="s">
        <v>12</v>
      </c>
      <c r="ODY160" s="703" t="s">
        <v>7</v>
      </c>
      <c r="ODZ160" s="701" t="s">
        <v>144</v>
      </c>
      <c r="OEA160" s="50" t="s">
        <v>8</v>
      </c>
      <c r="OEB160" s="49">
        <v>10</v>
      </c>
      <c r="OEC160" s="699">
        <v>2</v>
      </c>
      <c r="OED160" s="701" t="s">
        <v>143</v>
      </c>
      <c r="OEE160" s="703" t="s">
        <v>6</v>
      </c>
      <c r="OEF160" s="703" t="s">
        <v>12</v>
      </c>
      <c r="OEG160" s="703" t="s">
        <v>7</v>
      </c>
      <c r="OEH160" s="701" t="s">
        <v>144</v>
      </c>
      <c r="OEI160" s="50" t="s">
        <v>8</v>
      </c>
      <c r="OEJ160" s="49">
        <v>10</v>
      </c>
      <c r="OEK160" s="699">
        <v>2</v>
      </c>
      <c r="OEL160" s="701" t="s">
        <v>143</v>
      </c>
      <c r="OEM160" s="703" t="s">
        <v>6</v>
      </c>
      <c r="OEN160" s="703" t="s">
        <v>12</v>
      </c>
      <c r="OEO160" s="703" t="s">
        <v>7</v>
      </c>
      <c r="OEP160" s="701" t="s">
        <v>144</v>
      </c>
      <c r="OEQ160" s="50" t="s">
        <v>8</v>
      </c>
      <c r="OER160" s="49">
        <v>10</v>
      </c>
      <c r="OES160" s="699">
        <v>2</v>
      </c>
      <c r="OET160" s="701" t="s">
        <v>143</v>
      </c>
      <c r="OEU160" s="703" t="s">
        <v>6</v>
      </c>
      <c r="OEV160" s="703" t="s">
        <v>12</v>
      </c>
      <c r="OEW160" s="703" t="s">
        <v>7</v>
      </c>
      <c r="OEX160" s="701" t="s">
        <v>144</v>
      </c>
      <c r="OEY160" s="50" t="s">
        <v>8</v>
      </c>
      <c r="OEZ160" s="49">
        <v>10</v>
      </c>
      <c r="OFA160" s="699">
        <v>2</v>
      </c>
      <c r="OFB160" s="701" t="s">
        <v>143</v>
      </c>
      <c r="OFC160" s="703" t="s">
        <v>6</v>
      </c>
      <c r="OFD160" s="703" t="s">
        <v>12</v>
      </c>
      <c r="OFE160" s="703" t="s">
        <v>7</v>
      </c>
      <c r="OFF160" s="701" t="s">
        <v>144</v>
      </c>
      <c r="OFG160" s="50" t="s">
        <v>8</v>
      </c>
      <c r="OFH160" s="49">
        <v>10</v>
      </c>
      <c r="OFI160" s="699">
        <v>2</v>
      </c>
      <c r="OFJ160" s="701" t="s">
        <v>143</v>
      </c>
      <c r="OFK160" s="703" t="s">
        <v>6</v>
      </c>
      <c r="OFL160" s="703" t="s">
        <v>12</v>
      </c>
      <c r="OFM160" s="703" t="s">
        <v>7</v>
      </c>
      <c r="OFN160" s="701" t="s">
        <v>144</v>
      </c>
      <c r="OFO160" s="50" t="s">
        <v>8</v>
      </c>
      <c r="OFP160" s="49">
        <v>10</v>
      </c>
      <c r="OFQ160" s="699">
        <v>2</v>
      </c>
      <c r="OFR160" s="701" t="s">
        <v>143</v>
      </c>
      <c r="OFS160" s="703" t="s">
        <v>6</v>
      </c>
      <c r="OFT160" s="703" t="s">
        <v>12</v>
      </c>
      <c r="OFU160" s="703" t="s">
        <v>7</v>
      </c>
      <c r="OFV160" s="701" t="s">
        <v>144</v>
      </c>
      <c r="OFW160" s="50" t="s">
        <v>8</v>
      </c>
      <c r="OFX160" s="49">
        <v>10</v>
      </c>
      <c r="OFY160" s="699">
        <v>2</v>
      </c>
      <c r="OFZ160" s="701" t="s">
        <v>143</v>
      </c>
      <c r="OGA160" s="703" t="s">
        <v>6</v>
      </c>
      <c r="OGB160" s="703" t="s">
        <v>12</v>
      </c>
      <c r="OGC160" s="703" t="s">
        <v>7</v>
      </c>
      <c r="OGD160" s="701" t="s">
        <v>144</v>
      </c>
      <c r="OGE160" s="50" t="s">
        <v>8</v>
      </c>
      <c r="OGF160" s="49">
        <v>10</v>
      </c>
      <c r="OGG160" s="699">
        <v>2</v>
      </c>
      <c r="OGH160" s="701" t="s">
        <v>143</v>
      </c>
      <c r="OGI160" s="703" t="s">
        <v>6</v>
      </c>
      <c r="OGJ160" s="703" t="s">
        <v>12</v>
      </c>
      <c r="OGK160" s="703" t="s">
        <v>7</v>
      </c>
      <c r="OGL160" s="701" t="s">
        <v>144</v>
      </c>
      <c r="OGM160" s="50" t="s">
        <v>8</v>
      </c>
      <c r="OGN160" s="49">
        <v>10</v>
      </c>
      <c r="OGO160" s="699">
        <v>2</v>
      </c>
      <c r="OGP160" s="701" t="s">
        <v>143</v>
      </c>
      <c r="OGQ160" s="703" t="s">
        <v>6</v>
      </c>
      <c r="OGR160" s="703" t="s">
        <v>12</v>
      </c>
      <c r="OGS160" s="703" t="s">
        <v>7</v>
      </c>
      <c r="OGT160" s="701" t="s">
        <v>144</v>
      </c>
      <c r="OGU160" s="50" t="s">
        <v>8</v>
      </c>
      <c r="OGV160" s="49">
        <v>10</v>
      </c>
      <c r="OGW160" s="699">
        <v>2</v>
      </c>
      <c r="OGX160" s="701" t="s">
        <v>143</v>
      </c>
      <c r="OGY160" s="703" t="s">
        <v>6</v>
      </c>
      <c r="OGZ160" s="703" t="s">
        <v>12</v>
      </c>
      <c r="OHA160" s="703" t="s">
        <v>7</v>
      </c>
      <c r="OHB160" s="701" t="s">
        <v>144</v>
      </c>
      <c r="OHC160" s="50" t="s">
        <v>8</v>
      </c>
      <c r="OHD160" s="49">
        <v>10</v>
      </c>
      <c r="OHE160" s="699">
        <v>2</v>
      </c>
      <c r="OHF160" s="701" t="s">
        <v>143</v>
      </c>
      <c r="OHG160" s="703" t="s">
        <v>6</v>
      </c>
      <c r="OHH160" s="703" t="s">
        <v>12</v>
      </c>
      <c r="OHI160" s="703" t="s">
        <v>7</v>
      </c>
      <c r="OHJ160" s="701" t="s">
        <v>144</v>
      </c>
      <c r="OHK160" s="50" t="s">
        <v>8</v>
      </c>
      <c r="OHL160" s="49">
        <v>10</v>
      </c>
      <c r="OHM160" s="699">
        <v>2</v>
      </c>
      <c r="OHN160" s="701" t="s">
        <v>143</v>
      </c>
      <c r="OHO160" s="703" t="s">
        <v>6</v>
      </c>
      <c r="OHP160" s="703" t="s">
        <v>12</v>
      </c>
      <c r="OHQ160" s="703" t="s">
        <v>7</v>
      </c>
      <c r="OHR160" s="701" t="s">
        <v>144</v>
      </c>
      <c r="OHS160" s="50" t="s">
        <v>8</v>
      </c>
      <c r="OHT160" s="49">
        <v>10</v>
      </c>
      <c r="OHU160" s="699">
        <v>2</v>
      </c>
      <c r="OHV160" s="701" t="s">
        <v>143</v>
      </c>
      <c r="OHW160" s="703" t="s">
        <v>6</v>
      </c>
      <c r="OHX160" s="703" t="s">
        <v>12</v>
      </c>
      <c r="OHY160" s="703" t="s">
        <v>7</v>
      </c>
      <c r="OHZ160" s="701" t="s">
        <v>144</v>
      </c>
      <c r="OIA160" s="50" t="s">
        <v>8</v>
      </c>
      <c r="OIB160" s="49">
        <v>10</v>
      </c>
      <c r="OIC160" s="699">
        <v>2</v>
      </c>
      <c r="OID160" s="701" t="s">
        <v>143</v>
      </c>
      <c r="OIE160" s="703" t="s">
        <v>6</v>
      </c>
      <c r="OIF160" s="703" t="s">
        <v>12</v>
      </c>
      <c r="OIG160" s="703" t="s">
        <v>7</v>
      </c>
      <c r="OIH160" s="701" t="s">
        <v>144</v>
      </c>
      <c r="OII160" s="50" t="s">
        <v>8</v>
      </c>
      <c r="OIJ160" s="49">
        <v>10</v>
      </c>
      <c r="OIK160" s="699">
        <v>2</v>
      </c>
      <c r="OIL160" s="701" t="s">
        <v>143</v>
      </c>
      <c r="OIM160" s="703" t="s">
        <v>6</v>
      </c>
      <c r="OIN160" s="703" t="s">
        <v>12</v>
      </c>
      <c r="OIO160" s="703" t="s">
        <v>7</v>
      </c>
      <c r="OIP160" s="701" t="s">
        <v>144</v>
      </c>
      <c r="OIQ160" s="50" t="s">
        <v>8</v>
      </c>
      <c r="OIR160" s="49">
        <v>10</v>
      </c>
      <c r="OIS160" s="699">
        <v>2</v>
      </c>
      <c r="OIT160" s="701" t="s">
        <v>143</v>
      </c>
      <c r="OIU160" s="703" t="s">
        <v>6</v>
      </c>
      <c r="OIV160" s="703" t="s">
        <v>12</v>
      </c>
      <c r="OIW160" s="703" t="s">
        <v>7</v>
      </c>
      <c r="OIX160" s="701" t="s">
        <v>144</v>
      </c>
      <c r="OIY160" s="50" t="s">
        <v>8</v>
      </c>
      <c r="OIZ160" s="49">
        <v>10</v>
      </c>
      <c r="OJA160" s="699">
        <v>2</v>
      </c>
      <c r="OJB160" s="701" t="s">
        <v>143</v>
      </c>
      <c r="OJC160" s="703" t="s">
        <v>6</v>
      </c>
      <c r="OJD160" s="703" t="s">
        <v>12</v>
      </c>
      <c r="OJE160" s="703" t="s">
        <v>7</v>
      </c>
      <c r="OJF160" s="701" t="s">
        <v>144</v>
      </c>
      <c r="OJG160" s="50" t="s">
        <v>8</v>
      </c>
      <c r="OJH160" s="49">
        <v>10</v>
      </c>
      <c r="OJI160" s="699">
        <v>2</v>
      </c>
      <c r="OJJ160" s="701" t="s">
        <v>143</v>
      </c>
      <c r="OJK160" s="703" t="s">
        <v>6</v>
      </c>
      <c r="OJL160" s="703" t="s">
        <v>12</v>
      </c>
      <c r="OJM160" s="703" t="s">
        <v>7</v>
      </c>
      <c r="OJN160" s="701" t="s">
        <v>144</v>
      </c>
      <c r="OJO160" s="50" t="s">
        <v>8</v>
      </c>
      <c r="OJP160" s="49">
        <v>10</v>
      </c>
      <c r="OJQ160" s="699">
        <v>2</v>
      </c>
      <c r="OJR160" s="701" t="s">
        <v>143</v>
      </c>
      <c r="OJS160" s="703" t="s">
        <v>6</v>
      </c>
      <c r="OJT160" s="703" t="s">
        <v>12</v>
      </c>
      <c r="OJU160" s="703" t="s">
        <v>7</v>
      </c>
      <c r="OJV160" s="701" t="s">
        <v>144</v>
      </c>
      <c r="OJW160" s="50" t="s">
        <v>8</v>
      </c>
      <c r="OJX160" s="49">
        <v>10</v>
      </c>
      <c r="OJY160" s="699">
        <v>2</v>
      </c>
      <c r="OJZ160" s="701" t="s">
        <v>143</v>
      </c>
      <c r="OKA160" s="703" t="s">
        <v>6</v>
      </c>
      <c r="OKB160" s="703" t="s">
        <v>12</v>
      </c>
      <c r="OKC160" s="703" t="s">
        <v>7</v>
      </c>
      <c r="OKD160" s="701" t="s">
        <v>144</v>
      </c>
      <c r="OKE160" s="50" t="s">
        <v>8</v>
      </c>
      <c r="OKF160" s="49">
        <v>10</v>
      </c>
      <c r="OKG160" s="699">
        <v>2</v>
      </c>
      <c r="OKH160" s="701" t="s">
        <v>143</v>
      </c>
      <c r="OKI160" s="703" t="s">
        <v>6</v>
      </c>
      <c r="OKJ160" s="703" t="s">
        <v>12</v>
      </c>
      <c r="OKK160" s="703" t="s">
        <v>7</v>
      </c>
      <c r="OKL160" s="701" t="s">
        <v>144</v>
      </c>
      <c r="OKM160" s="50" t="s">
        <v>8</v>
      </c>
      <c r="OKN160" s="49">
        <v>10</v>
      </c>
      <c r="OKO160" s="699">
        <v>2</v>
      </c>
      <c r="OKP160" s="701" t="s">
        <v>143</v>
      </c>
      <c r="OKQ160" s="703" t="s">
        <v>6</v>
      </c>
      <c r="OKR160" s="703" t="s">
        <v>12</v>
      </c>
      <c r="OKS160" s="703" t="s">
        <v>7</v>
      </c>
      <c r="OKT160" s="701" t="s">
        <v>144</v>
      </c>
      <c r="OKU160" s="50" t="s">
        <v>8</v>
      </c>
      <c r="OKV160" s="49">
        <v>10</v>
      </c>
      <c r="OKW160" s="699">
        <v>2</v>
      </c>
      <c r="OKX160" s="701" t="s">
        <v>143</v>
      </c>
      <c r="OKY160" s="703" t="s">
        <v>6</v>
      </c>
      <c r="OKZ160" s="703" t="s">
        <v>12</v>
      </c>
      <c r="OLA160" s="703" t="s">
        <v>7</v>
      </c>
      <c r="OLB160" s="701" t="s">
        <v>144</v>
      </c>
      <c r="OLC160" s="50" t="s">
        <v>8</v>
      </c>
      <c r="OLD160" s="49">
        <v>10</v>
      </c>
      <c r="OLE160" s="699">
        <v>2</v>
      </c>
      <c r="OLF160" s="701" t="s">
        <v>143</v>
      </c>
      <c r="OLG160" s="703" t="s">
        <v>6</v>
      </c>
      <c r="OLH160" s="703" t="s">
        <v>12</v>
      </c>
      <c r="OLI160" s="703" t="s">
        <v>7</v>
      </c>
      <c r="OLJ160" s="701" t="s">
        <v>144</v>
      </c>
      <c r="OLK160" s="50" t="s">
        <v>8</v>
      </c>
      <c r="OLL160" s="49">
        <v>10</v>
      </c>
      <c r="OLM160" s="699">
        <v>2</v>
      </c>
      <c r="OLN160" s="701" t="s">
        <v>143</v>
      </c>
      <c r="OLO160" s="703" t="s">
        <v>6</v>
      </c>
      <c r="OLP160" s="703" t="s">
        <v>12</v>
      </c>
      <c r="OLQ160" s="703" t="s">
        <v>7</v>
      </c>
      <c r="OLR160" s="701" t="s">
        <v>144</v>
      </c>
      <c r="OLS160" s="50" t="s">
        <v>8</v>
      </c>
      <c r="OLT160" s="49">
        <v>10</v>
      </c>
      <c r="OLU160" s="699">
        <v>2</v>
      </c>
      <c r="OLV160" s="701" t="s">
        <v>143</v>
      </c>
      <c r="OLW160" s="703" t="s">
        <v>6</v>
      </c>
      <c r="OLX160" s="703" t="s">
        <v>12</v>
      </c>
      <c r="OLY160" s="703" t="s">
        <v>7</v>
      </c>
      <c r="OLZ160" s="701" t="s">
        <v>144</v>
      </c>
      <c r="OMA160" s="50" t="s">
        <v>8</v>
      </c>
      <c r="OMB160" s="49">
        <v>10</v>
      </c>
      <c r="OMC160" s="699">
        <v>2</v>
      </c>
      <c r="OMD160" s="701" t="s">
        <v>143</v>
      </c>
      <c r="OME160" s="703" t="s">
        <v>6</v>
      </c>
      <c r="OMF160" s="703" t="s">
        <v>12</v>
      </c>
      <c r="OMG160" s="703" t="s">
        <v>7</v>
      </c>
      <c r="OMH160" s="701" t="s">
        <v>144</v>
      </c>
      <c r="OMI160" s="50" t="s">
        <v>8</v>
      </c>
      <c r="OMJ160" s="49">
        <v>10</v>
      </c>
      <c r="OMK160" s="699">
        <v>2</v>
      </c>
      <c r="OML160" s="701" t="s">
        <v>143</v>
      </c>
      <c r="OMM160" s="703" t="s">
        <v>6</v>
      </c>
      <c r="OMN160" s="703" t="s">
        <v>12</v>
      </c>
      <c r="OMO160" s="703" t="s">
        <v>7</v>
      </c>
      <c r="OMP160" s="701" t="s">
        <v>144</v>
      </c>
      <c r="OMQ160" s="50" t="s">
        <v>8</v>
      </c>
      <c r="OMR160" s="49">
        <v>10</v>
      </c>
      <c r="OMS160" s="699">
        <v>2</v>
      </c>
      <c r="OMT160" s="701" t="s">
        <v>143</v>
      </c>
      <c r="OMU160" s="703" t="s">
        <v>6</v>
      </c>
      <c r="OMV160" s="703" t="s">
        <v>12</v>
      </c>
      <c r="OMW160" s="703" t="s">
        <v>7</v>
      </c>
      <c r="OMX160" s="701" t="s">
        <v>144</v>
      </c>
      <c r="OMY160" s="50" t="s">
        <v>8</v>
      </c>
      <c r="OMZ160" s="49">
        <v>10</v>
      </c>
      <c r="ONA160" s="699">
        <v>2</v>
      </c>
      <c r="ONB160" s="701" t="s">
        <v>143</v>
      </c>
      <c r="ONC160" s="703" t="s">
        <v>6</v>
      </c>
      <c r="OND160" s="703" t="s">
        <v>12</v>
      </c>
      <c r="ONE160" s="703" t="s">
        <v>7</v>
      </c>
      <c r="ONF160" s="701" t="s">
        <v>144</v>
      </c>
      <c r="ONG160" s="50" t="s">
        <v>8</v>
      </c>
      <c r="ONH160" s="49">
        <v>10</v>
      </c>
      <c r="ONI160" s="699">
        <v>2</v>
      </c>
      <c r="ONJ160" s="701" t="s">
        <v>143</v>
      </c>
      <c r="ONK160" s="703" t="s">
        <v>6</v>
      </c>
      <c r="ONL160" s="703" t="s">
        <v>12</v>
      </c>
      <c r="ONM160" s="703" t="s">
        <v>7</v>
      </c>
      <c r="ONN160" s="701" t="s">
        <v>144</v>
      </c>
      <c r="ONO160" s="50" t="s">
        <v>8</v>
      </c>
      <c r="ONP160" s="49">
        <v>10</v>
      </c>
      <c r="ONQ160" s="699">
        <v>2</v>
      </c>
      <c r="ONR160" s="701" t="s">
        <v>143</v>
      </c>
      <c r="ONS160" s="703" t="s">
        <v>6</v>
      </c>
      <c r="ONT160" s="703" t="s">
        <v>12</v>
      </c>
      <c r="ONU160" s="703" t="s">
        <v>7</v>
      </c>
      <c r="ONV160" s="701" t="s">
        <v>144</v>
      </c>
      <c r="ONW160" s="50" t="s">
        <v>8</v>
      </c>
      <c r="ONX160" s="49">
        <v>10</v>
      </c>
      <c r="ONY160" s="699">
        <v>2</v>
      </c>
      <c r="ONZ160" s="701" t="s">
        <v>143</v>
      </c>
      <c r="OOA160" s="703" t="s">
        <v>6</v>
      </c>
      <c r="OOB160" s="703" t="s">
        <v>12</v>
      </c>
      <c r="OOC160" s="703" t="s">
        <v>7</v>
      </c>
      <c r="OOD160" s="701" t="s">
        <v>144</v>
      </c>
      <c r="OOE160" s="50" t="s">
        <v>8</v>
      </c>
      <c r="OOF160" s="49">
        <v>10</v>
      </c>
      <c r="OOG160" s="699">
        <v>2</v>
      </c>
      <c r="OOH160" s="701" t="s">
        <v>143</v>
      </c>
      <c r="OOI160" s="703" t="s">
        <v>6</v>
      </c>
      <c r="OOJ160" s="703" t="s">
        <v>12</v>
      </c>
      <c r="OOK160" s="703" t="s">
        <v>7</v>
      </c>
      <c r="OOL160" s="701" t="s">
        <v>144</v>
      </c>
      <c r="OOM160" s="50" t="s">
        <v>8</v>
      </c>
      <c r="OON160" s="49">
        <v>10</v>
      </c>
      <c r="OOO160" s="699">
        <v>2</v>
      </c>
      <c r="OOP160" s="701" t="s">
        <v>143</v>
      </c>
      <c r="OOQ160" s="703" t="s">
        <v>6</v>
      </c>
      <c r="OOR160" s="703" t="s">
        <v>12</v>
      </c>
      <c r="OOS160" s="703" t="s">
        <v>7</v>
      </c>
      <c r="OOT160" s="701" t="s">
        <v>144</v>
      </c>
      <c r="OOU160" s="50" t="s">
        <v>8</v>
      </c>
      <c r="OOV160" s="49">
        <v>10</v>
      </c>
      <c r="OOW160" s="699">
        <v>2</v>
      </c>
      <c r="OOX160" s="701" t="s">
        <v>143</v>
      </c>
      <c r="OOY160" s="703" t="s">
        <v>6</v>
      </c>
      <c r="OOZ160" s="703" t="s">
        <v>12</v>
      </c>
      <c r="OPA160" s="703" t="s">
        <v>7</v>
      </c>
      <c r="OPB160" s="701" t="s">
        <v>144</v>
      </c>
      <c r="OPC160" s="50" t="s">
        <v>8</v>
      </c>
      <c r="OPD160" s="49">
        <v>10</v>
      </c>
      <c r="OPE160" s="699">
        <v>2</v>
      </c>
      <c r="OPF160" s="701" t="s">
        <v>143</v>
      </c>
      <c r="OPG160" s="703" t="s">
        <v>6</v>
      </c>
      <c r="OPH160" s="703" t="s">
        <v>12</v>
      </c>
      <c r="OPI160" s="703" t="s">
        <v>7</v>
      </c>
      <c r="OPJ160" s="701" t="s">
        <v>144</v>
      </c>
      <c r="OPK160" s="50" t="s">
        <v>8</v>
      </c>
      <c r="OPL160" s="49">
        <v>10</v>
      </c>
      <c r="OPM160" s="699">
        <v>2</v>
      </c>
      <c r="OPN160" s="701" t="s">
        <v>143</v>
      </c>
      <c r="OPO160" s="703" t="s">
        <v>6</v>
      </c>
      <c r="OPP160" s="703" t="s">
        <v>12</v>
      </c>
      <c r="OPQ160" s="703" t="s">
        <v>7</v>
      </c>
      <c r="OPR160" s="701" t="s">
        <v>144</v>
      </c>
      <c r="OPS160" s="50" t="s">
        <v>8</v>
      </c>
      <c r="OPT160" s="49">
        <v>10</v>
      </c>
      <c r="OPU160" s="699">
        <v>2</v>
      </c>
      <c r="OPV160" s="701" t="s">
        <v>143</v>
      </c>
      <c r="OPW160" s="703" t="s">
        <v>6</v>
      </c>
      <c r="OPX160" s="703" t="s">
        <v>12</v>
      </c>
      <c r="OPY160" s="703" t="s">
        <v>7</v>
      </c>
      <c r="OPZ160" s="701" t="s">
        <v>144</v>
      </c>
      <c r="OQA160" s="50" t="s">
        <v>8</v>
      </c>
      <c r="OQB160" s="49">
        <v>10</v>
      </c>
      <c r="OQC160" s="699">
        <v>2</v>
      </c>
      <c r="OQD160" s="701" t="s">
        <v>143</v>
      </c>
      <c r="OQE160" s="703" t="s">
        <v>6</v>
      </c>
      <c r="OQF160" s="703" t="s">
        <v>12</v>
      </c>
      <c r="OQG160" s="703" t="s">
        <v>7</v>
      </c>
      <c r="OQH160" s="701" t="s">
        <v>144</v>
      </c>
      <c r="OQI160" s="50" t="s">
        <v>8</v>
      </c>
      <c r="OQJ160" s="49">
        <v>10</v>
      </c>
      <c r="OQK160" s="699">
        <v>2</v>
      </c>
      <c r="OQL160" s="701" t="s">
        <v>143</v>
      </c>
      <c r="OQM160" s="703" t="s">
        <v>6</v>
      </c>
      <c r="OQN160" s="703" t="s">
        <v>12</v>
      </c>
      <c r="OQO160" s="703" t="s">
        <v>7</v>
      </c>
      <c r="OQP160" s="701" t="s">
        <v>144</v>
      </c>
      <c r="OQQ160" s="50" t="s">
        <v>8</v>
      </c>
      <c r="OQR160" s="49">
        <v>10</v>
      </c>
      <c r="OQS160" s="699">
        <v>2</v>
      </c>
      <c r="OQT160" s="701" t="s">
        <v>143</v>
      </c>
      <c r="OQU160" s="703" t="s">
        <v>6</v>
      </c>
      <c r="OQV160" s="703" t="s">
        <v>12</v>
      </c>
      <c r="OQW160" s="703" t="s">
        <v>7</v>
      </c>
      <c r="OQX160" s="701" t="s">
        <v>144</v>
      </c>
      <c r="OQY160" s="50" t="s">
        <v>8</v>
      </c>
      <c r="OQZ160" s="49">
        <v>10</v>
      </c>
      <c r="ORA160" s="699">
        <v>2</v>
      </c>
      <c r="ORB160" s="701" t="s">
        <v>143</v>
      </c>
      <c r="ORC160" s="703" t="s">
        <v>6</v>
      </c>
      <c r="ORD160" s="703" t="s">
        <v>12</v>
      </c>
      <c r="ORE160" s="703" t="s">
        <v>7</v>
      </c>
      <c r="ORF160" s="701" t="s">
        <v>144</v>
      </c>
      <c r="ORG160" s="50" t="s">
        <v>8</v>
      </c>
      <c r="ORH160" s="49">
        <v>10</v>
      </c>
      <c r="ORI160" s="699">
        <v>2</v>
      </c>
      <c r="ORJ160" s="701" t="s">
        <v>143</v>
      </c>
      <c r="ORK160" s="703" t="s">
        <v>6</v>
      </c>
      <c r="ORL160" s="703" t="s">
        <v>12</v>
      </c>
      <c r="ORM160" s="703" t="s">
        <v>7</v>
      </c>
      <c r="ORN160" s="701" t="s">
        <v>144</v>
      </c>
      <c r="ORO160" s="50" t="s">
        <v>8</v>
      </c>
      <c r="ORP160" s="49">
        <v>10</v>
      </c>
      <c r="ORQ160" s="699">
        <v>2</v>
      </c>
      <c r="ORR160" s="701" t="s">
        <v>143</v>
      </c>
      <c r="ORS160" s="703" t="s">
        <v>6</v>
      </c>
      <c r="ORT160" s="703" t="s">
        <v>12</v>
      </c>
      <c r="ORU160" s="703" t="s">
        <v>7</v>
      </c>
      <c r="ORV160" s="701" t="s">
        <v>144</v>
      </c>
      <c r="ORW160" s="50" t="s">
        <v>8</v>
      </c>
      <c r="ORX160" s="49">
        <v>10</v>
      </c>
      <c r="ORY160" s="699">
        <v>2</v>
      </c>
      <c r="ORZ160" s="701" t="s">
        <v>143</v>
      </c>
      <c r="OSA160" s="703" t="s">
        <v>6</v>
      </c>
      <c r="OSB160" s="703" t="s">
        <v>12</v>
      </c>
      <c r="OSC160" s="703" t="s">
        <v>7</v>
      </c>
      <c r="OSD160" s="701" t="s">
        <v>144</v>
      </c>
      <c r="OSE160" s="50" t="s">
        <v>8</v>
      </c>
      <c r="OSF160" s="49">
        <v>10</v>
      </c>
      <c r="OSG160" s="699">
        <v>2</v>
      </c>
      <c r="OSH160" s="701" t="s">
        <v>143</v>
      </c>
      <c r="OSI160" s="703" t="s">
        <v>6</v>
      </c>
      <c r="OSJ160" s="703" t="s">
        <v>12</v>
      </c>
      <c r="OSK160" s="703" t="s">
        <v>7</v>
      </c>
      <c r="OSL160" s="701" t="s">
        <v>144</v>
      </c>
      <c r="OSM160" s="50" t="s">
        <v>8</v>
      </c>
      <c r="OSN160" s="49">
        <v>10</v>
      </c>
      <c r="OSO160" s="699">
        <v>2</v>
      </c>
      <c r="OSP160" s="701" t="s">
        <v>143</v>
      </c>
      <c r="OSQ160" s="703" t="s">
        <v>6</v>
      </c>
      <c r="OSR160" s="703" t="s">
        <v>12</v>
      </c>
      <c r="OSS160" s="703" t="s">
        <v>7</v>
      </c>
      <c r="OST160" s="701" t="s">
        <v>144</v>
      </c>
      <c r="OSU160" s="50" t="s">
        <v>8</v>
      </c>
      <c r="OSV160" s="49">
        <v>10</v>
      </c>
      <c r="OSW160" s="699">
        <v>2</v>
      </c>
      <c r="OSX160" s="701" t="s">
        <v>143</v>
      </c>
      <c r="OSY160" s="703" t="s">
        <v>6</v>
      </c>
      <c r="OSZ160" s="703" t="s">
        <v>12</v>
      </c>
      <c r="OTA160" s="703" t="s">
        <v>7</v>
      </c>
      <c r="OTB160" s="701" t="s">
        <v>144</v>
      </c>
      <c r="OTC160" s="50" t="s">
        <v>8</v>
      </c>
      <c r="OTD160" s="49">
        <v>10</v>
      </c>
      <c r="OTE160" s="699">
        <v>2</v>
      </c>
      <c r="OTF160" s="701" t="s">
        <v>143</v>
      </c>
      <c r="OTG160" s="703" t="s">
        <v>6</v>
      </c>
      <c r="OTH160" s="703" t="s">
        <v>12</v>
      </c>
      <c r="OTI160" s="703" t="s">
        <v>7</v>
      </c>
      <c r="OTJ160" s="701" t="s">
        <v>144</v>
      </c>
      <c r="OTK160" s="50" t="s">
        <v>8</v>
      </c>
      <c r="OTL160" s="49">
        <v>10</v>
      </c>
      <c r="OTM160" s="699">
        <v>2</v>
      </c>
      <c r="OTN160" s="701" t="s">
        <v>143</v>
      </c>
      <c r="OTO160" s="703" t="s">
        <v>6</v>
      </c>
      <c r="OTP160" s="703" t="s">
        <v>12</v>
      </c>
      <c r="OTQ160" s="703" t="s">
        <v>7</v>
      </c>
      <c r="OTR160" s="701" t="s">
        <v>144</v>
      </c>
      <c r="OTS160" s="50" t="s">
        <v>8</v>
      </c>
      <c r="OTT160" s="49">
        <v>10</v>
      </c>
      <c r="OTU160" s="699">
        <v>2</v>
      </c>
      <c r="OTV160" s="701" t="s">
        <v>143</v>
      </c>
      <c r="OTW160" s="703" t="s">
        <v>6</v>
      </c>
      <c r="OTX160" s="703" t="s">
        <v>12</v>
      </c>
      <c r="OTY160" s="703" t="s">
        <v>7</v>
      </c>
      <c r="OTZ160" s="701" t="s">
        <v>144</v>
      </c>
      <c r="OUA160" s="50" t="s">
        <v>8</v>
      </c>
      <c r="OUB160" s="49">
        <v>10</v>
      </c>
      <c r="OUC160" s="699">
        <v>2</v>
      </c>
      <c r="OUD160" s="701" t="s">
        <v>143</v>
      </c>
      <c r="OUE160" s="703" t="s">
        <v>6</v>
      </c>
      <c r="OUF160" s="703" t="s">
        <v>12</v>
      </c>
      <c r="OUG160" s="703" t="s">
        <v>7</v>
      </c>
      <c r="OUH160" s="701" t="s">
        <v>144</v>
      </c>
      <c r="OUI160" s="50" t="s">
        <v>8</v>
      </c>
      <c r="OUJ160" s="49">
        <v>10</v>
      </c>
      <c r="OUK160" s="699">
        <v>2</v>
      </c>
      <c r="OUL160" s="701" t="s">
        <v>143</v>
      </c>
      <c r="OUM160" s="703" t="s">
        <v>6</v>
      </c>
      <c r="OUN160" s="703" t="s">
        <v>12</v>
      </c>
      <c r="OUO160" s="703" t="s">
        <v>7</v>
      </c>
      <c r="OUP160" s="701" t="s">
        <v>144</v>
      </c>
      <c r="OUQ160" s="50" t="s">
        <v>8</v>
      </c>
      <c r="OUR160" s="49">
        <v>10</v>
      </c>
      <c r="OUS160" s="699">
        <v>2</v>
      </c>
      <c r="OUT160" s="701" t="s">
        <v>143</v>
      </c>
      <c r="OUU160" s="703" t="s">
        <v>6</v>
      </c>
      <c r="OUV160" s="703" t="s">
        <v>12</v>
      </c>
      <c r="OUW160" s="703" t="s">
        <v>7</v>
      </c>
      <c r="OUX160" s="701" t="s">
        <v>144</v>
      </c>
      <c r="OUY160" s="50" t="s">
        <v>8</v>
      </c>
      <c r="OUZ160" s="49">
        <v>10</v>
      </c>
      <c r="OVA160" s="699">
        <v>2</v>
      </c>
      <c r="OVB160" s="701" t="s">
        <v>143</v>
      </c>
      <c r="OVC160" s="703" t="s">
        <v>6</v>
      </c>
      <c r="OVD160" s="703" t="s">
        <v>12</v>
      </c>
      <c r="OVE160" s="703" t="s">
        <v>7</v>
      </c>
      <c r="OVF160" s="701" t="s">
        <v>144</v>
      </c>
      <c r="OVG160" s="50" t="s">
        <v>8</v>
      </c>
      <c r="OVH160" s="49">
        <v>10</v>
      </c>
      <c r="OVI160" s="699">
        <v>2</v>
      </c>
      <c r="OVJ160" s="701" t="s">
        <v>143</v>
      </c>
      <c r="OVK160" s="703" t="s">
        <v>6</v>
      </c>
      <c r="OVL160" s="703" t="s">
        <v>12</v>
      </c>
      <c r="OVM160" s="703" t="s">
        <v>7</v>
      </c>
      <c r="OVN160" s="701" t="s">
        <v>144</v>
      </c>
      <c r="OVO160" s="50" t="s">
        <v>8</v>
      </c>
      <c r="OVP160" s="49">
        <v>10</v>
      </c>
      <c r="OVQ160" s="699">
        <v>2</v>
      </c>
      <c r="OVR160" s="701" t="s">
        <v>143</v>
      </c>
      <c r="OVS160" s="703" t="s">
        <v>6</v>
      </c>
      <c r="OVT160" s="703" t="s">
        <v>12</v>
      </c>
      <c r="OVU160" s="703" t="s">
        <v>7</v>
      </c>
      <c r="OVV160" s="701" t="s">
        <v>144</v>
      </c>
      <c r="OVW160" s="50" t="s">
        <v>8</v>
      </c>
      <c r="OVX160" s="49">
        <v>10</v>
      </c>
      <c r="OVY160" s="699">
        <v>2</v>
      </c>
      <c r="OVZ160" s="701" t="s">
        <v>143</v>
      </c>
      <c r="OWA160" s="703" t="s">
        <v>6</v>
      </c>
      <c r="OWB160" s="703" t="s">
        <v>12</v>
      </c>
      <c r="OWC160" s="703" t="s">
        <v>7</v>
      </c>
      <c r="OWD160" s="701" t="s">
        <v>144</v>
      </c>
      <c r="OWE160" s="50" t="s">
        <v>8</v>
      </c>
      <c r="OWF160" s="49">
        <v>10</v>
      </c>
      <c r="OWG160" s="699">
        <v>2</v>
      </c>
      <c r="OWH160" s="701" t="s">
        <v>143</v>
      </c>
      <c r="OWI160" s="703" t="s">
        <v>6</v>
      </c>
      <c r="OWJ160" s="703" t="s">
        <v>12</v>
      </c>
      <c r="OWK160" s="703" t="s">
        <v>7</v>
      </c>
      <c r="OWL160" s="701" t="s">
        <v>144</v>
      </c>
      <c r="OWM160" s="50" t="s">
        <v>8</v>
      </c>
      <c r="OWN160" s="49">
        <v>10</v>
      </c>
      <c r="OWO160" s="699">
        <v>2</v>
      </c>
      <c r="OWP160" s="701" t="s">
        <v>143</v>
      </c>
      <c r="OWQ160" s="703" t="s">
        <v>6</v>
      </c>
      <c r="OWR160" s="703" t="s">
        <v>12</v>
      </c>
      <c r="OWS160" s="703" t="s">
        <v>7</v>
      </c>
      <c r="OWT160" s="701" t="s">
        <v>144</v>
      </c>
      <c r="OWU160" s="50" t="s">
        <v>8</v>
      </c>
      <c r="OWV160" s="49">
        <v>10</v>
      </c>
      <c r="OWW160" s="699">
        <v>2</v>
      </c>
      <c r="OWX160" s="701" t="s">
        <v>143</v>
      </c>
      <c r="OWY160" s="703" t="s">
        <v>6</v>
      </c>
      <c r="OWZ160" s="703" t="s">
        <v>12</v>
      </c>
      <c r="OXA160" s="703" t="s">
        <v>7</v>
      </c>
      <c r="OXB160" s="701" t="s">
        <v>144</v>
      </c>
      <c r="OXC160" s="50" t="s">
        <v>8</v>
      </c>
      <c r="OXD160" s="49">
        <v>10</v>
      </c>
      <c r="OXE160" s="699">
        <v>2</v>
      </c>
      <c r="OXF160" s="701" t="s">
        <v>143</v>
      </c>
      <c r="OXG160" s="703" t="s">
        <v>6</v>
      </c>
      <c r="OXH160" s="703" t="s">
        <v>12</v>
      </c>
      <c r="OXI160" s="703" t="s">
        <v>7</v>
      </c>
      <c r="OXJ160" s="701" t="s">
        <v>144</v>
      </c>
      <c r="OXK160" s="50" t="s">
        <v>8</v>
      </c>
      <c r="OXL160" s="49">
        <v>10</v>
      </c>
      <c r="OXM160" s="699">
        <v>2</v>
      </c>
      <c r="OXN160" s="701" t="s">
        <v>143</v>
      </c>
      <c r="OXO160" s="703" t="s">
        <v>6</v>
      </c>
      <c r="OXP160" s="703" t="s">
        <v>12</v>
      </c>
      <c r="OXQ160" s="703" t="s">
        <v>7</v>
      </c>
      <c r="OXR160" s="701" t="s">
        <v>144</v>
      </c>
      <c r="OXS160" s="50" t="s">
        <v>8</v>
      </c>
      <c r="OXT160" s="49">
        <v>10</v>
      </c>
      <c r="OXU160" s="699">
        <v>2</v>
      </c>
      <c r="OXV160" s="701" t="s">
        <v>143</v>
      </c>
      <c r="OXW160" s="703" t="s">
        <v>6</v>
      </c>
      <c r="OXX160" s="703" t="s">
        <v>12</v>
      </c>
      <c r="OXY160" s="703" t="s">
        <v>7</v>
      </c>
      <c r="OXZ160" s="701" t="s">
        <v>144</v>
      </c>
      <c r="OYA160" s="50" t="s">
        <v>8</v>
      </c>
      <c r="OYB160" s="49">
        <v>10</v>
      </c>
      <c r="OYC160" s="699">
        <v>2</v>
      </c>
      <c r="OYD160" s="701" t="s">
        <v>143</v>
      </c>
      <c r="OYE160" s="703" t="s">
        <v>6</v>
      </c>
      <c r="OYF160" s="703" t="s">
        <v>12</v>
      </c>
      <c r="OYG160" s="703" t="s">
        <v>7</v>
      </c>
      <c r="OYH160" s="701" t="s">
        <v>144</v>
      </c>
      <c r="OYI160" s="50" t="s">
        <v>8</v>
      </c>
      <c r="OYJ160" s="49">
        <v>10</v>
      </c>
      <c r="OYK160" s="699">
        <v>2</v>
      </c>
      <c r="OYL160" s="701" t="s">
        <v>143</v>
      </c>
      <c r="OYM160" s="703" t="s">
        <v>6</v>
      </c>
      <c r="OYN160" s="703" t="s">
        <v>12</v>
      </c>
      <c r="OYO160" s="703" t="s">
        <v>7</v>
      </c>
      <c r="OYP160" s="701" t="s">
        <v>144</v>
      </c>
      <c r="OYQ160" s="50" t="s">
        <v>8</v>
      </c>
      <c r="OYR160" s="49">
        <v>10</v>
      </c>
      <c r="OYS160" s="699">
        <v>2</v>
      </c>
      <c r="OYT160" s="701" t="s">
        <v>143</v>
      </c>
      <c r="OYU160" s="703" t="s">
        <v>6</v>
      </c>
      <c r="OYV160" s="703" t="s">
        <v>12</v>
      </c>
      <c r="OYW160" s="703" t="s">
        <v>7</v>
      </c>
      <c r="OYX160" s="701" t="s">
        <v>144</v>
      </c>
      <c r="OYY160" s="50" t="s">
        <v>8</v>
      </c>
      <c r="OYZ160" s="49">
        <v>10</v>
      </c>
      <c r="OZA160" s="699">
        <v>2</v>
      </c>
      <c r="OZB160" s="701" t="s">
        <v>143</v>
      </c>
      <c r="OZC160" s="703" t="s">
        <v>6</v>
      </c>
      <c r="OZD160" s="703" t="s">
        <v>12</v>
      </c>
      <c r="OZE160" s="703" t="s">
        <v>7</v>
      </c>
      <c r="OZF160" s="701" t="s">
        <v>144</v>
      </c>
      <c r="OZG160" s="50" t="s">
        <v>8</v>
      </c>
      <c r="OZH160" s="49">
        <v>10</v>
      </c>
      <c r="OZI160" s="699">
        <v>2</v>
      </c>
      <c r="OZJ160" s="701" t="s">
        <v>143</v>
      </c>
      <c r="OZK160" s="703" t="s">
        <v>6</v>
      </c>
      <c r="OZL160" s="703" t="s">
        <v>12</v>
      </c>
      <c r="OZM160" s="703" t="s">
        <v>7</v>
      </c>
      <c r="OZN160" s="701" t="s">
        <v>144</v>
      </c>
      <c r="OZO160" s="50" t="s">
        <v>8</v>
      </c>
      <c r="OZP160" s="49">
        <v>10</v>
      </c>
      <c r="OZQ160" s="699">
        <v>2</v>
      </c>
      <c r="OZR160" s="701" t="s">
        <v>143</v>
      </c>
      <c r="OZS160" s="703" t="s">
        <v>6</v>
      </c>
      <c r="OZT160" s="703" t="s">
        <v>12</v>
      </c>
      <c r="OZU160" s="703" t="s">
        <v>7</v>
      </c>
      <c r="OZV160" s="701" t="s">
        <v>144</v>
      </c>
      <c r="OZW160" s="50" t="s">
        <v>8</v>
      </c>
      <c r="OZX160" s="49">
        <v>10</v>
      </c>
      <c r="OZY160" s="699">
        <v>2</v>
      </c>
      <c r="OZZ160" s="701" t="s">
        <v>143</v>
      </c>
      <c r="PAA160" s="703" t="s">
        <v>6</v>
      </c>
      <c r="PAB160" s="703" t="s">
        <v>12</v>
      </c>
      <c r="PAC160" s="703" t="s">
        <v>7</v>
      </c>
      <c r="PAD160" s="701" t="s">
        <v>144</v>
      </c>
      <c r="PAE160" s="50" t="s">
        <v>8</v>
      </c>
      <c r="PAF160" s="49">
        <v>10</v>
      </c>
      <c r="PAG160" s="699">
        <v>2</v>
      </c>
      <c r="PAH160" s="701" t="s">
        <v>143</v>
      </c>
      <c r="PAI160" s="703" t="s">
        <v>6</v>
      </c>
      <c r="PAJ160" s="703" t="s">
        <v>12</v>
      </c>
      <c r="PAK160" s="703" t="s">
        <v>7</v>
      </c>
      <c r="PAL160" s="701" t="s">
        <v>144</v>
      </c>
      <c r="PAM160" s="50" t="s">
        <v>8</v>
      </c>
      <c r="PAN160" s="49">
        <v>10</v>
      </c>
      <c r="PAO160" s="699">
        <v>2</v>
      </c>
      <c r="PAP160" s="701" t="s">
        <v>143</v>
      </c>
      <c r="PAQ160" s="703" t="s">
        <v>6</v>
      </c>
      <c r="PAR160" s="703" t="s">
        <v>12</v>
      </c>
      <c r="PAS160" s="703" t="s">
        <v>7</v>
      </c>
      <c r="PAT160" s="701" t="s">
        <v>144</v>
      </c>
      <c r="PAU160" s="50" t="s">
        <v>8</v>
      </c>
      <c r="PAV160" s="49">
        <v>10</v>
      </c>
      <c r="PAW160" s="699">
        <v>2</v>
      </c>
      <c r="PAX160" s="701" t="s">
        <v>143</v>
      </c>
      <c r="PAY160" s="703" t="s">
        <v>6</v>
      </c>
      <c r="PAZ160" s="703" t="s">
        <v>12</v>
      </c>
      <c r="PBA160" s="703" t="s">
        <v>7</v>
      </c>
      <c r="PBB160" s="701" t="s">
        <v>144</v>
      </c>
      <c r="PBC160" s="50" t="s">
        <v>8</v>
      </c>
      <c r="PBD160" s="49">
        <v>10</v>
      </c>
      <c r="PBE160" s="699">
        <v>2</v>
      </c>
      <c r="PBF160" s="701" t="s">
        <v>143</v>
      </c>
      <c r="PBG160" s="703" t="s">
        <v>6</v>
      </c>
      <c r="PBH160" s="703" t="s">
        <v>12</v>
      </c>
      <c r="PBI160" s="703" t="s">
        <v>7</v>
      </c>
      <c r="PBJ160" s="701" t="s">
        <v>144</v>
      </c>
      <c r="PBK160" s="50" t="s">
        <v>8</v>
      </c>
      <c r="PBL160" s="49">
        <v>10</v>
      </c>
      <c r="PBM160" s="699">
        <v>2</v>
      </c>
      <c r="PBN160" s="701" t="s">
        <v>143</v>
      </c>
      <c r="PBO160" s="703" t="s">
        <v>6</v>
      </c>
      <c r="PBP160" s="703" t="s">
        <v>12</v>
      </c>
      <c r="PBQ160" s="703" t="s">
        <v>7</v>
      </c>
      <c r="PBR160" s="701" t="s">
        <v>144</v>
      </c>
      <c r="PBS160" s="50" t="s">
        <v>8</v>
      </c>
      <c r="PBT160" s="49">
        <v>10</v>
      </c>
      <c r="PBU160" s="699">
        <v>2</v>
      </c>
      <c r="PBV160" s="701" t="s">
        <v>143</v>
      </c>
      <c r="PBW160" s="703" t="s">
        <v>6</v>
      </c>
      <c r="PBX160" s="703" t="s">
        <v>12</v>
      </c>
      <c r="PBY160" s="703" t="s">
        <v>7</v>
      </c>
      <c r="PBZ160" s="701" t="s">
        <v>144</v>
      </c>
      <c r="PCA160" s="50" t="s">
        <v>8</v>
      </c>
      <c r="PCB160" s="49">
        <v>10</v>
      </c>
      <c r="PCC160" s="699">
        <v>2</v>
      </c>
      <c r="PCD160" s="701" t="s">
        <v>143</v>
      </c>
      <c r="PCE160" s="703" t="s">
        <v>6</v>
      </c>
      <c r="PCF160" s="703" t="s">
        <v>12</v>
      </c>
      <c r="PCG160" s="703" t="s">
        <v>7</v>
      </c>
      <c r="PCH160" s="701" t="s">
        <v>144</v>
      </c>
      <c r="PCI160" s="50" t="s">
        <v>8</v>
      </c>
      <c r="PCJ160" s="49">
        <v>10</v>
      </c>
      <c r="PCK160" s="699">
        <v>2</v>
      </c>
      <c r="PCL160" s="701" t="s">
        <v>143</v>
      </c>
      <c r="PCM160" s="703" t="s">
        <v>6</v>
      </c>
      <c r="PCN160" s="703" t="s">
        <v>12</v>
      </c>
      <c r="PCO160" s="703" t="s">
        <v>7</v>
      </c>
      <c r="PCP160" s="701" t="s">
        <v>144</v>
      </c>
      <c r="PCQ160" s="50" t="s">
        <v>8</v>
      </c>
      <c r="PCR160" s="49">
        <v>10</v>
      </c>
      <c r="PCS160" s="699">
        <v>2</v>
      </c>
      <c r="PCT160" s="701" t="s">
        <v>143</v>
      </c>
      <c r="PCU160" s="703" t="s">
        <v>6</v>
      </c>
      <c r="PCV160" s="703" t="s">
        <v>12</v>
      </c>
      <c r="PCW160" s="703" t="s">
        <v>7</v>
      </c>
      <c r="PCX160" s="701" t="s">
        <v>144</v>
      </c>
      <c r="PCY160" s="50" t="s">
        <v>8</v>
      </c>
      <c r="PCZ160" s="49">
        <v>10</v>
      </c>
      <c r="PDA160" s="699">
        <v>2</v>
      </c>
      <c r="PDB160" s="701" t="s">
        <v>143</v>
      </c>
      <c r="PDC160" s="703" t="s">
        <v>6</v>
      </c>
      <c r="PDD160" s="703" t="s">
        <v>12</v>
      </c>
      <c r="PDE160" s="703" t="s">
        <v>7</v>
      </c>
      <c r="PDF160" s="701" t="s">
        <v>144</v>
      </c>
      <c r="PDG160" s="50" t="s">
        <v>8</v>
      </c>
      <c r="PDH160" s="49">
        <v>10</v>
      </c>
      <c r="PDI160" s="699">
        <v>2</v>
      </c>
      <c r="PDJ160" s="701" t="s">
        <v>143</v>
      </c>
      <c r="PDK160" s="703" t="s">
        <v>6</v>
      </c>
      <c r="PDL160" s="703" t="s">
        <v>12</v>
      </c>
      <c r="PDM160" s="703" t="s">
        <v>7</v>
      </c>
      <c r="PDN160" s="701" t="s">
        <v>144</v>
      </c>
      <c r="PDO160" s="50" t="s">
        <v>8</v>
      </c>
      <c r="PDP160" s="49">
        <v>10</v>
      </c>
      <c r="PDQ160" s="699">
        <v>2</v>
      </c>
      <c r="PDR160" s="701" t="s">
        <v>143</v>
      </c>
      <c r="PDS160" s="703" t="s">
        <v>6</v>
      </c>
      <c r="PDT160" s="703" t="s">
        <v>12</v>
      </c>
      <c r="PDU160" s="703" t="s">
        <v>7</v>
      </c>
      <c r="PDV160" s="701" t="s">
        <v>144</v>
      </c>
      <c r="PDW160" s="50" t="s">
        <v>8</v>
      </c>
      <c r="PDX160" s="49">
        <v>10</v>
      </c>
      <c r="PDY160" s="699">
        <v>2</v>
      </c>
      <c r="PDZ160" s="701" t="s">
        <v>143</v>
      </c>
      <c r="PEA160" s="703" t="s">
        <v>6</v>
      </c>
      <c r="PEB160" s="703" t="s">
        <v>12</v>
      </c>
      <c r="PEC160" s="703" t="s">
        <v>7</v>
      </c>
      <c r="PED160" s="701" t="s">
        <v>144</v>
      </c>
      <c r="PEE160" s="50" t="s">
        <v>8</v>
      </c>
      <c r="PEF160" s="49">
        <v>10</v>
      </c>
      <c r="PEG160" s="699">
        <v>2</v>
      </c>
      <c r="PEH160" s="701" t="s">
        <v>143</v>
      </c>
      <c r="PEI160" s="703" t="s">
        <v>6</v>
      </c>
      <c r="PEJ160" s="703" t="s">
        <v>12</v>
      </c>
      <c r="PEK160" s="703" t="s">
        <v>7</v>
      </c>
      <c r="PEL160" s="701" t="s">
        <v>144</v>
      </c>
      <c r="PEM160" s="50" t="s">
        <v>8</v>
      </c>
      <c r="PEN160" s="49">
        <v>10</v>
      </c>
      <c r="PEO160" s="699">
        <v>2</v>
      </c>
      <c r="PEP160" s="701" t="s">
        <v>143</v>
      </c>
      <c r="PEQ160" s="703" t="s">
        <v>6</v>
      </c>
      <c r="PER160" s="703" t="s">
        <v>12</v>
      </c>
      <c r="PES160" s="703" t="s">
        <v>7</v>
      </c>
      <c r="PET160" s="701" t="s">
        <v>144</v>
      </c>
      <c r="PEU160" s="50" t="s">
        <v>8</v>
      </c>
      <c r="PEV160" s="49">
        <v>10</v>
      </c>
      <c r="PEW160" s="699">
        <v>2</v>
      </c>
      <c r="PEX160" s="701" t="s">
        <v>143</v>
      </c>
      <c r="PEY160" s="703" t="s">
        <v>6</v>
      </c>
      <c r="PEZ160" s="703" t="s">
        <v>12</v>
      </c>
      <c r="PFA160" s="703" t="s">
        <v>7</v>
      </c>
      <c r="PFB160" s="701" t="s">
        <v>144</v>
      </c>
      <c r="PFC160" s="50" t="s">
        <v>8</v>
      </c>
      <c r="PFD160" s="49">
        <v>10</v>
      </c>
      <c r="PFE160" s="699">
        <v>2</v>
      </c>
      <c r="PFF160" s="701" t="s">
        <v>143</v>
      </c>
      <c r="PFG160" s="703" t="s">
        <v>6</v>
      </c>
      <c r="PFH160" s="703" t="s">
        <v>12</v>
      </c>
      <c r="PFI160" s="703" t="s">
        <v>7</v>
      </c>
      <c r="PFJ160" s="701" t="s">
        <v>144</v>
      </c>
      <c r="PFK160" s="50" t="s">
        <v>8</v>
      </c>
      <c r="PFL160" s="49">
        <v>10</v>
      </c>
      <c r="PFM160" s="699">
        <v>2</v>
      </c>
      <c r="PFN160" s="701" t="s">
        <v>143</v>
      </c>
      <c r="PFO160" s="703" t="s">
        <v>6</v>
      </c>
      <c r="PFP160" s="703" t="s">
        <v>12</v>
      </c>
      <c r="PFQ160" s="703" t="s">
        <v>7</v>
      </c>
      <c r="PFR160" s="701" t="s">
        <v>144</v>
      </c>
      <c r="PFS160" s="50" t="s">
        <v>8</v>
      </c>
      <c r="PFT160" s="49">
        <v>10</v>
      </c>
      <c r="PFU160" s="699">
        <v>2</v>
      </c>
      <c r="PFV160" s="701" t="s">
        <v>143</v>
      </c>
      <c r="PFW160" s="703" t="s">
        <v>6</v>
      </c>
      <c r="PFX160" s="703" t="s">
        <v>12</v>
      </c>
      <c r="PFY160" s="703" t="s">
        <v>7</v>
      </c>
      <c r="PFZ160" s="701" t="s">
        <v>144</v>
      </c>
      <c r="PGA160" s="50" t="s">
        <v>8</v>
      </c>
      <c r="PGB160" s="49">
        <v>10</v>
      </c>
      <c r="PGC160" s="699">
        <v>2</v>
      </c>
      <c r="PGD160" s="701" t="s">
        <v>143</v>
      </c>
      <c r="PGE160" s="703" t="s">
        <v>6</v>
      </c>
      <c r="PGF160" s="703" t="s">
        <v>12</v>
      </c>
      <c r="PGG160" s="703" t="s">
        <v>7</v>
      </c>
      <c r="PGH160" s="701" t="s">
        <v>144</v>
      </c>
      <c r="PGI160" s="50" t="s">
        <v>8</v>
      </c>
      <c r="PGJ160" s="49">
        <v>10</v>
      </c>
      <c r="PGK160" s="699">
        <v>2</v>
      </c>
      <c r="PGL160" s="701" t="s">
        <v>143</v>
      </c>
      <c r="PGM160" s="703" t="s">
        <v>6</v>
      </c>
      <c r="PGN160" s="703" t="s">
        <v>12</v>
      </c>
      <c r="PGO160" s="703" t="s">
        <v>7</v>
      </c>
      <c r="PGP160" s="701" t="s">
        <v>144</v>
      </c>
      <c r="PGQ160" s="50" t="s">
        <v>8</v>
      </c>
      <c r="PGR160" s="49">
        <v>10</v>
      </c>
      <c r="PGS160" s="699">
        <v>2</v>
      </c>
      <c r="PGT160" s="701" t="s">
        <v>143</v>
      </c>
      <c r="PGU160" s="703" t="s">
        <v>6</v>
      </c>
      <c r="PGV160" s="703" t="s">
        <v>12</v>
      </c>
      <c r="PGW160" s="703" t="s">
        <v>7</v>
      </c>
      <c r="PGX160" s="701" t="s">
        <v>144</v>
      </c>
      <c r="PGY160" s="50" t="s">
        <v>8</v>
      </c>
      <c r="PGZ160" s="49">
        <v>10</v>
      </c>
      <c r="PHA160" s="699">
        <v>2</v>
      </c>
      <c r="PHB160" s="701" t="s">
        <v>143</v>
      </c>
      <c r="PHC160" s="703" t="s">
        <v>6</v>
      </c>
      <c r="PHD160" s="703" t="s">
        <v>12</v>
      </c>
      <c r="PHE160" s="703" t="s">
        <v>7</v>
      </c>
      <c r="PHF160" s="701" t="s">
        <v>144</v>
      </c>
      <c r="PHG160" s="50" t="s">
        <v>8</v>
      </c>
      <c r="PHH160" s="49">
        <v>10</v>
      </c>
      <c r="PHI160" s="699">
        <v>2</v>
      </c>
      <c r="PHJ160" s="701" t="s">
        <v>143</v>
      </c>
      <c r="PHK160" s="703" t="s">
        <v>6</v>
      </c>
      <c r="PHL160" s="703" t="s">
        <v>12</v>
      </c>
      <c r="PHM160" s="703" t="s">
        <v>7</v>
      </c>
      <c r="PHN160" s="701" t="s">
        <v>144</v>
      </c>
      <c r="PHO160" s="50" t="s">
        <v>8</v>
      </c>
      <c r="PHP160" s="49">
        <v>10</v>
      </c>
      <c r="PHQ160" s="699">
        <v>2</v>
      </c>
      <c r="PHR160" s="701" t="s">
        <v>143</v>
      </c>
      <c r="PHS160" s="703" t="s">
        <v>6</v>
      </c>
      <c r="PHT160" s="703" t="s">
        <v>12</v>
      </c>
      <c r="PHU160" s="703" t="s">
        <v>7</v>
      </c>
      <c r="PHV160" s="701" t="s">
        <v>144</v>
      </c>
      <c r="PHW160" s="50" t="s">
        <v>8</v>
      </c>
      <c r="PHX160" s="49">
        <v>10</v>
      </c>
      <c r="PHY160" s="699">
        <v>2</v>
      </c>
      <c r="PHZ160" s="701" t="s">
        <v>143</v>
      </c>
      <c r="PIA160" s="703" t="s">
        <v>6</v>
      </c>
      <c r="PIB160" s="703" t="s">
        <v>12</v>
      </c>
      <c r="PIC160" s="703" t="s">
        <v>7</v>
      </c>
      <c r="PID160" s="701" t="s">
        <v>144</v>
      </c>
      <c r="PIE160" s="50" t="s">
        <v>8</v>
      </c>
      <c r="PIF160" s="49">
        <v>10</v>
      </c>
      <c r="PIG160" s="699">
        <v>2</v>
      </c>
      <c r="PIH160" s="701" t="s">
        <v>143</v>
      </c>
      <c r="PII160" s="703" t="s">
        <v>6</v>
      </c>
      <c r="PIJ160" s="703" t="s">
        <v>12</v>
      </c>
      <c r="PIK160" s="703" t="s">
        <v>7</v>
      </c>
      <c r="PIL160" s="701" t="s">
        <v>144</v>
      </c>
      <c r="PIM160" s="50" t="s">
        <v>8</v>
      </c>
      <c r="PIN160" s="49">
        <v>10</v>
      </c>
      <c r="PIO160" s="699">
        <v>2</v>
      </c>
      <c r="PIP160" s="701" t="s">
        <v>143</v>
      </c>
      <c r="PIQ160" s="703" t="s">
        <v>6</v>
      </c>
      <c r="PIR160" s="703" t="s">
        <v>12</v>
      </c>
      <c r="PIS160" s="703" t="s">
        <v>7</v>
      </c>
      <c r="PIT160" s="701" t="s">
        <v>144</v>
      </c>
      <c r="PIU160" s="50" t="s">
        <v>8</v>
      </c>
      <c r="PIV160" s="49">
        <v>10</v>
      </c>
      <c r="PIW160" s="699">
        <v>2</v>
      </c>
      <c r="PIX160" s="701" t="s">
        <v>143</v>
      </c>
      <c r="PIY160" s="703" t="s">
        <v>6</v>
      </c>
      <c r="PIZ160" s="703" t="s">
        <v>12</v>
      </c>
      <c r="PJA160" s="703" t="s">
        <v>7</v>
      </c>
      <c r="PJB160" s="701" t="s">
        <v>144</v>
      </c>
      <c r="PJC160" s="50" t="s">
        <v>8</v>
      </c>
      <c r="PJD160" s="49">
        <v>10</v>
      </c>
      <c r="PJE160" s="699">
        <v>2</v>
      </c>
      <c r="PJF160" s="701" t="s">
        <v>143</v>
      </c>
      <c r="PJG160" s="703" t="s">
        <v>6</v>
      </c>
      <c r="PJH160" s="703" t="s">
        <v>12</v>
      </c>
      <c r="PJI160" s="703" t="s">
        <v>7</v>
      </c>
      <c r="PJJ160" s="701" t="s">
        <v>144</v>
      </c>
      <c r="PJK160" s="50" t="s">
        <v>8</v>
      </c>
      <c r="PJL160" s="49">
        <v>10</v>
      </c>
      <c r="PJM160" s="699">
        <v>2</v>
      </c>
      <c r="PJN160" s="701" t="s">
        <v>143</v>
      </c>
      <c r="PJO160" s="703" t="s">
        <v>6</v>
      </c>
      <c r="PJP160" s="703" t="s">
        <v>12</v>
      </c>
      <c r="PJQ160" s="703" t="s">
        <v>7</v>
      </c>
      <c r="PJR160" s="701" t="s">
        <v>144</v>
      </c>
      <c r="PJS160" s="50" t="s">
        <v>8</v>
      </c>
      <c r="PJT160" s="49">
        <v>10</v>
      </c>
      <c r="PJU160" s="699">
        <v>2</v>
      </c>
      <c r="PJV160" s="701" t="s">
        <v>143</v>
      </c>
      <c r="PJW160" s="703" t="s">
        <v>6</v>
      </c>
      <c r="PJX160" s="703" t="s">
        <v>12</v>
      </c>
      <c r="PJY160" s="703" t="s">
        <v>7</v>
      </c>
      <c r="PJZ160" s="701" t="s">
        <v>144</v>
      </c>
      <c r="PKA160" s="50" t="s">
        <v>8</v>
      </c>
      <c r="PKB160" s="49">
        <v>10</v>
      </c>
      <c r="PKC160" s="699">
        <v>2</v>
      </c>
      <c r="PKD160" s="701" t="s">
        <v>143</v>
      </c>
      <c r="PKE160" s="703" t="s">
        <v>6</v>
      </c>
      <c r="PKF160" s="703" t="s">
        <v>12</v>
      </c>
      <c r="PKG160" s="703" t="s">
        <v>7</v>
      </c>
      <c r="PKH160" s="701" t="s">
        <v>144</v>
      </c>
      <c r="PKI160" s="50" t="s">
        <v>8</v>
      </c>
      <c r="PKJ160" s="49">
        <v>10</v>
      </c>
      <c r="PKK160" s="699">
        <v>2</v>
      </c>
      <c r="PKL160" s="701" t="s">
        <v>143</v>
      </c>
      <c r="PKM160" s="703" t="s">
        <v>6</v>
      </c>
      <c r="PKN160" s="703" t="s">
        <v>12</v>
      </c>
      <c r="PKO160" s="703" t="s">
        <v>7</v>
      </c>
      <c r="PKP160" s="701" t="s">
        <v>144</v>
      </c>
      <c r="PKQ160" s="50" t="s">
        <v>8</v>
      </c>
      <c r="PKR160" s="49">
        <v>10</v>
      </c>
      <c r="PKS160" s="699">
        <v>2</v>
      </c>
      <c r="PKT160" s="701" t="s">
        <v>143</v>
      </c>
      <c r="PKU160" s="703" t="s">
        <v>6</v>
      </c>
      <c r="PKV160" s="703" t="s">
        <v>12</v>
      </c>
      <c r="PKW160" s="703" t="s">
        <v>7</v>
      </c>
      <c r="PKX160" s="701" t="s">
        <v>144</v>
      </c>
      <c r="PKY160" s="50" t="s">
        <v>8</v>
      </c>
      <c r="PKZ160" s="49">
        <v>10</v>
      </c>
      <c r="PLA160" s="699">
        <v>2</v>
      </c>
      <c r="PLB160" s="701" t="s">
        <v>143</v>
      </c>
      <c r="PLC160" s="703" t="s">
        <v>6</v>
      </c>
      <c r="PLD160" s="703" t="s">
        <v>12</v>
      </c>
      <c r="PLE160" s="703" t="s">
        <v>7</v>
      </c>
      <c r="PLF160" s="701" t="s">
        <v>144</v>
      </c>
      <c r="PLG160" s="50" t="s">
        <v>8</v>
      </c>
      <c r="PLH160" s="49">
        <v>10</v>
      </c>
      <c r="PLI160" s="699">
        <v>2</v>
      </c>
      <c r="PLJ160" s="701" t="s">
        <v>143</v>
      </c>
      <c r="PLK160" s="703" t="s">
        <v>6</v>
      </c>
      <c r="PLL160" s="703" t="s">
        <v>12</v>
      </c>
      <c r="PLM160" s="703" t="s">
        <v>7</v>
      </c>
      <c r="PLN160" s="701" t="s">
        <v>144</v>
      </c>
      <c r="PLO160" s="50" t="s">
        <v>8</v>
      </c>
      <c r="PLP160" s="49">
        <v>10</v>
      </c>
      <c r="PLQ160" s="699">
        <v>2</v>
      </c>
      <c r="PLR160" s="701" t="s">
        <v>143</v>
      </c>
      <c r="PLS160" s="703" t="s">
        <v>6</v>
      </c>
      <c r="PLT160" s="703" t="s">
        <v>12</v>
      </c>
      <c r="PLU160" s="703" t="s">
        <v>7</v>
      </c>
      <c r="PLV160" s="701" t="s">
        <v>144</v>
      </c>
      <c r="PLW160" s="50" t="s">
        <v>8</v>
      </c>
      <c r="PLX160" s="49">
        <v>10</v>
      </c>
      <c r="PLY160" s="699">
        <v>2</v>
      </c>
      <c r="PLZ160" s="701" t="s">
        <v>143</v>
      </c>
      <c r="PMA160" s="703" t="s">
        <v>6</v>
      </c>
      <c r="PMB160" s="703" t="s">
        <v>12</v>
      </c>
      <c r="PMC160" s="703" t="s">
        <v>7</v>
      </c>
      <c r="PMD160" s="701" t="s">
        <v>144</v>
      </c>
      <c r="PME160" s="50" t="s">
        <v>8</v>
      </c>
      <c r="PMF160" s="49">
        <v>10</v>
      </c>
      <c r="PMG160" s="699">
        <v>2</v>
      </c>
      <c r="PMH160" s="701" t="s">
        <v>143</v>
      </c>
      <c r="PMI160" s="703" t="s">
        <v>6</v>
      </c>
      <c r="PMJ160" s="703" t="s">
        <v>12</v>
      </c>
      <c r="PMK160" s="703" t="s">
        <v>7</v>
      </c>
      <c r="PML160" s="701" t="s">
        <v>144</v>
      </c>
      <c r="PMM160" s="50" t="s">
        <v>8</v>
      </c>
      <c r="PMN160" s="49">
        <v>10</v>
      </c>
      <c r="PMO160" s="699">
        <v>2</v>
      </c>
      <c r="PMP160" s="701" t="s">
        <v>143</v>
      </c>
      <c r="PMQ160" s="703" t="s">
        <v>6</v>
      </c>
      <c r="PMR160" s="703" t="s">
        <v>12</v>
      </c>
      <c r="PMS160" s="703" t="s">
        <v>7</v>
      </c>
      <c r="PMT160" s="701" t="s">
        <v>144</v>
      </c>
      <c r="PMU160" s="50" t="s">
        <v>8</v>
      </c>
      <c r="PMV160" s="49">
        <v>10</v>
      </c>
      <c r="PMW160" s="699">
        <v>2</v>
      </c>
      <c r="PMX160" s="701" t="s">
        <v>143</v>
      </c>
      <c r="PMY160" s="703" t="s">
        <v>6</v>
      </c>
      <c r="PMZ160" s="703" t="s">
        <v>12</v>
      </c>
      <c r="PNA160" s="703" t="s">
        <v>7</v>
      </c>
      <c r="PNB160" s="701" t="s">
        <v>144</v>
      </c>
      <c r="PNC160" s="50" t="s">
        <v>8</v>
      </c>
      <c r="PND160" s="49">
        <v>10</v>
      </c>
      <c r="PNE160" s="699">
        <v>2</v>
      </c>
      <c r="PNF160" s="701" t="s">
        <v>143</v>
      </c>
      <c r="PNG160" s="703" t="s">
        <v>6</v>
      </c>
      <c r="PNH160" s="703" t="s">
        <v>12</v>
      </c>
      <c r="PNI160" s="703" t="s">
        <v>7</v>
      </c>
      <c r="PNJ160" s="701" t="s">
        <v>144</v>
      </c>
      <c r="PNK160" s="50" t="s">
        <v>8</v>
      </c>
      <c r="PNL160" s="49">
        <v>10</v>
      </c>
      <c r="PNM160" s="699">
        <v>2</v>
      </c>
      <c r="PNN160" s="701" t="s">
        <v>143</v>
      </c>
      <c r="PNO160" s="703" t="s">
        <v>6</v>
      </c>
      <c r="PNP160" s="703" t="s">
        <v>12</v>
      </c>
      <c r="PNQ160" s="703" t="s">
        <v>7</v>
      </c>
      <c r="PNR160" s="701" t="s">
        <v>144</v>
      </c>
      <c r="PNS160" s="50" t="s">
        <v>8</v>
      </c>
      <c r="PNT160" s="49">
        <v>10</v>
      </c>
      <c r="PNU160" s="699">
        <v>2</v>
      </c>
      <c r="PNV160" s="701" t="s">
        <v>143</v>
      </c>
      <c r="PNW160" s="703" t="s">
        <v>6</v>
      </c>
      <c r="PNX160" s="703" t="s">
        <v>12</v>
      </c>
      <c r="PNY160" s="703" t="s">
        <v>7</v>
      </c>
      <c r="PNZ160" s="701" t="s">
        <v>144</v>
      </c>
      <c r="POA160" s="50" t="s">
        <v>8</v>
      </c>
      <c r="POB160" s="49">
        <v>10</v>
      </c>
      <c r="POC160" s="699">
        <v>2</v>
      </c>
      <c r="POD160" s="701" t="s">
        <v>143</v>
      </c>
      <c r="POE160" s="703" t="s">
        <v>6</v>
      </c>
      <c r="POF160" s="703" t="s">
        <v>12</v>
      </c>
      <c r="POG160" s="703" t="s">
        <v>7</v>
      </c>
      <c r="POH160" s="701" t="s">
        <v>144</v>
      </c>
      <c r="POI160" s="50" t="s">
        <v>8</v>
      </c>
      <c r="POJ160" s="49">
        <v>10</v>
      </c>
      <c r="POK160" s="699">
        <v>2</v>
      </c>
      <c r="POL160" s="701" t="s">
        <v>143</v>
      </c>
      <c r="POM160" s="703" t="s">
        <v>6</v>
      </c>
      <c r="PON160" s="703" t="s">
        <v>12</v>
      </c>
      <c r="POO160" s="703" t="s">
        <v>7</v>
      </c>
      <c r="POP160" s="701" t="s">
        <v>144</v>
      </c>
      <c r="POQ160" s="50" t="s">
        <v>8</v>
      </c>
      <c r="POR160" s="49">
        <v>10</v>
      </c>
      <c r="POS160" s="699">
        <v>2</v>
      </c>
      <c r="POT160" s="701" t="s">
        <v>143</v>
      </c>
      <c r="POU160" s="703" t="s">
        <v>6</v>
      </c>
      <c r="POV160" s="703" t="s">
        <v>12</v>
      </c>
      <c r="POW160" s="703" t="s">
        <v>7</v>
      </c>
      <c r="POX160" s="701" t="s">
        <v>144</v>
      </c>
      <c r="POY160" s="50" t="s">
        <v>8</v>
      </c>
      <c r="POZ160" s="49">
        <v>10</v>
      </c>
      <c r="PPA160" s="699">
        <v>2</v>
      </c>
      <c r="PPB160" s="701" t="s">
        <v>143</v>
      </c>
      <c r="PPC160" s="703" t="s">
        <v>6</v>
      </c>
      <c r="PPD160" s="703" t="s">
        <v>12</v>
      </c>
      <c r="PPE160" s="703" t="s">
        <v>7</v>
      </c>
      <c r="PPF160" s="701" t="s">
        <v>144</v>
      </c>
      <c r="PPG160" s="50" t="s">
        <v>8</v>
      </c>
      <c r="PPH160" s="49">
        <v>10</v>
      </c>
      <c r="PPI160" s="699">
        <v>2</v>
      </c>
      <c r="PPJ160" s="701" t="s">
        <v>143</v>
      </c>
      <c r="PPK160" s="703" t="s">
        <v>6</v>
      </c>
      <c r="PPL160" s="703" t="s">
        <v>12</v>
      </c>
      <c r="PPM160" s="703" t="s">
        <v>7</v>
      </c>
      <c r="PPN160" s="701" t="s">
        <v>144</v>
      </c>
      <c r="PPO160" s="50" t="s">
        <v>8</v>
      </c>
      <c r="PPP160" s="49">
        <v>10</v>
      </c>
      <c r="PPQ160" s="699">
        <v>2</v>
      </c>
      <c r="PPR160" s="701" t="s">
        <v>143</v>
      </c>
      <c r="PPS160" s="703" t="s">
        <v>6</v>
      </c>
      <c r="PPT160" s="703" t="s">
        <v>12</v>
      </c>
      <c r="PPU160" s="703" t="s">
        <v>7</v>
      </c>
      <c r="PPV160" s="701" t="s">
        <v>144</v>
      </c>
      <c r="PPW160" s="50" t="s">
        <v>8</v>
      </c>
      <c r="PPX160" s="49">
        <v>10</v>
      </c>
      <c r="PPY160" s="699">
        <v>2</v>
      </c>
      <c r="PPZ160" s="701" t="s">
        <v>143</v>
      </c>
      <c r="PQA160" s="703" t="s">
        <v>6</v>
      </c>
      <c r="PQB160" s="703" t="s">
        <v>12</v>
      </c>
      <c r="PQC160" s="703" t="s">
        <v>7</v>
      </c>
      <c r="PQD160" s="701" t="s">
        <v>144</v>
      </c>
      <c r="PQE160" s="50" t="s">
        <v>8</v>
      </c>
      <c r="PQF160" s="49">
        <v>10</v>
      </c>
      <c r="PQG160" s="699">
        <v>2</v>
      </c>
      <c r="PQH160" s="701" t="s">
        <v>143</v>
      </c>
      <c r="PQI160" s="703" t="s">
        <v>6</v>
      </c>
      <c r="PQJ160" s="703" t="s">
        <v>12</v>
      </c>
      <c r="PQK160" s="703" t="s">
        <v>7</v>
      </c>
      <c r="PQL160" s="701" t="s">
        <v>144</v>
      </c>
      <c r="PQM160" s="50" t="s">
        <v>8</v>
      </c>
      <c r="PQN160" s="49">
        <v>10</v>
      </c>
      <c r="PQO160" s="699">
        <v>2</v>
      </c>
      <c r="PQP160" s="701" t="s">
        <v>143</v>
      </c>
      <c r="PQQ160" s="703" t="s">
        <v>6</v>
      </c>
      <c r="PQR160" s="703" t="s">
        <v>12</v>
      </c>
      <c r="PQS160" s="703" t="s">
        <v>7</v>
      </c>
      <c r="PQT160" s="701" t="s">
        <v>144</v>
      </c>
      <c r="PQU160" s="50" t="s">
        <v>8</v>
      </c>
      <c r="PQV160" s="49">
        <v>10</v>
      </c>
      <c r="PQW160" s="699">
        <v>2</v>
      </c>
      <c r="PQX160" s="701" t="s">
        <v>143</v>
      </c>
      <c r="PQY160" s="703" t="s">
        <v>6</v>
      </c>
      <c r="PQZ160" s="703" t="s">
        <v>12</v>
      </c>
      <c r="PRA160" s="703" t="s">
        <v>7</v>
      </c>
      <c r="PRB160" s="701" t="s">
        <v>144</v>
      </c>
      <c r="PRC160" s="50" t="s">
        <v>8</v>
      </c>
      <c r="PRD160" s="49">
        <v>10</v>
      </c>
      <c r="PRE160" s="699">
        <v>2</v>
      </c>
      <c r="PRF160" s="701" t="s">
        <v>143</v>
      </c>
      <c r="PRG160" s="703" t="s">
        <v>6</v>
      </c>
      <c r="PRH160" s="703" t="s">
        <v>12</v>
      </c>
      <c r="PRI160" s="703" t="s">
        <v>7</v>
      </c>
      <c r="PRJ160" s="701" t="s">
        <v>144</v>
      </c>
      <c r="PRK160" s="50" t="s">
        <v>8</v>
      </c>
      <c r="PRL160" s="49">
        <v>10</v>
      </c>
      <c r="PRM160" s="699">
        <v>2</v>
      </c>
      <c r="PRN160" s="701" t="s">
        <v>143</v>
      </c>
      <c r="PRO160" s="703" t="s">
        <v>6</v>
      </c>
      <c r="PRP160" s="703" t="s">
        <v>12</v>
      </c>
      <c r="PRQ160" s="703" t="s">
        <v>7</v>
      </c>
      <c r="PRR160" s="701" t="s">
        <v>144</v>
      </c>
      <c r="PRS160" s="50" t="s">
        <v>8</v>
      </c>
      <c r="PRT160" s="49">
        <v>10</v>
      </c>
      <c r="PRU160" s="699">
        <v>2</v>
      </c>
      <c r="PRV160" s="701" t="s">
        <v>143</v>
      </c>
      <c r="PRW160" s="703" t="s">
        <v>6</v>
      </c>
      <c r="PRX160" s="703" t="s">
        <v>12</v>
      </c>
      <c r="PRY160" s="703" t="s">
        <v>7</v>
      </c>
      <c r="PRZ160" s="701" t="s">
        <v>144</v>
      </c>
      <c r="PSA160" s="50" t="s">
        <v>8</v>
      </c>
      <c r="PSB160" s="49">
        <v>10</v>
      </c>
      <c r="PSC160" s="699">
        <v>2</v>
      </c>
      <c r="PSD160" s="701" t="s">
        <v>143</v>
      </c>
      <c r="PSE160" s="703" t="s">
        <v>6</v>
      </c>
      <c r="PSF160" s="703" t="s">
        <v>12</v>
      </c>
      <c r="PSG160" s="703" t="s">
        <v>7</v>
      </c>
      <c r="PSH160" s="701" t="s">
        <v>144</v>
      </c>
      <c r="PSI160" s="50" t="s">
        <v>8</v>
      </c>
      <c r="PSJ160" s="49">
        <v>10</v>
      </c>
      <c r="PSK160" s="699">
        <v>2</v>
      </c>
      <c r="PSL160" s="701" t="s">
        <v>143</v>
      </c>
      <c r="PSM160" s="703" t="s">
        <v>6</v>
      </c>
      <c r="PSN160" s="703" t="s">
        <v>12</v>
      </c>
      <c r="PSO160" s="703" t="s">
        <v>7</v>
      </c>
      <c r="PSP160" s="701" t="s">
        <v>144</v>
      </c>
      <c r="PSQ160" s="50" t="s">
        <v>8</v>
      </c>
      <c r="PSR160" s="49">
        <v>10</v>
      </c>
      <c r="PSS160" s="699">
        <v>2</v>
      </c>
      <c r="PST160" s="701" t="s">
        <v>143</v>
      </c>
      <c r="PSU160" s="703" t="s">
        <v>6</v>
      </c>
      <c r="PSV160" s="703" t="s">
        <v>12</v>
      </c>
      <c r="PSW160" s="703" t="s">
        <v>7</v>
      </c>
      <c r="PSX160" s="701" t="s">
        <v>144</v>
      </c>
      <c r="PSY160" s="50" t="s">
        <v>8</v>
      </c>
      <c r="PSZ160" s="49">
        <v>10</v>
      </c>
      <c r="PTA160" s="699">
        <v>2</v>
      </c>
      <c r="PTB160" s="701" t="s">
        <v>143</v>
      </c>
      <c r="PTC160" s="703" t="s">
        <v>6</v>
      </c>
      <c r="PTD160" s="703" t="s">
        <v>12</v>
      </c>
      <c r="PTE160" s="703" t="s">
        <v>7</v>
      </c>
      <c r="PTF160" s="701" t="s">
        <v>144</v>
      </c>
      <c r="PTG160" s="50" t="s">
        <v>8</v>
      </c>
      <c r="PTH160" s="49">
        <v>10</v>
      </c>
      <c r="PTI160" s="699">
        <v>2</v>
      </c>
      <c r="PTJ160" s="701" t="s">
        <v>143</v>
      </c>
      <c r="PTK160" s="703" t="s">
        <v>6</v>
      </c>
      <c r="PTL160" s="703" t="s">
        <v>12</v>
      </c>
      <c r="PTM160" s="703" t="s">
        <v>7</v>
      </c>
      <c r="PTN160" s="701" t="s">
        <v>144</v>
      </c>
      <c r="PTO160" s="50" t="s">
        <v>8</v>
      </c>
      <c r="PTP160" s="49">
        <v>10</v>
      </c>
      <c r="PTQ160" s="699">
        <v>2</v>
      </c>
      <c r="PTR160" s="701" t="s">
        <v>143</v>
      </c>
      <c r="PTS160" s="703" t="s">
        <v>6</v>
      </c>
      <c r="PTT160" s="703" t="s">
        <v>12</v>
      </c>
      <c r="PTU160" s="703" t="s">
        <v>7</v>
      </c>
      <c r="PTV160" s="701" t="s">
        <v>144</v>
      </c>
      <c r="PTW160" s="50" t="s">
        <v>8</v>
      </c>
      <c r="PTX160" s="49">
        <v>10</v>
      </c>
      <c r="PTY160" s="699">
        <v>2</v>
      </c>
      <c r="PTZ160" s="701" t="s">
        <v>143</v>
      </c>
      <c r="PUA160" s="703" t="s">
        <v>6</v>
      </c>
      <c r="PUB160" s="703" t="s">
        <v>12</v>
      </c>
      <c r="PUC160" s="703" t="s">
        <v>7</v>
      </c>
      <c r="PUD160" s="701" t="s">
        <v>144</v>
      </c>
      <c r="PUE160" s="50" t="s">
        <v>8</v>
      </c>
      <c r="PUF160" s="49">
        <v>10</v>
      </c>
      <c r="PUG160" s="699">
        <v>2</v>
      </c>
      <c r="PUH160" s="701" t="s">
        <v>143</v>
      </c>
      <c r="PUI160" s="703" t="s">
        <v>6</v>
      </c>
      <c r="PUJ160" s="703" t="s">
        <v>12</v>
      </c>
      <c r="PUK160" s="703" t="s">
        <v>7</v>
      </c>
      <c r="PUL160" s="701" t="s">
        <v>144</v>
      </c>
      <c r="PUM160" s="50" t="s">
        <v>8</v>
      </c>
      <c r="PUN160" s="49">
        <v>10</v>
      </c>
      <c r="PUO160" s="699">
        <v>2</v>
      </c>
      <c r="PUP160" s="701" t="s">
        <v>143</v>
      </c>
      <c r="PUQ160" s="703" t="s">
        <v>6</v>
      </c>
      <c r="PUR160" s="703" t="s">
        <v>12</v>
      </c>
      <c r="PUS160" s="703" t="s">
        <v>7</v>
      </c>
      <c r="PUT160" s="701" t="s">
        <v>144</v>
      </c>
      <c r="PUU160" s="50" t="s">
        <v>8</v>
      </c>
      <c r="PUV160" s="49">
        <v>10</v>
      </c>
      <c r="PUW160" s="699">
        <v>2</v>
      </c>
      <c r="PUX160" s="701" t="s">
        <v>143</v>
      </c>
      <c r="PUY160" s="703" t="s">
        <v>6</v>
      </c>
      <c r="PUZ160" s="703" t="s">
        <v>12</v>
      </c>
      <c r="PVA160" s="703" t="s">
        <v>7</v>
      </c>
      <c r="PVB160" s="701" t="s">
        <v>144</v>
      </c>
      <c r="PVC160" s="50" t="s">
        <v>8</v>
      </c>
      <c r="PVD160" s="49">
        <v>10</v>
      </c>
      <c r="PVE160" s="699">
        <v>2</v>
      </c>
      <c r="PVF160" s="701" t="s">
        <v>143</v>
      </c>
      <c r="PVG160" s="703" t="s">
        <v>6</v>
      </c>
      <c r="PVH160" s="703" t="s">
        <v>12</v>
      </c>
      <c r="PVI160" s="703" t="s">
        <v>7</v>
      </c>
      <c r="PVJ160" s="701" t="s">
        <v>144</v>
      </c>
      <c r="PVK160" s="50" t="s">
        <v>8</v>
      </c>
      <c r="PVL160" s="49">
        <v>10</v>
      </c>
      <c r="PVM160" s="699">
        <v>2</v>
      </c>
      <c r="PVN160" s="701" t="s">
        <v>143</v>
      </c>
      <c r="PVO160" s="703" t="s">
        <v>6</v>
      </c>
      <c r="PVP160" s="703" t="s">
        <v>12</v>
      </c>
      <c r="PVQ160" s="703" t="s">
        <v>7</v>
      </c>
      <c r="PVR160" s="701" t="s">
        <v>144</v>
      </c>
      <c r="PVS160" s="50" t="s">
        <v>8</v>
      </c>
      <c r="PVT160" s="49">
        <v>10</v>
      </c>
      <c r="PVU160" s="699">
        <v>2</v>
      </c>
      <c r="PVV160" s="701" t="s">
        <v>143</v>
      </c>
      <c r="PVW160" s="703" t="s">
        <v>6</v>
      </c>
      <c r="PVX160" s="703" t="s">
        <v>12</v>
      </c>
      <c r="PVY160" s="703" t="s">
        <v>7</v>
      </c>
      <c r="PVZ160" s="701" t="s">
        <v>144</v>
      </c>
      <c r="PWA160" s="50" t="s">
        <v>8</v>
      </c>
      <c r="PWB160" s="49">
        <v>10</v>
      </c>
      <c r="PWC160" s="699">
        <v>2</v>
      </c>
      <c r="PWD160" s="701" t="s">
        <v>143</v>
      </c>
      <c r="PWE160" s="703" t="s">
        <v>6</v>
      </c>
      <c r="PWF160" s="703" t="s">
        <v>12</v>
      </c>
      <c r="PWG160" s="703" t="s">
        <v>7</v>
      </c>
      <c r="PWH160" s="701" t="s">
        <v>144</v>
      </c>
      <c r="PWI160" s="50" t="s">
        <v>8</v>
      </c>
      <c r="PWJ160" s="49">
        <v>10</v>
      </c>
      <c r="PWK160" s="699">
        <v>2</v>
      </c>
      <c r="PWL160" s="701" t="s">
        <v>143</v>
      </c>
      <c r="PWM160" s="703" t="s">
        <v>6</v>
      </c>
      <c r="PWN160" s="703" t="s">
        <v>12</v>
      </c>
      <c r="PWO160" s="703" t="s">
        <v>7</v>
      </c>
      <c r="PWP160" s="701" t="s">
        <v>144</v>
      </c>
      <c r="PWQ160" s="50" t="s">
        <v>8</v>
      </c>
      <c r="PWR160" s="49">
        <v>10</v>
      </c>
      <c r="PWS160" s="699">
        <v>2</v>
      </c>
      <c r="PWT160" s="701" t="s">
        <v>143</v>
      </c>
      <c r="PWU160" s="703" t="s">
        <v>6</v>
      </c>
      <c r="PWV160" s="703" t="s">
        <v>12</v>
      </c>
      <c r="PWW160" s="703" t="s">
        <v>7</v>
      </c>
      <c r="PWX160" s="701" t="s">
        <v>144</v>
      </c>
      <c r="PWY160" s="50" t="s">
        <v>8</v>
      </c>
      <c r="PWZ160" s="49">
        <v>10</v>
      </c>
      <c r="PXA160" s="699">
        <v>2</v>
      </c>
      <c r="PXB160" s="701" t="s">
        <v>143</v>
      </c>
      <c r="PXC160" s="703" t="s">
        <v>6</v>
      </c>
      <c r="PXD160" s="703" t="s">
        <v>12</v>
      </c>
      <c r="PXE160" s="703" t="s">
        <v>7</v>
      </c>
      <c r="PXF160" s="701" t="s">
        <v>144</v>
      </c>
      <c r="PXG160" s="50" t="s">
        <v>8</v>
      </c>
      <c r="PXH160" s="49">
        <v>10</v>
      </c>
      <c r="PXI160" s="699">
        <v>2</v>
      </c>
      <c r="PXJ160" s="701" t="s">
        <v>143</v>
      </c>
      <c r="PXK160" s="703" t="s">
        <v>6</v>
      </c>
      <c r="PXL160" s="703" t="s">
        <v>12</v>
      </c>
      <c r="PXM160" s="703" t="s">
        <v>7</v>
      </c>
      <c r="PXN160" s="701" t="s">
        <v>144</v>
      </c>
      <c r="PXO160" s="50" t="s">
        <v>8</v>
      </c>
      <c r="PXP160" s="49">
        <v>10</v>
      </c>
      <c r="PXQ160" s="699">
        <v>2</v>
      </c>
      <c r="PXR160" s="701" t="s">
        <v>143</v>
      </c>
      <c r="PXS160" s="703" t="s">
        <v>6</v>
      </c>
      <c r="PXT160" s="703" t="s">
        <v>12</v>
      </c>
      <c r="PXU160" s="703" t="s">
        <v>7</v>
      </c>
      <c r="PXV160" s="701" t="s">
        <v>144</v>
      </c>
      <c r="PXW160" s="50" t="s">
        <v>8</v>
      </c>
      <c r="PXX160" s="49">
        <v>10</v>
      </c>
      <c r="PXY160" s="699">
        <v>2</v>
      </c>
      <c r="PXZ160" s="701" t="s">
        <v>143</v>
      </c>
      <c r="PYA160" s="703" t="s">
        <v>6</v>
      </c>
      <c r="PYB160" s="703" t="s">
        <v>12</v>
      </c>
      <c r="PYC160" s="703" t="s">
        <v>7</v>
      </c>
      <c r="PYD160" s="701" t="s">
        <v>144</v>
      </c>
      <c r="PYE160" s="50" t="s">
        <v>8</v>
      </c>
      <c r="PYF160" s="49">
        <v>10</v>
      </c>
      <c r="PYG160" s="699">
        <v>2</v>
      </c>
      <c r="PYH160" s="701" t="s">
        <v>143</v>
      </c>
      <c r="PYI160" s="703" t="s">
        <v>6</v>
      </c>
      <c r="PYJ160" s="703" t="s">
        <v>12</v>
      </c>
      <c r="PYK160" s="703" t="s">
        <v>7</v>
      </c>
      <c r="PYL160" s="701" t="s">
        <v>144</v>
      </c>
      <c r="PYM160" s="50" t="s">
        <v>8</v>
      </c>
      <c r="PYN160" s="49">
        <v>10</v>
      </c>
      <c r="PYO160" s="699">
        <v>2</v>
      </c>
      <c r="PYP160" s="701" t="s">
        <v>143</v>
      </c>
      <c r="PYQ160" s="703" t="s">
        <v>6</v>
      </c>
      <c r="PYR160" s="703" t="s">
        <v>12</v>
      </c>
      <c r="PYS160" s="703" t="s">
        <v>7</v>
      </c>
      <c r="PYT160" s="701" t="s">
        <v>144</v>
      </c>
      <c r="PYU160" s="50" t="s">
        <v>8</v>
      </c>
      <c r="PYV160" s="49">
        <v>10</v>
      </c>
      <c r="PYW160" s="699">
        <v>2</v>
      </c>
      <c r="PYX160" s="701" t="s">
        <v>143</v>
      </c>
      <c r="PYY160" s="703" t="s">
        <v>6</v>
      </c>
      <c r="PYZ160" s="703" t="s">
        <v>12</v>
      </c>
      <c r="PZA160" s="703" t="s">
        <v>7</v>
      </c>
      <c r="PZB160" s="701" t="s">
        <v>144</v>
      </c>
      <c r="PZC160" s="50" t="s">
        <v>8</v>
      </c>
      <c r="PZD160" s="49">
        <v>10</v>
      </c>
      <c r="PZE160" s="699">
        <v>2</v>
      </c>
      <c r="PZF160" s="701" t="s">
        <v>143</v>
      </c>
      <c r="PZG160" s="703" t="s">
        <v>6</v>
      </c>
      <c r="PZH160" s="703" t="s">
        <v>12</v>
      </c>
      <c r="PZI160" s="703" t="s">
        <v>7</v>
      </c>
      <c r="PZJ160" s="701" t="s">
        <v>144</v>
      </c>
      <c r="PZK160" s="50" t="s">
        <v>8</v>
      </c>
      <c r="PZL160" s="49">
        <v>10</v>
      </c>
      <c r="PZM160" s="699">
        <v>2</v>
      </c>
      <c r="PZN160" s="701" t="s">
        <v>143</v>
      </c>
      <c r="PZO160" s="703" t="s">
        <v>6</v>
      </c>
      <c r="PZP160" s="703" t="s">
        <v>12</v>
      </c>
      <c r="PZQ160" s="703" t="s">
        <v>7</v>
      </c>
      <c r="PZR160" s="701" t="s">
        <v>144</v>
      </c>
      <c r="PZS160" s="50" t="s">
        <v>8</v>
      </c>
      <c r="PZT160" s="49">
        <v>10</v>
      </c>
      <c r="PZU160" s="699">
        <v>2</v>
      </c>
      <c r="PZV160" s="701" t="s">
        <v>143</v>
      </c>
      <c r="PZW160" s="703" t="s">
        <v>6</v>
      </c>
      <c r="PZX160" s="703" t="s">
        <v>12</v>
      </c>
      <c r="PZY160" s="703" t="s">
        <v>7</v>
      </c>
      <c r="PZZ160" s="701" t="s">
        <v>144</v>
      </c>
      <c r="QAA160" s="50" t="s">
        <v>8</v>
      </c>
      <c r="QAB160" s="49">
        <v>10</v>
      </c>
      <c r="QAC160" s="699">
        <v>2</v>
      </c>
      <c r="QAD160" s="701" t="s">
        <v>143</v>
      </c>
      <c r="QAE160" s="703" t="s">
        <v>6</v>
      </c>
      <c r="QAF160" s="703" t="s">
        <v>12</v>
      </c>
      <c r="QAG160" s="703" t="s">
        <v>7</v>
      </c>
      <c r="QAH160" s="701" t="s">
        <v>144</v>
      </c>
      <c r="QAI160" s="50" t="s">
        <v>8</v>
      </c>
      <c r="QAJ160" s="49">
        <v>10</v>
      </c>
      <c r="QAK160" s="699">
        <v>2</v>
      </c>
      <c r="QAL160" s="701" t="s">
        <v>143</v>
      </c>
      <c r="QAM160" s="703" t="s">
        <v>6</v>
      </c>
      <c r="QAN160" s="703" t="s">
        <v>12</v>
      </c>
      <c r="QAO160" s="703" t="s">
        <v>7</v>
      </c>
      <c r="QAP160" s="701" t="s">
        <v>144</v>
      </c>
      <c r="QAQ160" s="50" t="s">
        <v>8</v>
      </c>
      <c r="QAR160" s="49">
        <v>10</v>
      </c>
      <c r="QAS160" s="699">
        <v>2</v>
      </c>
      <c r="QAT160" s="701" t="s">
        <v>143</v>
      </c>
      <c r="QAU160" s="703" t="s">
        <v>6</v>
      </c>
      <c r="QAV160" s="703" t="s">
        <v>12</v>
      </c>
      <c r="QAW160" s="703" t="s">
        <v>7</v>
      </c>
      <c r="QAX160" s="701" t="s">
        <v>144</v>
      </c>
      <c r="QAY160" s="50" t="s">
        <v>8</v>
      </c>
      <c r="QAZ160" s="49">
        <v>10</v>
      </c>
      <c r="QBA160" s="699">
        <v>2</v>
      </c>
      <c r="QBB160" s="701" t="s">
        <v>143</v>
      </c>
      <c r="QBC160" s="703" t="s">
        <v>6</v>
      </c>
      <c r="QBD160" s="703" t="s">
        <v>12</v>
      </c>
      <c r="QBE160" s="703" t="s">
        <v>7</v>
      </c>
      <c r="QBF160" s="701" t="s">
        <v>144</v>
      </c>
      <c r="QBG160" s="50" t="s">
        <v>8</v>
      </c>
      <c r="QBH160" s="49">
        <v>10</v>
      </c>
      <c r="QBI160" s="699">
        <v>2</v>
      </c>
      <c r="QBJ160" s="701" t="s">
        <v>143</v>
      </c>
      <c r="QBK160" s="703" t="s">
        <v>6</v>
      </c>
      <c r="QBL160" s="703" t="s">
        <v>12</v>
      </c>
      <c r="QBM160" s="703" t="s">
        <v>7</v>
      </c>
      <c r="QBN160" s="701" t="s">
        <v>144</v>
      </c>
      <c r="QBO160" s="50" t="s">
        <v>8</v>
      </c>
      <c r="QBP160" s="49">
        <v>10</v>
      </c>
      <c r="QBQ160" s="699">
        <v>2</v>
      </c>
      <c r="QBR160" s="701" t="s">
        <v>143</v>
      </c>
      <c r="QBS160" s="703" t="s">
        <v>6</v>
      </c>
      <c r="QBT160" s="703" t="s">
        <v>12</v>
      </c>
      <c r="QBU160" s="703" t="s">
        <v>7</v>
      </c>
      <c r="QBV160" s="701" t="s">
        <v>144</v>
      </c>
      <c r="QBW160" s="50" t="s">
        <v>8</v>
      </c>
      <c r="QBX160" s="49">
        <v>10</v>
      </c>
      <c r="QBY160" s="699">
        <v>2</v>
      </c>
      <c r="QBZ160" s="701" t="s">
        <v>143</v>
      </c>
      <c r="QCA160" s="703" t="s">
        <v>6</v>
      </c>
      <c r="QCB160" s="703" t="s">
        <v>12</v>
      </c>
      <c r="QCC160" s="703" t="s">
        <v>7</v>
      </c>
      <c r="QCD160" s="701" t="s">
        <v>144</v>
      </c>
      <c r="QCE160" s="50" t="s">
        <v>8</v>
      </c>
      <c r="QCF160" s="49">
        <v>10</v>
      </c>
      <c r="QCG160" s="699">
        <v>2</v>
      </c>
      <c r="QCH160" s="701" t="s">
        <v>143</v>
      </c>
      <c r="QCI160" s="703" t="s">
        <v>6</v>
      </c>
      <c r="QCJ160" s="703" t="s">
        <v>12</v>
      </c>
      <c r="QCK160" s="703" t="s">
        <v>7</v>
      </c>
      <c r="QCL160" s="701" t="s">
        <v>144</v>
      </c>
      <c r="QCM160" s="50" t="s">
        <v>8</v>
      </c>
      <c r="QCN160" s="49">
        <v>10</v>
      </c>
      <c r="QCO160" s="699">
        <v>2</v>
      </c>
      <c r="QCP160" s="701" t="s">
        <v>143</v>
      </c>
      <c r="QCQ160" s="703" t="s">
        <v>6</v>
      </c>
      <c r="QCR160" s="703" t="s">
        <v>12</v>
      </c>
      <c r="QCS160" s="703" t="s">
        <v>7</v>
      </c>
      <c r="QCT160" s="701" t="s">
        <v>144</v>
      </c>
      <c r="QCU160" s="50" t="s">
        <v>8</v>
      </c>
      <c r="QCV160" s="49">
        <v>10</v>
      </c>
      <c r="QCW160" s="699">
        <v>2</v>
      </c>
      <c r="QCX160" s="701" t="s">
        <v>143</v>
      </c>
      <c r="QCY160" s="703" t="s">
        <v>6</v>
      </c>
      <c r="QCZ160" s="703" t="s">
        <v>12</v>
      </c>
      <c r="QDA160" s="703" t="s">
        <v>7</v>
      </c>
      <c r="QDB160" s="701" t="s">
        <v>144</v>
      </c>
      <c r="QDC160" s="50" t="s">
        <v>8</v>
      </c>
      <c r="QDD160" s="49">
        <v>10</v>
      </c>
      <c r="QDE160" s="699">
        <v>2</v>
      </c>
      <c r="QDF160" s="701" t="s">
        <v>143</v>
      </c>
      <c r="QDG160" s="703" t="s">
        <v>6</v>
      </c>
      <c r="QDH160" s="703" t="s">
        <v>12</v>
      </c>
      <c r="QDI160" s="703" t="s">
        <v>7</v>
      </c>
      <c r="QDJ160" s="701" t="s">
        <v>144</v>
      </c>
      <c r="QDK160" s="50" t="s">
        <v>8</v>
      </c>
      <c r="QDL160" s="49">
        <v>10</v>
      </c>
      <c r="QDM160" s="699">
        <v>2</v>
      </c>
      <c r="QDN160" s="701" t="s">
        <v>143</v>
      </c>
      <c r="QDO160" s="703" t="s">
        <v>6</v>
      </c>
      <c r="QDP160" s="703" t="s">
        <v>12</v>
      </c>
      <c r="QDQ160" s="703" t="s">
        <v>7</v>
      </c>
      <c r="QDR160" s="701" t="s">
        <v>144</v>
      </c>
      <c r="QDS160" s="50" t="s">
        <v>8</v>
      </c>
      <c r="QDT160" s="49">
        <v>10</v>
      </c>
      <c r="QDU160" s="699">
        <v>2</v>
      </c>
      <c r="QDV160" s="701" t="s">
        <v>143</v>
      </c>
      <c r="QDW160" s="703" t="s">
        <v>6</v>
      </c>
      <c r="QDX160" s="703" t="s">
        <v>12</v>
      </c>
      <c r="QDY160" s="703" t="s">
        <v>7</v>
      </c>
      <c r="QDZ160" s="701" t="s">
        <v>144</v>
      </c>
      <c r="QEA160" s="50" t="s">
        <v>8</v>
      </c>
      <c r="QEB160" s="49">
        <v>10</v>
      </c>
      <c r="QEC160" s="699">
        <v>2</v>
      </c>
      <c r="QED160" s="701" t="s">
        <v>143</v>
      </c>
      <c r="QEE160" s="703" t="s">
        <v>6</v>
      </c>
      <c r="QEF160" s="703" t="s">
        <v>12</v>
      </c>
      <c r="QEG160" s="703" t="s">
        <v>7</v>
      </c>
      <c r="QEH160" s="701" t="s">
        <v>144</v>
      </c>
      <c r="QEI160" s="50" t="s">
        <v>8</v>
      </c>
      <c r="QEJ160" s="49">
        <v>10</v>
      </c>
      <c r="QEK160" s="699">
        <v>2</v>
      </c>
      <c r="QEL160" s="701" t="s">
        <v>143</v>
      </c>
      <c r="QEM160" s="703" t="s">
        <v>6</v>
      </c>
      <c r="QEN160" s="703" t="s">
        <v>12</v>
      </c>
      <c r="QEO160" s="703" t="s">
        <v>7</v>
      </c>
      <c r="QEP160" s="701" t="s">
        <v>144</v>
      </c>
      <c r="QEQ160" s="50" t="s">
        <v>8</v>
      </c>
      <c r="QER160" s="49">
        <v>10</v>
      </c>
      <c r="QES160" s="699">
        <v>2</v>
      </c>
      <c r="QET160" s="701" t="s">
        <v>143</v>
      </c>
      <c r="QEU160" s="703" t="s">
        <v>6</v>
      </c>
      <c r="QEV160" s="703" t="s">
        <v>12</v>
      </c>
      <c r="QEW160" s="703" t="s">
        <v>7</v>
      </c>
      <c r="QEX160" s="701" t="s">
        <v>144</v>
      </c>
      <c r="QEY160" s="50" t="s">
        <v>8</v>
      </c>
      <c r="QEZ160" s="49">
        <v>10</v>
      </c>
      <c r="QFA160" s="699">
        <v>2</v>
      </c>
      <c r="QFB160" s="701" t="s">
        <v>143</v>
      </c>
      <c r="QFC160" s="703" t="s">
        <v>6</v>
      </c>
      <c r="QFD160" s="703" t="s">
        <v>12</v>
      </c>
      <c r="QFE160" s="703" t="s">
        <v>7</v>
      </c>
      <c r="QFF160" s="701" t="s">
        <v>144</v>
      </c>
      <c r="QFG160" s="50" t="s">
        <v>8</v>
      </c>
      <c r="QFH160" s="49">
        <v>10</v>
      </c>
      <c r="QFI160" s="699">
        <v>2</v>
      </c>
      <c r="QFJ160" s="701" t="s">
        <v>143</v>
      </c>
      <c r="QFK160" s="703" t="s">
        <v>6</v>
      </c>
      <c r="QFL160" s="703" t="s">
        <v>12</v>
      </c>
      <c r="QFM160" s="703" t="s">
        <v>7</v>
      </c>
      <c r="QFN160" s="701" t="s">
        <v>144</v>
      </c>
      <c r="QFO160" s="50" t="s">
        <v>8</v>
      </c>
      <c r="QFP160" s="49">
        <v>10</v>
      </c>
      <c r="QFQ160" s="699">
        <v>2</v>
      </c>
      <c r="QFR160" s="701" t="s">
        <v>143</v>
      </c>
      <c r="QFS160" s="703" t="s">
        <v>6</v>
      </c>
      <c r="QFT160" s="703" t="s">
        <v>12</v>
      </c>
      <c r="QFU160" s="703" t="s">
        <v>7</v>
      </c>
      <c r="QFV160" s="701" t="s">
        <v>144</v>
      </c>
      <c r="QFW160" s="50" t="s">
        <v>8</v>
      </c>
      <c r="QFX160" s="49">
        <v>10</v>
      </c>
      <c r="QFY160" s="699">
        <v>2</v>
      </c>
      <c r="QFZ160" s="701" t="s">
        <v>143</v>
      </c>
      <c r="QGA160" s="703" t="s">
        <v>6</v>
      </c>
      <c r="QGB160" s="703" t="s">
        <v>12</v>
      </c>
      <c r="QGC160" s="703" t="s">
        <v>7</v>
      </c>
      <c r="QGD160" s="701" t="s">
        <v>144</v>
      </c>
      <c r="QGE160" s="50" t="s">
        <v>8</v>
      </c>
      <c r="QGF160" s="49">
        <v>10</v>
      </c>
      <c r="QGG160" s="699">
        <v>2</v>
      </c>
      <c r="QGH160" s="701" t="s">
        <v>143</v>
      </c>
      <c r="QGI160" s="703" t="s">
        <v>6</v>
      </c>
      <c r="QGJ160" s="703" t="s">
        <v>12</v>
      </c>
      <c r="QGK160" s="703" t="s">
        <v>7</v>
      </c>
      <c r="QGL160" s="701" t="s">
        <v>144</v>
      </c>
      <c r="QGM160" s="50" t="s">
        <v>8</v>
      </c>
      <c r="QGN160" s="49">
        <v>10</v>
      </c>
      <c r="QGO160" s="699">
        <v>2</v>
      </c>
      <c r="QGP160" s="701" t="s">
        <v>143</v>
      </c>
      <c r="QGQ160" s="703" t="s">
        <v>6</v>
      </c>
      <c r="QGR160" s="703" t="s">
        <v>12</v>
      </c>
      <c r="QGS160" s="703" t="s">
        <v>7</v>
      </c>
      <c r="QGT160" s="701" t="s">
        <v>144</v>
      </c>
      <c r="QGU160" s="50" t="s">
        <v>8</v>
      </c>
      <c r="QGV160" s="49">
        <v>10</v>
      </c>
      <c r="QGW160" s="699">
        <v>2</v>
      </c>
      <c r="QGX160" s="701" t="s">
        <v>143</v>
      </c>
      <c r="QGY160" s="703" t="s">
        <v>6</v>
      </c>
      <c r="QGZ160" s="703" t="s">
        <v>12</v>
      </c>
      <c r="QHA160" s="703" t="s">
        <v>7</v>
      </c>
      <c r="QHB160" s="701" t="s">
        <v>144</v>
      </c>
      <c r="QHC160" s="50" t="s">
        <v>8</v>
      </c>
      <c r="QHD160" s="49">
        <v>10</v>
      </c>
      <c r="QHE160" s="699">
        <v>2</v>
      </c>
      <c r="QHF160" s="701" t="s">
        <v>143</v>
      </c>
      <c r="QHG160" s="703" t="s">
        <v>6</v>
      </c>
      <c r="QHH160" s="703" t="s">
        <v>12</v>
      </c>
      <c r="QHI160" s="703" t="s">
        <v>7</v>
      </c>
      <c r="QHJ160" s="701" t="s">
        <v>144</v>
      </c>
      <c r="QHK160" s="50" t="s">
        <v>8</v>
      </c>
      <c r="QHL160" s="49">
        <v>10</v>
      </c>
      <c r="QHM160" s="699">
        <v>2</v>
      </c>
      <c r="QHN160" s="701" t="s">
        <v>143</v>
      </c>
      <c r="QHO160" s="703" t="s">
        <v>6</v>
      </c>
      <c r="QHP160" s="703" t="s">
        <v>12</v>
      </c>
      <c r="QHQ160" s="703" t="s">
        <v>7</v>
      </c>
      <c r="QHR160" s="701" t="s">
        <v>144</v>
      </c>
      <c r="QHS160" s="50" t="s">
        <v>8</v>
      </c>
      <c r="QHT160" s="49">
        <v>10</v>
      </c>
      <c r="QHU160" s="699">
        <v>2</v>
      </c>
      <c r="QHV160" s="701" t="s">
        <v>143</v>
      </c>
      <c r="QHW160" s="703" t="s">
        <v>6</v>
      </c>
      <c r="QHX160" s="703" t="s">
        <v>12</v>
      </c>
      <c r="QHY160" s="703" t="s">
        <v>7</v>
      </c>
      <c r="QHZ160" s="701" t="s">
        <v>144</v>
      </c>
      <c r="QIA160" s="50" t="s">
        <v>8</v>
      </c>
      <c r="QIB160" s="49">
        <v>10</v>
      </c>
      <c r="QIC160" s="699">
        <v>2</v>
      </c>
      <c r="QID160" s="701" t="s">
        <v>143</v>
      </c>
      <c r="QIE160" s="703" t="s">
        <v>6</v>
      </c>
      <c r="QIF160" s="703" t="s">
        <v>12</v>
      </c>
      <c r="QIG160" s="703" t="s">
        <v>7</v>
      </c>
      <c r="QIH160" s="701" t="s">
        <v>144</v>
      </c>
      <c r="QII160" s="50" t="s">
        <v>8</v>
      </c>
      <c r="QIJ160" s="49">
        <v>10</v>
      </c>
      <c r="QIK160" s="699">
        <v>2</v>
      </c>
      <c r="QIL160" s="701" t="s">
        <v>143</v>
      </c>
      <c r="QIM160" s="703" t="s">
        <v>6</v>
      </c>
      <c r="QIN160" s="703" t="s">
        <v>12</v>
      </c>
      <c r="QIO160" s="703" t="s">
        <v>7</v>
      </c>
      <c r="QIP160" s="701" t="s">
        <v>144</v>
      </c>
      <c r="QIQ160" s="50" t="s">
        <v>8</v>
      </c>
      <c r="QIR160" s="49">
        <v>10</v>
      </c>
      <c r="QIS160" s="699">
        <v>2</v>
      </c>
      <c r="QIT160" s="701" t="s">
        <v>143</v>
      </c>
      <c r="QIU160" s="703" t="s">
        <v>6</v>
      </c>
      <c r="QIV160" s="703" t="s">
        <v>12</v>
      </c>
      <c r="QIW160" s="703" t="s">
        <v>7</v>
      </c>
      <c r="QIX160" s="701" t="s">
        <v>144</v>
      </c>
      <c r="QIY160" s="50" t="s">
        <v>8</v>
      </c>
      <c r="QIZ160" s="49">
        <v>10</v>
      </c>
      <c r="QJA160" s="699">
        <v>2</v>
      </c>
      <c r="QJB160" s="701" t="s">
        <v>143</v>
      </c>
      <c r="QJC160" s="703" t="s">
        <v>6</v>
      </c>
      <c r="QJD160" s="703" t="s">
        <v>12</v>
      </c>
      <c r="QJE160" s="703" t="s">
        <v>7</v>
      </c>
      <c r="QJF160" s="701" t="s">
        <v>144</v>
      </c>
      <c r="QJG160" s="50" t="s">
        <v>8</v>
      </c>
      <c r="QJH160" s="49">
        <v>10</v>
      </c>
      <c r="QJI160" s="699">
        <v>2</v>
      </c>
      <c r="QJJ160" s="701" t="s">
        <v>143</v>
      </c>
      <c r="QJK160" s="703" t="s">
        <v>6</v>
      </c>
      <c r="QJL160" s="703" t="s">
        <v>12</v>
      </c>
      <c r="QJM160" s="703" t="s">
        <v>7</v>
      </c>
      <c r="QJN160" s="701" t="s">
        <v>144</v>
      </c>
      <c r="QJO160" s="50" t="s">
        <v>8</v>
      </c>
      <c r="QJP160" s="49">
        <v>10</v>
      </c>
      <c r="QJQ160" s="699">
        <v>2</v>
      </c>
      <c r="QJR160" s="701" t="s">
        <v>143</v>
      </c>
      <c r="QJS160" s="703" t="s">
        <v>6</v>
      </c>
      <c r="QJT160" s="703" t="s">
        <v>12</v>
      </c>
      <c r="QJU160" s="703" t="s">
        <v>7</v>
      </c>
      <c r="QJV160" s="701" t="s">
        <v>144</v>
      </c>
      <c r="QJW160" s="50" t="s">
        <v>8</v>
      </c>
      <c r="QJX160" s="49">
        <v>10</v>
      </c>
      <c r="QJY160" s="699">
        <v>2</v>
      </c>
      <c r="QJZ160" s="701" t="s">
        <v>143</v>
      </c>
      <c r="QKA160" s="703" t="s">
        <v>6</v>
      </c>
      <c r="QKB160" s="703" t="s">
        <v>12</v>
      </c>
      <c r="QKC160" s="703" t="s">
        <v>7</v>
      </c>
      <c r="QKD160" s="701" t="s">
        <v>144</v>
      </c>
      <c r="QKE160" s="50" t="s">
        <v>8</v>
      </c>
      <c r="QKF160" s="49">
        <v>10</v>
      </c>
      <c r="QKG160" s="699">
        <v>2</v>
      </c>
      <c r="QKH160" s="701" t="s">
        <v>143</v>
      </c>
      <c r="QKI160" s="703" t="s">
        <v>6</v>
      </c>
      <c r="QKJ160" s="703" t="s">
        <v>12</v>
      </c>
      <c r="QKK160" s="703" t="s">
        <v>7</v>
      </c>
      <c r="QKL160" s="701" t="s">
        <v>144</v>
      </c>
      <c r="QKM160" s="50" t="s">
        <v>8</v>
      </c>
      <c r="QKN160" s="49">
        <v>10</v>
      </c>
      <c r="QKO160" s="699">
        <v>2</v>
      </c>
      <c r="QKP160" s="701" t="s">
        <v>143</v>
      </c>
      <c r="QKQ160" s="703" t="s">
        <v>6</v>
      </c>
      <c r="QKR160" s="703" t="s">
        <v>12</v>
      </c>
      <c r="QKS160" s="703" t="s">
        <v>7</v>
      </c>
      <c r="QKT160" s="701" t="s">
        <v>144</v>
      </c>
      <c r="QKU160" s="50" t="s">
        <v>8</v>
      </c>
      <c r="QKV160" s="49">
        <v>10</v>
      </c>
      <c r="QKW160" s="699">
        <v>2</v>
      </c>
      <c r="QKX160" s="701" t="s">
        <v>143</v>
      </c>
      <c r="QKY160" s="703" t="s">
        <v>6</v>
      </c>
      <c r="QKZ160" s="703" t="s">
        <v>12</v>
      </c>
      <c r="QLA160" s="703" t="s">
        <v>7</v>
      </c>
      <c r="QLB160" s="701" t="s">
        <v>144</v>
      </c>
      <c r="QLC160" s="50" t="s">
        <v>8</v>
      </c>
      <c r="QLD160" s="49">
        <v>10</v>
      </c>
      <c r="QLE160" s="699">
        <v>2</v>
      </c>
      <c r="QLF160" s="701" t="s">
        <v>143</v>
      </c>
      <c r="QLG160" s="703" t="s">
        <v>6</v>
      </c>
      <c r="QLH160" s="703" t="s">
        <v>12</v>
      </c>
      <c r="QLI160" s="703" t="s">
        <v>7</v>
      </c>
      <c r="QLJ160" s="701" t="s">
        <v>144</v>
      </c>
      <c r="QLK160" s="50" t="s">
        <v>8</v>
      </c>
      <c r="QLL160" s="49">
        <v>10</v>
      </c>
      <c r="QLM160" s="699">
        <v>2</v>
      </c>
      <c r="QLN160" s="701" t="s">
        <v>143</v>
      </c>
      <c r="QLO160" s="703" t="s">
        <v>6</v>
      </c>
      <c r="QLP160" s="703" t="s">
        <v>12</v>
      </c>
      <c r="QLQ160" s="703" t="s">
        <v>7</v>
      </c>
      <c r="QLR160" s="701" t="s">
        <v>144</v>
      </c>
      <c r="QLS160" s="50" t="s">
        <v>8</v>
      </c>
      <c r="QLT160" s="49">
        <v>10</v>
      </c>
      <c r="QLU160" s="699">
        <v>2</v>
      </c>
      <c r="QLV160" s="701" t="s">
        <v>143</v>
      </c>
      <c r="QLW160" s="703" t="s">
        <v>6</v>
      </c>
      <c r="QLX160" s="703" t="s">
        <v>12</v>
      </c>
      <c r="QLY160" s="703" t="s">
        <v>7</v>
      </c>
      <c r="QLZ160" s="701" t="s">
        <v>144</v>
      </c>
      <c r="QMA160" s="50" t="s">
        <v>8</v>
      </c>
      <c r="QMB160" s="49">
        <v>10</v>
      </c>
      <c r="QMC160" s="699">
        <v>2</v>
      </c>
      <c r="QMD160" s="701" t="s">
        <v>143</v>
      </c>
      <c r="QME160" s="703" t="s">
        <v>6</v>
      </c>
      <c r="QMF160" s="703" t="s">
        <v>12</v>
      </c>
      <c r="QMG160" s="703" t="s">
        <v>7</v>
      </c>
      <c r="QMH160" s="701" t="s">
        <v>144</v>
      </c>
      <c r="QMI160" s="50" t="s">
        <v>8</v>
      </c>
      <c r="QMJ160" s="49">
        <v>10</v>
      </c>
      <c r="QMK160" s="699">
        <v>2</v>
      </c>
      <c r="QML160" s="701" t="s">
        <v>143</v>
      </c>
      <c r="QMM160" s="703" t="s">
        <v>6</v>
      </c>
      <c r="QMN160" s="703" t="s">
        <v>12</v>
      </c>
      <c r="QMO160" s="703" t="s">
        <v>7</v>
      </c>
      <c r="QMP160" s="701" t="s">
        <v>144</v>
      </c>
      <c r="QMQ160" s="50" t="s">
        <v>8</v>
      </c>
      <c r="QMR160" s="49">
        <v>10</v>
      </c>
      <c r="QMS160" s="699">
        <v>2</v>
      </c>
      <c r="QMT160" s="701" t="s">
        <v>143</v>
      </c>
      <c r="QMU160" s="703" t="s">
        <v>6</v>
      </c>
      <c r="QMV160" s="703" t="s">
        <v>12</v>
      </c>
      <c r="QMW160" s="703" t="s">
        <v>7</v>
      </c>
      <c r="QMX160" s="701" t="s">
        <v>144</v>
      </c>
      <c r="QMY160" s="50" t="s">
        <v>8</v>
      </c>
      <c r="QMZ160" s="49">
        <v>10</v>
      </c>
      <c r="QNA160" s="699">
        <v>2</v>
      </c>
      <c r="QNB160" s="701" t="s">
        <v>143</v>
      </c>
      <c r="QNC160" s="703" t="s">
        <v>6</v>
      </c>
      <c r="QND160" s="703" t="s">
        <v>12</v>
      </c>
      <c r="QNE160" s="703" t="s">
        <v>7</v>
      </c>
      <c r="QNF160" s="701" t="s">
        <v>144</v>
      </c>
      <c r="QNG160" s="50" t="s">
        <v>8</v>
      </c>
      <c r="QNH160" s="49">
        <v>10</v>
      </c>
      <c r="QNI160" s="699">
        <v>2</v>
      </c>
      <c r="QNJ160" s="701" t="s">
        <v>143</v>
      </c>
      <c r="QNK160" s="703" t="s">
        <v>6</v>
      </c>
      <c r="QNL160" s="703" t="s">
        <v>12</v>
      </c>
      <c r="QNM160" s="703" t="s">
        <v>7</v>
      </c>
      <c r="QNN160" s="701" t="s">
        <v>144</v>
      </c>
      <c r="QNO160" s="50" t="s">
        <v>8</v>
      </c>
      <c r="QNP160" s="49">
        <v>10</v>
      </c>
      <c r="QNQ160" s="699">
        <v>2</v>
      </c>
      <c r="QNR160" s="701" t="s">
        <v>143</v>
      </c>
      <c r="QNS160" s="703" t="s">
        <v>6</v>
      </c>
      <c r="QNT160" s="703" t="s">
        <v>12</v>
      </c>
      <c r="QNU160" s="703" t="s">
        <v>7</v>
      </c>
      <c r="QNV160" s="701" t="s">
        <v>144</v>
      </c>
      <c r="QNW160" s="50" t="s">
        <v>8</v>
      </c>
      <c r="QNX160" s="49">
        <v>10</v>
      </c>
      <c r="QNY160" s="699">
        <v>2</v>
      </c>
      <c r="QNZ160" s="701" t="s">
        <v>143</v>
      </c>
      <c r="QOA160" s="703" t="s">
        <v>6</v>
      </c>
      <c r="QOB160" s="703" t="s">
        <v>12</v>
      </c>
      <c r="QOC160" s="703" t="s">
        <v>7</v>
      </c>
      <c r="QOD160" s="701" t="s">
        <v>144</v>
      </c>
      <c r="QOE160" s="50" t="s">
        <v>8</v>
      </c>
      <c r="QOF160" s="49">
        <v>10</v>
      </c>
      <c r="QOG160" s="699">
        <v>2</v>
      </c>
      <c r="QOH160" s="701" t="s">
        <v>143</v>
      </c>
      <c r="QOI160" s="703" t="s">
        <v>6</v>
      </c>
      <c r="QOJ160" s="703" t="s">
        <v>12</v>
      </c>
      <c r="QOK160" s="703" t="s">
        <v>7</v>
      </c>
      <c r="QOL160" s="701" t="s">
        <v>144</v>
      </c>
      <c r="QOM160" s="50" t="s">
        <v>8</v>
      </c>
      <c r="QON160" s="49">
        <v>10</v>
      </c>
      <c r="QOO160" s="699">
        <v>2</v>
      </c>
      <c r="QOP160" s="701" t="s">
        <v>143</v>
      </c>
      <c r="QOQ160" s="703" t="s">
        <v>6</v>
      </c>
      <c r="QOR160" s="703" t="s">
        <v>12</v>
      </c>
      <c r="QOS160" s="703" t="s">
        <v>7</v>
      </c>
      <c r="QOT160" s="701" t="s">
        <v>144</v>
      </c>
      <c r="QOU160" s="50" t="s">
        <v>8</v>
      </c>
      <c r="QOV160" s="49">
        <v>10</v>
      </c>
      <c r="QOW160" s="699">
        <v>2</v>
      </c>
      <c r="QOX160" s="701" t="s">
        <v>143</v>
      </c>
      <c r="QOY160" s="703" t="s">
        <v>6</v>
      </c>
      <c r="QOZ160" s="703" t="s">
        <v>12</v>
      </c>
      <c r="QPA160" s="703" t="s">
        <v>7</v>
      </c>
      <c r="QPB160" s="701" t="s">
        <v>144</v>
      </c>
      <c r="QPC160" s="50" t="s">
        <v>8</v>
      </c>
      <c r="QPD160" s="49">
        <v>10</v>
      </c>
      <c r="QPE160" s="699">
        <v>2</v>
      </c>
      <c r="QPF160" s="701" t="s">
        <v>143</v>
      </c>
      <c r="QPG160" s="703" t="s">
        <v>6</v>
      </c>
      <c r="QPH160" s="703" t="s">
        <v>12</v>
      </c>
      <c r="QPI160" s="703" t="s">
        <v>7</v>
      </c>
      <c r="QPJ160" s="701" t="s">
        <v>144</v>
      </c>
      <c r="QPK160" s="50" t="s">
        <v>8</v>
      </c>
      <c r="QPL160" s="49">
        <v>10</v>
      </c>
      <c r="QPM160" s="699">
        <v>2</v>
      </c>
      <c r="QPN160" s="701" t="s">
        <v>143</v>
      </c>
      <c r="QPO160" s="703" t="s">
        <v>6</v>
      </c>
      <c r="QPP160" s="703" t="s">
        <v>12</v>
      </c>
      <c r="QPQ160" s="703" t="s">
        <v>7</v>
      </c>
      <c r="QPR160" s="701" t="s">
        <v>144</v>
      </c>
      <c r="QPS160" s="50" t="s">
        <v>8</v>
      </c>
      <c r="QPT160" s="49">
        <v>10</v>
      </c>
      <c r="QPU160" s="699">
        <v>2</v>
      </c>
      <c r="QPV160" s="701" t="s">
        <v>143</v>
      </c>
      <c r="QPW160" s="703" t="s">
        <v>6</v>
      </c>
      <c r="QPX160" s="703" t="s">
        <v>12</v>
      </c>
      <c r="QPY160" s="703" t="s">
        <v>7</v>
      </c>
      <c r="QPZ160" s="701" t="s">
        <v>144</v>
      </c>
      <c r="QQA160" s="50" t="s">
        <v>8</v>
      </c>
      <c r="QQB160" s="49">
        <v>10</v>
      </c>
      <c r="QQC160" s="699">
        <v>2</v>
      </c>
      <c r="QQD160" s="701" t="s">
        <v>143</v>
      </c>
      <c r="QQE160" s="703" t="s">
        <v>6</v>
      </c>
      <c r="QQF160" s="703" t="s">
        <v>12</v>
      </c>
      <c r="QQG160" s="703" t="s">
        <v>7</v>
      </c>
      <c r="QQH160" s="701" t="s">
        <v>144</v>
      </c>
      <c r="QQI160" s="50" t="s">
        <v>8</v>
      </c>
      <c r="QQJ160" s="49">
        <v>10</v>
      </c>
      <c r="QQK160" s="699">
        <v>2</v>
      </c>
      <c r="QQL160" s="701" t="s">
        <v>143</v>
      </c>
      <c r="QQM160" s="703" t="s">
        <v>6</v>
      </c>
      <c r="QQN160" s="703" t="s">
        <v>12</v>
      </c>
      <c r="QQO160" s="703" t="s">
        <v>7</v>
      </c>
      <c r="QQP160" s="701" t="s">
        <v>144</v>
      </c>
      <c r="QQQ160" s="50" t="s">
        <v>8</v>
      </c>
      <c r="QQR160" s="49">
        <v>10</v>
      </c>
      <c r="QQS160" s="699">
        <v>2</v>
      </c>
      <c r="QQT160" s="701" t="s">
        <v>143</v>
      </c>
      <c r="QQU160" s="703" t="s">
        <v>6</v>
      </c>
      <c r="QQV160" s="703" t="s">
        <v>12</v>
      </c>
      <c r="QQW160" s="703" t="s">
        <v>7</v>
      </c>
      <c r="QQX160" s="701" t="s">
        <v>144</v>
      </c>
      <c r="QQY160" s="50" t="s">
        <v>8</v>
      </c>
      <c r="QQZ160" s="49">
        <v>10</v>
      </c>
      <c r="QRA160" s="699">
        <v>2</v>
      </c>
      <c r="QRB160" s="701" t="s">
        <v>143</v>
      </c>
      <c r="QRC160" s="703" t="s">
        <v>6</v>
      </c>
      <c r="QRD160" s="703" t="s">
        <v>12</v>
      </c>
      <c r="QRE160" s="703" t="s">
        <v>7</v>
      </c>
      <c r="QRF160" s="701" t="s">
        <v>144</v>
      </c>
      <c r="QRG160" s="50" t="s">
        <v>8</v>
      </c>
      <c r="QRH160" s="49">
        <v>10</v>
      </c>
      <c r="QRI160" s="699">
        <v>2</v>
      </c>
      <c r="QRJ160" s="701" t="s">
        <v>143</v>
      </c>
      <c r="QRK160" s="703" t="s">
        <v>6</v>
      </c>
      <c r="QRL160" s="703" t="s">
        <v>12</v>
      </c>
      <c r="QRM160" s="703" t="s">
        <v>7</v>
      </c>
      <c r="QRN160" s="701" t="s">
        <v>144</v>
      </c>
      <c r="QRO160" s="50" t="s">
        <v>8</v>
      </c>
      <c r="QRP160" s="49">
        <v>10</v>
      </c>
      <c r="QRQ160" s="699">
        <v>2</v>
      </c>
      <c r="QRR160" s="701" t="s">
        <v>143</v>
      </c>
      <c r="QRS160" s="703" t="s">
        <v>6</v>
      </c>
      <c r="QRT160" s="703" t="s">
        <v>12</v>
      </c>
      <c r="QRU160" s="703" t="s">
        <v>7</v>
      </c>
      <c r="QRV160" s="701" t="s">
        <v>144</v>
      </c>
      <c r="QRW160" s="50" t="s">
        <v>8</v>
      </c>
      <c r="QRX160" s="49">
        <v>10</v>
      </c>
      <c r="QRY160" s="699">
        <v>2</v>
      </c>
      <c r="QRZ160" s="701" t="s">
        <v>143</v>
      </c>
      <c r="QSA160" s="703" t="s">
        <v>6</v>
      </c>
      <c r="QSB160" s="703" t="s">
        <v>12</v>
      </c>
      <c r="QSC160" s="703" t="s">
        <v>7</v>
      </c>
      <c r="QSD160" s="701" t="s">
        <v>144</v>
      </c>
      <c r="QSE160" s="50" t="s">
        <v>8</v>
      </c>
      <c r="QSF160" s="49">
        <v>10</v>
      </c>
      <c r="QSG160" s="699">
        <v>2</v>
      </c>
      <c r="QSH160" s="701" t="s">
        <v>143</v>
      </c>
      <c r="QSI160" s="703" t="s">
        <v>6</v>
      </c>
      <c r="QSJ160" s="703" t="s">
        <v>12</v>
      </c>
      <c r="QSK160" s="703" t="s">
        <v>7</v>
      </c>
      <c r="QSL160" s="701" t="s">
        <v>144</v>
      </c>
      <c r="QSM160" s="50" t="s">
        <v>8</v>
      </c>
      <c r="QSN160" s="49">
        <v>10</v>
      </c>
      <c r="QSO160" s="699">
        <v>2</v>
      </c>
      <c r="QSP160" s="701" t="s">
        <v>143</v>
      </c>
      <c r="QSQ160" s="703" t="s">
        <v>6</v>
      </c>
      <c r="QSR160" s="703" t="s">
        <v>12</v>
      </c>
      <c r="QSS160" s="703" t="s">
        <v>7</v>
      </c>
      <c r="QST160" s="701" t="s">
        <v>144</v>
      </c>
      <c r="QSU160" s="50" t="s">
        <v>8</v>
      </c>
      <c r="QSV160" s="49">
        <v>10</v>
      </c>
      <c r="QSW160" s="699">
        <v>2</v>
      </c>
      <c r="QSX160" s="701" t="s">
        <v>143</v>
      </c>
      <c r="QSY160" s="703" t="s">
        <v>6</v>
      </c>
      <c r="QSZ160" s="703" t="s">
        <v>12</v>
      </c>
      <c r="QTA160" s="703" t="s">
        <v>7</v>
      </c>
      <c r="QTB160" s="701" t="s">
        <v>144</v>
      </c>
      <c r="QTC160" s="50" t="s">
        <v>8</v>
      </c>
      <c r="QTD160" s="49">
        <v>10</v>
      </c>
      <c r="QTE160" s="699">
        <v>2</v>
      </c>
      <c r="QTF160" s="701" t="s">
        <v>143</v>
      </c>
      <c r="QTG160" s="703" t="s">
        <v>6</v>
      </c>
      <c r="QTH160" s="703" t="s">
        <v>12</v>
      </c>
      <c r="QTI160" s="703" t="s">
        <v>7</v>
      </c>
      <c r="QTJ160" s="701" t="s">
        <v>144</v>
      </c>
      <c r="QTK160" s="50" t="s">
        <v>8</v>
      </c>
      <c r="QTL160" s="49">
        <v>10</v>
      </c>
      <c r="QTM160" s="699">
        <v>2</v>
      </c>
      <c r="QTN160" s="701" t="s">
        <v>143</v>
      </c>
      <c r="QTO160" s="703" t="s">
        <v>6</v>
      </c>
      <c r="QTP160" s="703" t="s">
        <v>12</v>
      </c>
      <c r="QTQ160" s="703" t="s">
        <v>7</v>
      </c>
      <c r="QTR160" s="701" t="s">
        <v>144</v>
      </c>
      <c r="QTS160" s="50" t="s">
        <v>8</v>
      </c>
      <c r="QTT160" s="49">
        <v>10</v>
      </c>
      <c r="QTU160" s="699">
        <v>2</v>
      </c>
      <c r="QTV160" s="701" t="s">
        <v>143</v>
      </c>
      <c r="QTW160" s="703" t="s">
        <v>6</v>
      </c>
      <c r="QTX160" s="703" t="s">
        <v>12</v>
      </c>
      <c r="QTY160" s="703" t="s">
        <v>7</v>
      </c>
      <c r="QTZ160" s="701" t="s">
        <v>144</v>
      </c>
      <c r="QUA160" s="50" t="s">
        <v>8</v>
      </c>
      <c r="QUB160" s="49">
        <v>10</v>
      </c>
      <c r="QUC160" s="699">
        <v>2</v>
      </c>
      <c r="QUD160" s="701" t="s">
        <v>143</v>
      </c>
      <c r="QUE160" s="703" t="s">
        <v>6</v>
      </c>
      <c r="QUF160" s="703" t="s">
        <v>12</v>
      </c>
      <c r="QUG160" s="703" t="s">
        <v>7</v>
      </c>
      <c r="QUH160" s="701" t="s">
        <v>144</v>
      </c>
      <c r="QUI160" s="50" t="s">
        <v>8</v>
      </c>
      <c r="QUJ160" s="49">
        <v>10</v>
      </c>
      <c r="QUK160" s="699">
        <v>2</v>
      </c>
      <c r="QUL160" s="701" t="s">
        <v>143</v>
      </c>
      <c r="QUM160" s="703" t="s">
        <v>6</v>
      </c>
      <c r="QUN160" s="703" t="s">
        <v>12</v>
      </c>
      <c r="QUO160" s="703" t="s">
        <v>7</v>
      </c>
      <c r="QUP160" s="701" t="s">
        <v>144</v>
      </c>
      <c r="QUQ160" s="50" t="s">
        <v>8</v>
      </c>
      <c r="QUR160" s="49">
        <v>10</v>
      </c>
      <c r="QUS160" s="699">
        <v>2</v>
      </c>
      <c r="QUT160" s="701" t="s">
        <v>143</v>
      </c>
      <c r="QUU160" s="703" t="s">
        <v>6</v>
      </c>
      <c r="QUV160" s="703" t="s">
        <v>12</v>
      </c>
      <c r="QUW160" s="703" t="s">
        <v>7</v>
      </c>
      <c r="QUX160" s="701" t="s">
        <v>144</v>
      </c>
      <c r="QUY160" s="50" t="s">
        <v>8</v>
      </c>
      <c r="QUZ160" s="49">
        <v>10</v>
      </c>
      <c r="QVA160" s="699">
        <v>2</v>
      </c>
      <c r="QVB160" s="701" t="s">
        <v>143</v>
      </c>
      <c r="QVC160" s="703" t="s">
        <v>6</v>
      </c>
      <c r="QVD160" s="703" t="s">
        <v>12</v>
      </c>
      <c r="QVE160" s="703" t="s">
        <v>7</v>
      </c>
      <c r="QVF160" s="701" t="s">
        <v>144</v>
      </c>
      <c r="QVG160" s="50" t="s">
        <v>8</v>
      </c>
      <c r="QVH160" s="49">
        <v>10</v>
      </c>
      <c r="QVI160" s="699">
        <v>2</v>
      </c>
      <c r="QVJ160" s="701" t="s">
        <v>143</v>
      </c>
      <c r="QVK160" s="703" t="s">
        <v>6</v>
      </c>
      <c r="QVL160" s="703" t="s">
        <v>12</v>
      </c>
      <c r="QVM160" s="703" t="s">
        <v>7</v>
      </c>
      <c r="QVN160" s="701" t="s">
        <v>144</v>
      </c>
      <c r="QVO160" s="50" t="s">
        <v>8</v>
      </c>
      <c r="QVP160" s="49">
        <v>10</v>
      </c>
      <c r="QVQ160" s="699">
        <v>2</v>
      </c>
      <c r="QVR160" s="701" t="s">
        <v>143</v>
      </c>
      <c r="QVS160" s="703" t="s">
        <v>6</v>
      </c>
      <c r="QVT160" s="703" t="s">
        <v>12</v>
      </c>
      <c r="QVU160" s="703" t="s">
        <v>7</v>
      </c>
      <c r="QVV160" s="701" t="s">
        <v>144</v>
      </c>
      <c r="QVW160" s="50" t="s">
        <v>8</v>
      </c>
      <c r="QVX160" s="49">
        <v>10</v>
      </c>
      <c r="QVY160" s="699">
        <v>2</v>
      </c>
      <c r="QVZ160" s="701" t="s">
        <v>143</v>
      </c>
      <c r="QWA160" s="703" t="s">
        <v>6</v>
      </c>
      <c r="QWB160" s="703" t="s">
        <v>12</v>
      </c>
      <c r="QWC160" s="703" t="s">
        <v>7</v>
      </c>
      <c r="QWD160" s="701" t="s">
        <v>144</v>
      </c>
      <c r="QWE160" s="50" t="s">
        <v>8</v>
      </c>
      <c r="QWF160" s="49">
        <v>10</v>
      </c>
      <c r="QWG160" s="699">
        <v>2</v>
      </c>
      <c r="QWH160" s="701" t="s">
        <v>143</v>
      </c>
      <c r="QWI160" s="703" t="s">
        <v>6</v>
      </c>
      <c r="QWJ160" s="703" t="s">
        <v>12</v>
      </c>
      <c r="QWK160" s="703" t="s">
        <v>7</v>
      </c>
      <c r="QWL160" s="701" t="s">
        <v>144</v>
      </c>
      <c r="QWM160" s="50" t="s">
        <v>8</v>
      </c>
      <c r="QWN160" s="49">
        <v>10</v>
      </c>
      <c r="QWO160" s="699">
        <v>2</v>
      </c>
      <c r="QWP160" s="701" t="s">
        <v>143</v>
      </c>
      <c r="QWQ160" s="703" t="s">
        <v>6</v>
      </c>
      <c r="QWR160" s="703" t="s">
        <v>12</v>
      </c>
      <c r="QWS160" s="703" t="s">
        <v>7</v>
      </c>
      <c r="QWT160" s="701" t="s">
        <v>144</v>
      </c>
      <c r="QWU160" s="50" t="s">
        <v>8</v>
      </c>
      <c r="QWV160" s="49">
        <v>10</v>
      </c>
      <c r="QWW160" s="699">
        <v>2</v>
      </c>
      <c r="QWX160" s="701" t="s">
        <v>143</v>
      </c>
      <c r="QWY160" s="703" t="s">
        <v>6</v>
      </c>
      <c r="QWZ160" s="703" t="s">
        <v>12</v>
      </c>
      <c r="QXA160" s="703" t="s">
        <v>7</v>
      </c>
      <c r="QXB160" s="701" t="s">
        <v>144</v>
      </c>
      <c r="QXC160" s="50" t="s">
        <v>8</v>
      </c>
      <c r="QXD160" s="49">
        <v>10</v>
      </c>
      <c r="QXE160" s="699">
        <v>2</v>
      </c>
      <c r="QXF160" s="701" t="s">
        <v>143</v>
      </c>
      <c r="QXG160" s="703" t="s">
        <v>6</v>
      </c>
      <c r="QXH160" s="703" t="s">
        <v>12</v>
      </c>
      <c r="QXI160" s="703" t="s">
        <v>7</v>
      </c>
      <c r="QXJ160" s="701" t="s">
        <v>144</v>
      </c>
      <c r="QXK160" s="50" t="s">
        <v>8</v>
      </c>
      <c r="QXL160" s="49">
        <v>10</v>
      </c>
      <c r="QXM160" s="699">
        <v>2</v>
      </c>
      <c r="QXN160" s="701" t="s">
        <v>143</v>
      </c>
      <c r="QXO160" s="703" t="s">
        <v>6</v>
      </c>
      <c r="QXP160" s="703" t="s">
        <v>12</v>
      </c>
      <c r="QXQ160" s="703" t="s">
        <v>7</v>
      </c>
      <c r="QXR160" s="701" t="s">
        <v>144</v>
      </c>
      <c r="QXS160" s="50" t="s">
        <v>8</v>
      </c>
      <c r="QXT160" s="49">
        <v>10</v>
      </c>
      <c r="QXU160" s="699">
        <v>2</v>
      </c>
      <c r="QXV160" s="701" t="s">
        <v>143</v>
      </c>
      <c r="QXW160" s="703" t="s">
        <v>6</v>
      </c>
      <c r="QXX160" s="703" t="s">
        <v>12</v>
      </c>
      <c r="QXY160" s="703" t="s">
        <v>7</v>
      </c>
      <c r="QXZ160" s="701" t="s">
        <v>144</v>
      </c>
      <c r="QYA160" s="50" t="s">
        <v>8</v>
      </c>
      <c r="QYB160" s="49">
        <v>10</v>
      </c>
      <c r="QYC160" s="699">
        <v>2</v>
      </c>
      <c r="QYD160" s="701" t="s">
        <v>143</v>
      </c>
      <c r="QYE160" s="703" t="s">
        <v>6</v>
      </c>
      <c r="QYF160" s="703" t="s">
        <v>12</v>
      </c>
      <c r="QYG160" s="703" t="s">
        <v>7</v>
      </c>
      <c r="QYH160" s="701" t="s">
        <v>144</v>
      </c>
      <c r="QYI160" s="50" t="s">
        <v>8</v>
      </c>
      <c r="QYJ160" s="49">
        <v>10</v>
      </c>
      <c r="QYK160" s="699">
        <v>2</v>
      </c>
      <c r="QYL160" s="701" t="s">
        <v>143</v>
      </c>
      <c r="QYM160" s="703" t="s">
        <v>6</v>
      </c>
      <c r="QYN160" s="703" t="s">
        <v>12</v>
      </c>
      <c r="QYO160" s="703" t="s">
        <v>7</v>
      </c>
      <c r="QYP160" s="701" t="s">
        <v>144</v>
      </c>
      <c r="QYQ160" s="50" t="s">
        <v>8</v>
      </c>
      <c r="QYR160" s="49">
        <v>10</v>
      </c>
      <c r="QYS160" s="699">
        <v>2</v>
      </c>
      <c r="QYT160" s="701" t="s">
        <v>143</v>
      </c>
      <c r="QYU160" s="703" t="s">
        <v>6</v>
      </c>
      <c r="QYV160" s="703" t="s">
        <v>12</v>
      </c>
      <c r="QYW160" s="703" t="s">
        <v>7</v>
      </c>
      <c r="QYX160" s="701" t="s">
        <v>144</v>
      </c>
      <c r="QYY160" s="50" t="s">
        <v>8</v>
      </c>
      <c r="QYZ160" s="49">
        <v>10</v>
      </c>
      <c r="QZA160" s="699">
        <v>2</v>
      </c>
      <c r="QZB160" s="701" t="s">
        <v>143</v>
      </c>
      <c r="QZC160" s="703" t="s">
        <v>6</v>
      </c>
      <c r="QZD160" s="703" t="s">
        <v>12</v>
      </c>
      <c r="QZE160" s="703" t="s">
        <v>7</v>
      </c>
      <c r="QZF160" s="701" t="s">
        <v>144</v>
      </c>
      <c r="QZG160" s="50" t="s">
        <v>8</v>
      </c>
      <c r="QZH160" s="49">
        <v>10</v>
      </c>
      <c r="QZI160" s="699">
        <v>2</v>
      </c>
      <c r="QZJ160" s="701" t="s">
        <v>143</v>
      </c>
      <c r="QZK160" s="703" t="s">
        <v>6</v>
      </c>
      <c r="QZL160" s="703" t="s">
        <v>12</v>
      </c>
      <c r="QZM160" s="703" t="s">
        <v>7</v>
      </c>
      <c r="QZN160" s="701" t="s">
        <v>144</v>
      </c>
      <c r="QZO160" s="50" t="s">
        <v>8</v>
      </c>
      <c r="QZP160" s="49">
        <v>10</v>
      </c>
      <c r="QZQ160" s="699">
        <v>2</v>
      </c>
      <c r="QZR160" s="701" t="s">
        <v>143</v>
      </c>
      <c r="QZS160" s="703" t="s">
        <v>6</v>
      </c>
      <c r="QZT160" s="703" t="s">
        <v>12</v>
      </c>
      <c r="QZU160" s="703" t="s">
        <v>7</v>
      </c>
      <c r="QZV160" s="701" t="s">
        <v>144</v>
      </c>
      <c r="QZW160" s="50" t="s">
        <v>8</v>
      </c>
      <c r="QZX160" s="49">
        <v>10</v>
      </c>
      <c r="QZY160" s="699">
        <v>2</v>
      </c>
      <c r="QZZ160" s="701" t="s">
        <v>143</v>
      </c>
      <c r="RAA160" s="703" t="s">
        <v>6</v>
      </c>
      <c r="RAB160" s="703" t="s">
        <v>12</v>
      </c>
      <c r="RAC160" s="703" t="s">
        <v>7</v>
      </c>
      <c r="RAD160" s="701" t="s">
        <v>144</v>
      </c>
      <c r="RAE160" s="50" t="s">
        <v>8</v>
      </c>
      <c r="RAF160" s="49">
        <v>10</v>
      </c>
      <c r="RAG160" s="699">
        <v>2</v>
      </c>
      <c r="RAH160" s="701" t="s">
        <v>143</v>
      </c>
      <c r="RAI160" s="703" t="s">
        <v>6</v>
      </c>
      <c r="RAJ160" s="703" t="s">
        <v>12</v>
      </c>
      <c r="RAK160" s="703" t="s">
        <v>7</v>
      </c>
      <c r="RAL160" s="701" t="s">
        <v>144</v>
      </c>
      <c r="RAM160" s="50" t="s">
        <v>8</v>
      </c>
      <c r="RAN160" s="49">
        <v>10</v>
      </c>
      <c r="RAO160" s="699">
        <v>2</v>
      </c>
      <c r="RAP160" s="701" t="s">
        <v>143</v>
      </c>
      <c r="RAQ160" s="703" t="s">
        <v>6</v>
      </c>
      <c r="RAR160" s="703" t="s">
        <v>12</v>
      </c>
      <c r="RAS160" s="703" t="s">
        <v>7</v>
      </c>
      <c r="RAT160" s="701" t="s">
        <v>144</v>
      </c>
      <c r="RAU160" s="50" t="s">
        <v>8</v>
      </c>
      <c r="RAV160" s="49">
        <v>10</v>
      </c>
      <c r="RAW160" s="699">
        <v>2</v>
      </c>
      <c r="RAX160" s="701" t="s">
        <v>143</v>
      </c>
      <c r="RAY160" s="703" t="s">
        <v>6</v>
      </c>
      <c r="RAZ160" s="703" t="s">
        <v>12</v>
      </c>
      <c r="RBA160" s="703" t="s">
        <v>7</v>
      </c>
      <c r="RBB160" s="701" t="s">
        <v>144</v>
      </c>
      <c r="RBC160" s="50" t="s">
        <v>8</v>
      </c>
      <c r="RBD160" s="49">
        <v>10</v>
      </c>
      <c r="RBE160" s="699">
        <v>2</v>
      </c>
      <c r="RBF160" s="701" t="s">
        <v>143</v>
      </c>
      <c r="RBG160" s="703" t="s">
        <v>6</v>
      </c>
      <c r="RBH160" s="703" t="s">
        <v>12</v>
      </c>
      <c r="RBI160" s="703" t="s">
        <v>7</v>
      </c>
      <c r="RBJ160" s="701" t="s">
        <v>144</v>
      </c>
      <c r="RBK160" s="50" t="s">
        <v>8</v>
      </c>
      <c r="RBL160" s="49">
        <v>10</v>
      </c>
      <c r="RBM160" s="699">
        <v>2</v>
      </c>
      <c r="RBN160" s="701" t="s">
        <v>143</v>
      </c>
      <c r="RBO160" s="703" t="s">
        <v>6</v>
      </c>
      <c r="RBP160" s="703" t="s">
        <v>12</v>
      </c>
      <c r="RBQ160" s="703" t="s">
        <v>7</v>
      </c>
      <c r="RBR160" s="701" t="s">
        <v>144</v>
      </c>
      <c r="RBS160" s="50" t="s">
        <v>8</v>
      </c>
      <c r="RBT160" s="49">
        <v>10</v>
      </c>
      <c r="RBU160" s="699">
        <v>2</v>
      </c>
      <c r="RBV160" s="701" t="s">
        <v>143</v>
      </c>
      <c r="RBW160" s="703" t="s">
        <v>6</v>
      </c>
      <c r="RBX160" s="703" t="s">
        <v>12</v>
      </c>
      <c r="RBY160" s="703" t="s">
        <v>7</v>
      </c>
      <c r="RBZ160" s="701" t="s">
        <v>144</v>
      </c>
      <c r="RCA160" s="50" t="s">
        <v>8</v>
      </c>
      <c r="RCB160" s="49">
        <v>10</v>
      </c>
      <c r="RCC160" s="699">
        <v>2</v>
      </c>
      <c r="RCD160" s="701" t="s">
        <v>143</v>
      </c>
      <c r="RCE160" s="703" t="s">
        <v>6</v>
      </c>
      <c r="RCF160" s="703" t="s">
        <v>12</v>
      </c>
      <c r="RCG160" s="703" t="s">
        <v>7</v>
      </c>
      <c r="RCH160" s="701" t="s">
        <v>144</v>
      </c>
      <c r="RCI160" s="50" t="s">
        <v>8</v>
      </c>
      <c r="RCJ160" s="49">
        <v>10</v>
      </c>
      <c r="RCK160" s="699">
        <v>2</v>
      </c>
      <c r="RCL160" s="701" t="s">
        <v>143</v>
      </c>
      <c r="RCM160" s="703" t="s">
        <v>6</v>
      </c>
      <c r="RCN160" s="703" t="s">
        <v>12</v>
      </c>
      <c r="RCO160" s="703" t="s">
        <v>7</v>
      </c>
      <c r="RCP160" s="701" t="s">
        <v>144</v>
      </c>
      <c r="RCQ160" s="50" t="s">
        <v>8</v>
      </c>
      <c r="RCR160" s="49">
        <v>10</v>
      </c>
      <c r="RCS160" s="699">
        <v>2</v>
      </c>
      <c r="RCT160" s="701" t="s">
        <v>143</v>
      </c>
      <c r="RCU160" s="703" t="s">
        <v>6</v>
      </c>
      <c r="RCV160" s="703" t="s">
        <v>12</v>
      </c>
      <c r="RCW160" s="703" t="s">
        <v>7</v>
      </c>
      <c r="RCX160" s="701" t="s">
        <v>144</v>
      </c>
      <c r="RCY160" s="50" t="s">
        <v>8</v>
      </c>
      <c r="RCZ160" s="49">
        <v>10</v>
      </c>
      <c r="RDA160" s="699">
        <v>2</v>
      </c>
      <c r="RDB160" s="701" t="s">
        <v>143</v>
      </c>
      <c r="RDC160" s="703" t="s">
        <v>6</v>
      </c>
      <c r="RDD160" s="703" t="s">
        <v>12</v>
      </c>
      <c r="RDE160" s="703" t="s">
        <v>7</v>
      </c>
      <c r="RDF160" s="701" t="s">
        <v>144</v>
      </c>
      <c r="RDG160" s="50" t="s">
        <v>8</v>
      </c>
      <c r="RDH160" s="49">
        <v>10</v>
      </c>
      <c r="RDI160" s="699">
        <v>2</v>
      </c>
      <c r="RDJ160" s="701" t="s">
        <v>143</v>
      </c>
      <c r="RDK160" s="703" t="s">
        <v>6</v>
      </c>
      <c r="RDL160" s="703" t="s">
        <v>12</v>
      </c>
      <c r="RDM160" s="703" t="s">
        <v>7</v>
      </c>
      <c r="RDN160" s="701" t="s">
        <v>144</v>
      </c>
      <c r="RDO160" s="50" t="s">
        <v>8</v>
      </c>
      <c r="RDP160" s="49">
        <v>10</v>
      </c>
      <c r="RDQ160" s="699">
        <v>2</v>
      </c>
      <c r="RDR160" s="701" t="s">
        <v>143</v>
      </c>
      <c r="RDS160" s="703" t="s">
        <v>6</v>
      </c>
      <c r="RDT160" s="703" t="s">
        <v>12</v>
      </c>
      <c r="RDU160" s="703" t="s">
        <v>7</v>
      </c>
      <c r="RDV160" s="701" t="s">
        <v>144</v>
      </c>
      <c r="RDW160" s="50" t="s">
        <v>8</v>
      </c>
      <c r="RDX160" s="49">
        <v>10</v>
      </c>
      <c r="RDY160" s="699">
        <v>2</v>
      </c>
      <c r="RDZ160" s="701" t="s">
        <v>143</v>
      </c>
      <c r="REA160" s="703" t="s">
        <v>6</v>
      </c>
      <c r="REB160" s="703" t="s">
        <v>12</v>
      </c>
      <c r="REC160" s="703" t="s">
        <v>7</v>
      </c>
      <c r="RED160" s="701" t="s">
        <v>144</v>
      </c>
      <c r="REE160" s="50" t="s">
        <v>8</v>
      </c>
      <c r="REF160" s="49">
        <v>10</v>
      </c>
      <c r="REG160" s="699">
        <v>2</v>
      </c>
      <c r="REH160" s="701" t="s">
        <v>143</v>
      </c>
      <c r="REI160" s="703" t="s">
        <v>6</v>
      </c>
      <c r="REJ160" s="703" t="s">
        <v>12</v>
      </c>
      <c r="REK160" s="703" t="s">
        <v>7</v>
      </c>
      <c r="REL160" s="701" t="s">
        <v>144</v>
      </c>
      <c r="REM160" s="50" t="s">
        <v>8</v>
      </c>
      <c r="REN160" s="49">
        <v>10</v>
      </c>
      <c r="REO160" s="699">
        <v>2</v>
      </c>
      <c r="REP160" s="701" t="s">
        <v>143</v>
      </c>
      <c r="REQ160" s="703" t="s">
        <v>6</v>
      </c>
      <c r="RER160" s="703" t="s">
        <v>12</v>
      </c>
      <c r="RES160" s="703" t="s">
        <v>7</v>
      </c>
      <c r="RET160" s="701" t="s">
        <v>144</v>
      </c>
      <c r="REU160" s="50" t="s">
        <v>8</v>
      </c>
      <c r="REV160" s="49">
        <v>10</v>
      </c>
      <c r="REW160" s="699">
        <v>2</v>
      </c>
      <c r="REX160" s="701" t="s">
        <v>143</v>
      </c>
      <c r="REY160" s="703" t="s">
        <v>6</v>
      </c>
      <c r="REZ160" s="703" t="s">
        <v>12</v>
      </c>
      <c r="RFA160" s="703" t="s">
        <v>7</v>
      </c>
      <c r="RFB160" s="701" t="s">
        <v>144</v>
      </c>
      <c r="RFC160" s="50" t="s">
        <v>8</v>
      </c>
      <c r="RFD160" s="49">
        <v>10</v>
      </c>
      <c r="RFE160" s="699">
        <v>2</v>
      </c>
      <c r="RFF160" s="701" t="s">
        <v>143</v>
      </c>
      <c r="RFG160" s="703" t="s">
        <v>6</v>
      </c>
      <c r="RFH160" s="703" t="s">
        <v>12</v>
      </c>
      <c r="RFI160" s="703" t="s">
        <v>7</v>
      </c>
      <c r="RFJ160" s="701" t="s">
        <v>144</v>
      </c>
      <c r="RFK160" s="50" t="s">
        <v>8</v>
      </c>
      <c r="RFL160" s="49">
        <v>10</v>
      </c>
      <c r="RFM160" s="699">
        <v>2</v>
      </c>
      <c r="RFN160" s="701" t="s">
        <v>143</v>
      </c>
      <c r="RFO160" s="703" t="s">
        <v>6</v>
      </c>
      <c r="RFP160" s="703" t="s">
        <v>12</v>
      </c>
      <c r="RFQ160" s="703" t="s">
        <v>7</v>
      </c>
      <c r="RFR160" s="701" t="s">
        <v>144</v>
      </c>
      <c r="RFS160" s="50" t="s">
        <v>8</v>
      </c>
      <c r="RFT160" s="49">
        <v>10</v>
      </c>
      <c r="RFU160" s="699">
        <v>2</v>
      </c>
      <c r="RFV160" s="701" t="s">
        <v>143</v>
      </c>
      <c r="RFW160" s="703" t="s">
        <v>6</v>
      </c>
      <c r="RFX160" s="703" t="s">
        <v>12</v>
      </c>
      <c r="RFY160" s="703" t="s">
        <v>7</v>
      </c>
      <c r="RFZ160" s="701" t="s">
        <v>144</v>
      </c>
      <c r="RGA160" s="50" t="s">
        <v>8</v>
      </c>
      <c r="RGB160" s="49">
        <v>10</v>
      </c>
      <c r="RGC160" s="699">
        <v>2</v>
      </c>
      <c r="RGD160" s="701" t="s">
        <v>143</v>
      </c>
      <c r="RGE160" s="703" t="s">
        <v>6</v>
      </c>
      <c r="RGF160" s="703" t="s">
        <v>12</v>
      </c>
      <c r="RGG160" s="703" t="s">
        <v>7</v>
      </c>
      <c r="RGH160" s="701" t="s">
        <v>144</v>
      </c>
      <c r="RGI160" s="50" t="s">
        <v>8</v>
      </c>
      <c r="RGJ160" s="49">
        <v>10</v>
      </c>
      <c r="RGK160" s="699">
        <v>2</v>
      </c>
      <c r="RGL160" s="701" t="s">
        <v>143</v>
      </c>
      <c r="RGM160" s="703" t="s">
        <v>6</v>
      </c>
      <c r="RGN160" s="703" t="s">
        <v>12</v>
      </c>
      <c r="RGO160" s="703" t="s">
        <v>7</v>
      </c>
      <c r="RGP160" s="701" t="s">
        <v>144</v>
      </c>
      <c r="RGQ160" s="50" t="s">
        <v>8</v>
      </c>
      <c r="RGR160" s="49">
        <v>10</v>
      </c>
      <c r="RGS160" s="699">
        <v>2</v>
      </c>
      <c r="RGT160" s="701" t="s">
        <v>143</v>
      </c>
      <c r="RGU160" s="703" t="s">
        <v>6</v>
      </c>
      <c r="RGV160" s="703" t="s">
        <v>12</v>
      </c>
      <c r="RGW160" s="703" t="s">
        <v>7</v>
      </c>
      <c r="RGX160" s="701" t="s">
        <v>144</v>
      </c>
      <c r="RGY160" s="50" t="s">
        <v>8</v>
      </c>
      <c r="RGZ160" s="49">
        <v>10</v>
      </c>
      <c r="RHA160" s="699">
        <v>2</v>
      </c>
      <c r="RHB160" s="701" t="s">
        <v>143</v>
      </c>
      <c r="RHC160" s="703" t="s">
        <v>6</v>
      </c>
      <c r="RHD160" s="703" t="s">
        <v>12</v>
      </c>
      <c r="RHE160" s="703" t="s">
        <v>7</v>
      </c>
      <c r="RHF160" s="701" t="s">
        <v>144</v>
      </c>
      <c r="RHG160" s="50" t="s">
        <v>8</v>
      </c>
      <c r="RHH160" s="49">
        <v>10</v>
      </c>
      <c r="RHI160" s="699">
        <v>2</v>
      </c>
      <c r="RHJ160" s="701" t="s">
        <v>143</v>
      </c>
      <c r="RHK160" s="703" t="s">
        <v>6</v>
      </c>
      <c r="RHL160" s="703" t="s">
        <v>12</v>
      </c>
      <c r="RHM160" s="703" t="s">
        <v>7</v>
      </c>
      <c r="RHN160" s="701" t="s">
        <v>144</v>
      </c>
      <c r="RHO160" s="50" t="s">
        <v>8</v>
      </c>
      <c r="RHP160" s="49">
        <v>10</v>
      </c>
      <c r="RHQ160" s="699">
        <v>2</v>
      </c>
      <c r="RHR160" s="701" t="s">
        <v>143</v>
      </c>
      <c r="RHS160" s="703" t="s">
        <v>6</v>
      </c>
      <c r="RHT160" s="703" t="s">
        <v>12</v>
      </c>
      <c r="RHU160" s="703" t="s">
        <v>7</v>
      </c>
      <c r="RHV160" s="701" t="s">
        <v>144</v>
      </c>
      <c r="RHW160" s="50" t="s">
        <v>8</v>
      </c>
      <c r="RHX160" s="49">
        <v>10</v>
      </c>
      <c r="RHY160" s="699">
        <v>2</v>
      </c>
      <c r="RHZ160" s="701" t="s">
        <v>143</v>
      </c>
      <c r="RIA160" s="703" t="s">
        <v>6</v>
      </c>
      <c r="RIB160" s="703" t="s">
        <v>12</v>
      </c>
      <c r="RIC160" s="703" t="s">
        <v>7</v>
      </c>
      <c r="RID160" s="701" t="s">
        <v>144</v>
      </c>
      <c r="RIE160" s="50" t="s">
        <v>8</v>
      </c>
      <c r="RIF160" s="49">
        <v>10</v>
      </c>
      <c r="RIG160" s="699">
        <v>2</v>
      </c>
      <c r="RIH160" s="701" t="s">
        <v>143</v>
      </c>
      <c r="RII160" s="703" t="s">
        <v>6</v>
      </c>
      <c r="RIJ160" s="703" t="s">
        <v>12</v>
      </c>
      <c r="RIK160" s="703" t="s">
        <v>7</v>
      </c>
      <c r="RIL160" s="701" t="s">
        <v>144</v>
      </c>
      <c r="RIM160" s="50" t="s">
        <v>8</v>
      </c>
      <c r="RIN160" s="49">
        <v>10</v>
      </c>
      <c r="RIO160" s="699">
        <v>2</v>
      </c>
      <c r="RIP160" s="701" t="s">
        <v>143</v>
      </c>
      <c r="RIQ160" s="703" t="s">
        <v>6</v>
      </c>
      <c r="RIR160" s="703" t="s">
        <v>12</v>
      </c>
      <c r="RIS160" s="703" t="s">
        <v>7</v>
      </c>
      <c r="RIT160" s="701" t="s">
        <v>144</v>
      </c>
      <c r="RIU160" s="50" t="s">
        <v>8</v>
      </c>
      <c r="RIV160" s="49">
        <v>10</v>
      </c>
      <c r="RIW160" s="699">
        <v>2</v>
      </c>
      <c r="RIX160" s="701" t="s">
        <v>143</v>
      </c>
      <c r="RIY160" s="703" t="s">
        <v>6</v>
      </c>
      <c r="RIZ160" s="703" t="s">
        <v>12</v>
      </c>
      <c r="RJA160" s="703" t="s">
        <v>7</v>
      </c>
      <c r="RJB160" s="701" t="s">
        <v>144</v>
      </c>
      <c r="RJC160" s="50" t="s">
        <v>8</v>
      </c>
      <c r="RJD160" s="49">
        <v>10</v>
      </c>
      <c r="RJE160" s="699">
        <v>2</v>
      </c>
      <c r="RJF160" s="701" t="s">
        <v>143</v>
      </c>
      <c r="RJG160" s="703" t="s">
        <v>6</v>
      </c>
      <c r="RJH160" s="703" t="s">
        <v>12</v>
      </c>
      <c r="RJI160" s="703" t="s">
        <v>7</v>
      </c>
      <c r="RJJ160" s="701" t="s">
        <v>144</v>
      </c>
      <c r="RJK160" s="50" t="s">
        <v>8</v>
      </c>
      <c r="RJL160" s="49">
        <v>10</v>
      </c>
      <c r="RJM160" s="699">
        <v>2</v>
      </c>
      <c r="RJN160" s="701" t="s">
        <v>143</v>
      </c>
      <c r="RJO160" s="703" t="s">
        <v>6</v>
      </c>
      <c r="RJP160" s="703" t="s">
        <v>12</v>
      </c>
      <c r="RJQ160" s="703" t="s">
        <v>7</v>
      </c>
      <c r="RJR160" s="701" t="s">
        <v>144</v>
      </c>
      <c r="RJS160" s="50" t="s">
        <v>8</v>
      </c>
      <c r="RJT160" s="49">
        <v>10</v>
      </c>
      <c r="RJU160" s="699">
        <v>2</v>
      </c>
      <c r="RJV160" s="701" t="s">
        <v>143</v>
      </c>
      <c r="RJW160" s="703" t="s">
        <v>6</v>
      </c>
      <c r="RJX160" s="703" t="s">
        <v>12</v>
      </c>
      <c r="RJY160" s="703" t="s">
        <v>7</v>
      </c>
      <c r="RJZ160" s="701" t="s">
        <v>144</v>
      </c>
      <c r="RKA160" s="50" t="s">
        <v>8</v>
      </c>
      <c r="RKB160" s="49">
        <v>10</v>
      </c>
      <c r="RKC160" s="699">
        <v>2</v>
      </c>
      <c r="RKD160" s="701" t="s">
        <v>143</v>
      </c>
      <c r="RKE160" s="703" t="s">
        <v>6</v>
      </c>
      <c r="RKF160" s="703" t="s">
        <v>12</v>
      </c>
      <c r="RKG160" s="703" t="s">
        <v>7</v>
      </c>
      <c r="RKH160" s="701" t="s">
        <v>144</v>
      </c>
      <c r="RKI160" s="50" t="s">
        <v>8</v>
      </c>
      <c r="RKJ160" s="49">
        <v>10</v>
      </c>
      <c r="RKK160" s="699">
        <v>2</v>
      </c>
      <c r="RKL160" s="701" t="s">
        <v>143</v>
      </c>
      <c r="RKM160" s="703" t="s">
        <v>6</v>
      </c>
      <c r="RKN160" s="703" t="s">
        <v>12</v>
      </c>
      <c r="RKO160" s="703" t="s">
        <v>7</v>
      </c>
      <c r="RKP160" s="701" t="s">
        <v>144</v>
      </c>
      <c r="RKQ160" s="50" t="s">
        <v>8</v>
      </c>
      <c r="RKR160" s="49">
        <v>10</v>
      </c>
      <c r="RKS160" s="699">
        <v>2</v>
      </c>
      <c r="RKT160" s="701" t="s">
        <v>143</v>
      </c>
      <c r="RKU160" s="703" t="s">
        <v>6</v>
      </c>
      <c r="RKV160" s="703" t="s">
        <v>12</v>
      </c>
      <c r="RKW160" s="703" t="s">
        <v>7</v>
      </c>
      <c r="RKX160" s="701" t="s">
        <v>144</v>
      </c>
      <c r="RKY160" s="50" t="s">
        <v>8</v>
      </c>
      <c r="RKZ160" s="49">
        <v>10</v>
      </c>
      <c r="RLA160" s="699">
        <v>2</v>
      </c>
      <c r="RLB160" s="701" t="s">
        <v>143</v>
      </c>
      <c r="RLC160" s="703" t="s">
        <v>6</v>
      </c>
      <c r="RLD160" s="703" t="s">
        <v>12</v>
      </c>
      <c r="RLE160" s="703" t="s">
        <v>7</v>
      </c>
      <c r="RLF160" s="701" t="s">
        <v>144</v>
      </c>
      <c r="RLG160" s="50" t="s">
        <v>8</v>
      </c>
      <c r="RLH160" s="49">
        <v>10</v>
      </c>
      <c r="RLI160" s="699">
        <v>2</v>
      </c>
      <c r="RLJ160" s="701" t="s">
        <v>143</v>
      </c>
      <c r="RLK160" s="703" t="s">
        <v>6</v>
      </c>
      <c r="RLL160" s="703" t="s">
        <v>12</v>
      </c>
      <c r="RLM160" s="703" t="s">
        <v>7</v>
      </c>
      <c r="RLN160" s="701" t="s">
        <v>144</v>
      </c>
      <c r="RLO160" s="50" t="s">
        <v>8</v>
      </c>
      <c r="RLP160" s="49">
        <v>10</v>
      </c>
      <c r="RLQ160" s="699">
        <v>2</v>
      </c>
      <c r="RLR160" s="701" t="s">
        <v>143</v>
      </c>
      <c r="RLS160" s="703" t="s">
        <v>6</v>
      </c>
      <c r="RLT160" s="703" t="s">
        <v>12</v>
      </c>
      <c r="RLU160" s="703" t="s">
        <v>7</v>
      </c>
      <c r="RLV160" s="701" t="s">
        <v>144</v>
      </c>
      <c r="RLW160" s="50" t="s">
        <v>8</v>
      </c>
      <c r="RLX160" s="49">
        <v>10</v>
      </c>
      <c r="RLY160" s="699">
        <v>2</v>
      </c>
      <c r="RLZ160" s="701" t="s">
        <v>143</v>
      </c>
      <c r="RMA160" s="703" t="s">
        <v>6</v>
      </c>
      <c r="RMB160" s="703" t="s">
        <v>12</v>
      </c>
      <c r="RMC160" s="703" t="s">
        <v>7</v>
      </c>
      <c r="RMD160" s="701" t="s">
        <v>144</v>
      </c>
      <c r="RME160" s="50" t="s">
        <v>8</v>
      </c>
      <c r="RMF160" s="49">
        <v>10</v>
      </c>
      <c r="RMG160" s="699">
        <v>2</v>
      </c>
      <c r="RMH160" s="701" t="s">
        <v>143</v>
      </c>
      <c r="RMI160" s="703" t="s">
        <v>6</v>
      </c>
      <c r="RMJ160" s="703" t="s">
        <v>12</v>
      </c>
      <c r="RMK160" s="703" t="s">
        <v>7</v>
      </c>
      <c r="RML160" s="701" t="s">
        <v>144</v>
      </c>
      <c r="RMM160" s="50" t="s">
        <v>8</v>
      </c>
      <c r="RMN160" s="49">
        <v>10</v>
      </c>
      <c r="RMO160" s="699">
        <v>2</v>
      </c>
      <c r="RMP160" s="701" t="s">
        <v>143</v>
      </c>
      <c r="RMQ160" s="703" t="s">
        <v>6</v>
      </c>
      <c r="RMR160" s="703" t="s">
        <v>12</v>
      </c>
      <c r="RMS160" s="703" t="s">
        <v>7</v>
      </c>
      <c r="RMT160" s="701" t="s">
        <v>144</v>
      </c>
      <c r="RMU160" s="50" t="s">
        <v>8</v>
      </c>
      <c r="RMV160" s="49">
        <v>10</v>
      </c>
      <c r="RMW160" s="699">
        <v>2</v>
      </c>
      <c r="RMX160" s="701" t="s">
        <v>143</v>
      </c>
      <c r="RMY160" s="703" t="s">
        <v>6</v>
      </c>
      <c r="RMZ160" s="703" t="s">
        <v>12</v>
      </c>
      <c r="RNA160" s="703" t="s">
        <v>7</v>
      </c>
      <c r="RNB160" s="701" t="s">
        <v>144</v>
      </c>
      <c r="RNC160" s="50" t="s">
        <v>8</v>
      </c>
      <c r="RND160" s="49">
        <v>10</v>
      </c>
      <c r="RNE160" s="699">
        <v>2</v>
      </c>
      <c r="RNF160" s="701" t="s">
        <v>143</v>
      </c>
      <c r="RNG160" s="703" t="s">
        <v>6</v>
      </c>
      <c r="RNH160" s="703" t="s">
        <v>12</v>
      </c>
      <c r="RNI160" s="703" t="s">
        <v>7</v>
      </c>
      <c r="RNJ160" s="701" t="s">
        <v>144</v>
      </c>
      <c r="RNK160" s="50" t="s">
        <v>8</v>
      </c>
      <c r="RNL160" s="49">
        <v>10</v>
      </c>
      <c r="RNM160" s="699">
        <v>2</v>
      </c>
      <c r="RNN160" s="701" t="s">
        <v>143</v>
      </c>
      <c r="RNO160" s="703" t="s">
        <v>6</v>
      </c>
      <c r="RNP160" s="703" t="s">
        <v>12</v>
      </c>
      <c r="RNQ160" s="703" t="s">
        <v>7</v>
      </c>
      <c r="RNR160" s="701" t="s">
        <v>144</v>
      </c>
      <c r="RNS160" s="50" t="s">
        <v>8</v>
      </c>
      <c r="RNT160" s="49">
        <v>10</v>
      </c>
      <c r="RNU160" s="699">
        <v>2</v>
      </c>
      <c r="RNV160" s="701" t="s">
        <v>143</v>
      </c>
      <c r="RNW160" s="703" t="s">
        <v>6</v>
      </c>
      <c r="RNX160" s="703" t="s">
        <v>12</v>
      </c>
      <c r="RNY160" s="703" t="s">
        <v>7</v>
      </c>
      <c r="RNZ160" s="701" t="s">
        <v>144</v>
      </c>
      <c r="ROA160" s="50" t="s">
        <v>8</v>
      </c>
      <c r="ROB160" s="49">
        <v>10</v>
      </c>
      <c r="ROC160" s="699">
        <v>2</v>
      </c>
      <c r="ROD160" s="701" t="s">
        <v>143</v>
      </c>
      <c r="ROE160" s="703" t="s">
        <v>6</v>
      </c>
      <c r="ROF160" s="703" t="s">
        <v>12</v>
      </c>
      <c r="ROG160" s="703" t="s">
        <v>7</v>
      </c>
      <c r="ROH160" s="701" t="s">
        <v>144</v>
      </c>
      <c r="ROI160" s="50" t="s">
        <v>8</v>
      </c>
      <c r="ROJ160" s="49">
        <v>10</v>
      </c>
      <c r="ROK160" s="699">
        <v>2</v>
      </c>
      <c r="ROL160" s="701" t="s">
        <v>143</v>
      </c>
      <c r="ROM160" s="703" t="s">
        <v>6</v>
      </c>
      <c r="RON160" s="703" t="s">
        <v>12</v>
      </c>
      <c r="ROO160" s="703" t="s">
        <v>7</v>
      </c>
      <c r="ROP160" s="701" t="s">
        <v>144</v>
      </c>
      <c r="ROQ160" s="50" t="s">
        <v>8</v>
      </c>
      <c r="ROR160" s="49">
        <v>10</v>
      </c>
      <c r="ROS160" s="699">
        <v>2</v>
      </c>
      <c r="ROT160" s="701" t="s">
        <v>143</v>
      </c>
      <c r="ROU160" s="703" t="s">
        <v>6</v>
      </c>
      <c r="ROV160" s="703" t="s">
        <v>12</v>
      </c>
      <c r="ROW160" s="703" t="s">
        <v>7</v>
      </c>
      <c r="ROX160" s="701" t="s">
        <v>144</v>
      </c>
      <c r="ROY160" s="50" t="s">
        <v>8</v>
      </c>
      <c r="ROZ160" s="49">
        <v>10</v>
      </c>
      <c r="RPA160" s="699">
        <v>2</v>
      </c>
      <c r="RPB160" s="701" t="s">
        <v>143</v>
      </c>
      <c r="RPC160" s="703" t="s">
        <v>6</v>
      </c>
      <c r="RPD160" s="703" t="s">
        <v>12</v>
      </c>
      <c r="RPE160" s="703" t="s">
        <v>7</v>
      </c>
      <c r="RPF160" s="701" t="s">
        <v>144</v>
      </c>
      <c r="RPG160" s="50" t="s">
        <v>8</v>
      </c>
      <c r="RPH160" s="49">
        <v>10</v>
      </c>
      <c r="RPI160" s="699">
        <v>2</v>
      </c>
      <c r="RPJ160" s="701" t="s">
        <v>143</v>
      </c>
      <c r="RPK160" s="703" t="s">
        <v>6</v>
      </c>
      <c r="RPL160" s="703" t="s">
        <v>12</v>
      </c>
      <c r="RPM160" s="703" t="s">
        <v>7</v>
      </c>
      <c r="RPN160" s="701" t="s">
        <v>144</v>
      </c>
      <c r="RPO160" s="50" t="s">
        <v>8</v>
      </c>
      <c r="RPP160" s="49">
        <v>10</v>
      </c>
      <c r="RPQ160" s="699">
        <v>2</v>
      </c>
      <c r="RPR160" s="701" t="s">
        <v>143</v>
      </c>
      <c r="RPS160" s="703" t="s">
        <v>6</v>
      </c>
      <c r="RPT160" s="703" t="s">
        <v>12</v>
      </c>
      <c r="RPU160" s="703" t="s">
        <v>7</v>
      </c>
      <c r="RPV160" s="701" t="s">
        <v>144</v>
      </c>
      <c r="RPW160" s="50" t="s">
        <v>8</v>
      </c>
      <c r="RPX160" s="49">
        <v>10</v>
      </c>
      <c r="RPY160" s="699">
        <v>2</v>
      </c>
      <c r="RPZ160" s="701" t="s">
        <v>143</v>
      </c>
      <c r="RQA160" s="703" t="s">
        <v>6</v>
      </c>
      <c r="RQB160" s="703" t="s">
        <v>12</v>
      </c>
      <c r="RQC160" s="703" t="s">
        <v>7</v>
      </c>
      <c r="RQD160" s="701" t="s">
        <v>144</v>
      </c>
      <c r="RQE160" s="50" t="s">
        <v>8</v>
      </c>
      <c r="RQF160" s="49">
        <v>10</v>
      </c>
      <c r="RQG160" s="699">
        <v>2</v>
      </c>
      <c r="RQH160" s="701" t="s">
        <v>143</v>
      </c>
      <c r="RQI160" s="703" t="s">
        <v>6</v>
      </c>
      <c r="RQJ160" s="703" t="s">
        <v>12</v>
      </c>
      <c r="RQK160" s="703" t="s">
        <v>7</v>
      </c>
      <c r="RQL160" s="701" t="s">
        <v>144</v>
      </c>
      <c r="RQM160" s="50" t="s">
        <v>8</v>
      </c>
      <c r="RQN160" s="49">
        <v>10</v>
      </c>
      <c r="RQO160" s="699">
        <v>2</v>
      </c>
      <c r="RQP160" s="701" t="s">
        <v>143</v>
      </c>
      <c r="RQQ160" s="703" t="s">
        <v>6</v>
      </c>
      <c r="RQR160" s="703" t="s">
        <v>12</v>
      </c>
      <c r="RQS160" s="703" t="s">
        <v>7</v>
      </c>
      <c r="RQT160" s="701" t="s">
        <v>144</v>
      </c>
      <c r="RQU160" s="50" t="s">
        <v>8</v>
      </c>
      <c r="RQV160" s="49">
        <v>10</v>
      </c>
      <c r="RQW160" s="699">
        <v>2</v>
      </c>
      <c r="RQX160" s="701" t="s">
        <v>143</v>
      </c>
      <c r="RQY160" s="703" t="s">
        <v>6</v>
      </c>
      <c r="RQZ160" s="703" t="s">
        <v>12</v>
      </c>
      <c r="RRA160" s="703" t="s">
        <v>7</v>
      </c>
      <c r="RRB160" s="701" t="s">
        <v>144</v>
      </c>
      <c r="RRC160" s="50" t="s">
        <v>8</v>
      </c>
      <c r="RRD160" s="49">
        <v>10</v>
      </c>
      <c r="RRE160" s="699">
        <v>2</v>
      </c>
      <c r="RRF160" s="701" t="s">
        <v>143</v>
      </c>
      <c r="RRG160" s="703" t="s">
        <v>6</v>
      </c>
      <c r="RRH160" s="703" t="s">
        <v>12</v>
      </c>
      <c r="RRI160" s="703" t="s">
        <v>7</v>
      </c>
      <c r="RRJ160" s="701" t="s">
        <v>144</v>
      </c>
      <c r="RRK160" s="50" t="s">
        <v>8</v>
      </c>
      <c r="RRL160" s="49">
        <v>10</v>
      </c>
      <c r="RRM160" s="699">
        <v>2</v>
      </c>
      <c r="RRN160" s="701" t="s">
        <v>143</v>
      </c>
      <c r="RRO160" s="703" t="s">
        <v>6</v>
      </c>
      <c r="RRP160" s="703" t="s">
        <v>12</v>
      </c>
      <c r="RRQ160" s="703" t="s">
        <v>7</v>
      </c>
      <c r="RRR160" s="701" t="s">
        <v>144</v>
      </c>
      <c r="RRS160" s="50" t="s">
        <v>8</v>
      </c>
      <c r="RRT160" s="49">
        <v>10</v>
      </c>
      <c r="RRU160" s="699">
        <v>2</v>
      </c>
      <c r="RRV160" s="701" t="s">
        <v>143</v>
      </c>
      <c r="RRW160" s="703" t="s">
        <v>6</v>
      </c>
      <c r="RRX160" s="703" t="s">
        <v>12</v>
      </c>
      <c r="RRY160" s="703" t="s">
        <v>7</v>
      </c>
      <c r="RRZ160" s="701" t="s">
        <v>144</v>
      </c>
      <c r="RSA160" s="50" t="s">
        <v>8</v>
      </c>
      <c r="RSB160" s="49">
        <v>10</v>
      </c>
      <c r="RSC160" s="699">
        <v>2</v>
      </c>
      <c r="RSD160" s="701" t="s">
        <v>143</v>
      </c>
      <c r="RSE160" s="703" t="s">
        <v>6</v>
      </c>
      <c r="RSF160" s="703" t="s">
        <v>12</v>
      </c>
      <c r="RSG160" s="703" t="s">
        <v>7</v>
      </c>
      <c r="RSH160" s="701" t="s">
        <v>144</v>
      </c>
      <c r="RSI160" s="50" t="s">
        <v>8</v>
      </c>
      <c r="RSJ160" s="49">
        <v>10</v>
      </c>
      <c r="RSK160" s="699">
        <v>2</v>
      </c>
      <c r="RSL160" s="701" t="s">
        <v>143</v>
      </c>
      <c r="RSM160" s="703" t="s">
        <v>6</v>
      </c>
      <c r="RSN160" s="703" t="s">
        <v>12</v>
      </c>
      <c r="RSO160" s="703" t="s">
        <v>7</v>
      </c>
      <c r="RSP160" s="701" t="s">
        <v>144</v>
      </c>
      <c r="RSQ160" s="50" t="s">
        <v>8</v>
      </c>
      <c r="RSR160" s="49">
        <v>10</v>
      </c>
      <c r="RSS160" s="699">
        <v>2</v>
      </c>
      <c r="RST160" s="701" t="s">
        <v>143</v>
      </c>
      <c r="RSU160" s="703" t="s">
        <v>6</v>
      </c>
      <c r="RSV160" s="703" t="s">
        <v>12</v>
      </c>
      <c r="RSW160" s="703" t="s">
        <v>7</v>
      </c>
      <c r="RSX160" s="701" t="s">
        <v>144</v>
      </c>
      <c r="RSY160" s="50" t="s">
        <v>8</v>
      </c>
      <c r="RSZ160" s="49">
        <v>10</v>
      </c>
      <c r="RTA160" s="699">
        <v>2</v>
      </c>
      <c r="RTB160" s="701" t="s">
        <v>143</v>
      </c>
      <c r="RTC160" s="703" t="s">
        <v>6</v>
      </c>
      <c r="RTD160" s="703" t="s">
        <v>12</v>
      </c>
      <c r="RTE160" s="703" t="s">
        <v>7</v>
      </c>
      <c r="RTF160" s="701" t="s">
        <v>144</v>
      </c>
      <c r="RTG160" s="50" t="s">
        <v>8</v>
      </c>
      <c r="RTH160" s="49">
        <v>10</v>
      </c>
      <c r="RTI160" s="699">
        <v>2</v>
      </c>
      <c r="RTJ160" s="701" t="s">
        <v>143</v>
      </c>
      <c r="RTK160" s="703" t="s">
        <v>6</v>
      </c>
      <c r="RTL160" s="703" t="s">
        <v>12</v>
      </c>
      <c r="RTM160" s="703" t="s">
        <v>7</v>
      </c>
      <c r="RTN160" s="701" t="s">
        <v>144</v>
      </c>
      <c r="RTO160" s="50" t="s">
        <v>8</v>
      </c>
      <c r="RTP160" s="49">
        <v>10</v>
      </c>
      <c r="RTQ160" s="699">
        <v>2</v>
      </c>
      <c r="RTR160" s="701" t="s">
        <v>143</v>
      </c>
      <c r="RTS160" s="703" t="s">
        <v>6</v>
      </c>
      <c r="RTT160" s="703" t="s">
        <v>12</v>
      </c>
      <c r="RTU160" s="703" t="s">
        <v>7</v>
      </c>
      <c r="RTV160" s="701" t="s">
        <v>144</v>
      </c>
      <c r="RTW160" s="50" t="s">
        <v>8</v>
      </c>
      <c r="RTX160" s="49">
        <v>10</v>
      </c>
      <c r="RTY160" s="699">
        <v>2</v>
      </c>
      <c r="RTZ160" s="701" t="s">
        <v>143</v>
      </c>
      <c r="RUA160" s="703" t="s">
        <v>6</v>
      </c>
      <c r="RUB160" s="703" t="s">
        <v>12</v>
      </c>
      <c r="RUC160" s="703" t="s">
        <v>7</v>
      </c>
      <c r="RUD160" s="701" t="s">
        <v>144</v>
      </c>
      <c r="RUE160" s="50" t="s">
        <v>8</v>
      </c>
      <c r="RUF160" s="49">
        <v>10</v>
      </c>
      <c r="RUG160" s="699">
        <v>2</v>
      </c>
      <c r="RUH160" s="701" t="s">
        <v>143</v>
      </c>
      <c r="RUI160" s="703" t="s">
        <v>6</v>
      </c>
      <c r="RUJ160" s="703" t="s">
        <v>12</v>
      </c>
      <c r="RUK160" s="703" t="s">
        <v>7</v>
      </c>
      <c r="RUL160" s="701" t="s">
        <v>144</v>
      </c>
      <c r="RUM160" s="50" t="s">
        <v>8</v>
      </c>
      <c r="RUN160" s="49">
        <v>10</v>
      </c>
      <c r="RUO160" s="699">
        <v>2</v>
      </c>
      <c r="RUP160" s="701" t="s">
        <v>143</v>
      </c>
      <c r="RUQ160" s="703" t="s">
        <v>6</v>
      </c>
      <c r="RUR160" s="703" t="s">
        <v>12</v>
      </c>
      <c r="RUS160" s="703" t="s">
        <v>7</v>
      </c>
      <c r="RUT160" s="701" t="s">
        <v>144</v>
      </c>
      <c r="RUU160" s="50" t="s">
        <v>8</v>
      </c>
      <c r="RUV160" s="49">
        <v>10</v>
      </c>
      <c r="RUW160" s="699">
        <v>2</v>
      </c>
      <c r="RUX160" s="701" t="s">
        <v>143</v>
      </c>
      <c r="RUY160" s="703" t="s">
        <v>6</v>
      </c>
      <c r="RUZ160" s="703" t="s">
        <v>12</v>
      </c>
      <c r="RVA160" s="703" t="s">
        <v>7</v>
      </c>
      <c r="RVB160" s="701" t="s">
        <v>144</v>
      </c>
      <c r="RVC160" s="50" t="s">
        <v>8</v>
      </c>
      <c r="RVD160" s="49">
        <v>10</v>
      </c>
      <c r="RVE160" s="699">
        <v>2</v>
      </c>
      <c r="RVF160" s="701" t="s">
        <v>143</v>
      </c>
      <c r="RVG160" s="703" t="s">
        <v>6</v>
      </c>
      <c r="RVH160" s="703" t="s">
        <v>12</v>
      </c>
      <c r="RVI160" s="703" t="s">
        <v>7</v>
      </c>
      <c r="RVJ160" s="701" t="s">
        <v>144</v>
      </c>
      <c r="RVK160" s="50" t="s">
        <v>8</v>
      </c>
      <c r="RVL160" s="49">
        <v>10</v>
      </c>
      <c r="RVM160" s="699">
        <v>2</v>
      </c>
      <c r="RVN160" s="701" t="s">
        <v>143</v>
      </c>
      <c r="RVO160" s="703" t="s">
        <v>6</v>
      </c>
      <c r="RVP160" s="703" t="s">
        <v>12</v>
      </c>
      <c r="RVQ160" s="703" t="s">
        <v>7</v>
      </c>
      <c r="RVR160" s="701" t="s">
        <v>144</v>
      </c>
      <c r="RVS160" s="50" t="s">
        <v>8</v>
      </c>
      <c r="RVT160" s="49">
        <v>10</v>
      </c>
      <c r="RVU160" s="699">
        <v>2</v>
      </c>
      <c r="RVV160" s="701" t="s">
        <v>143</v>
      </c>
      <c r="RVW160" s="703" t="s">
        <v>6</v>
      </c>
      <c r="RVX160" s="703" t="s">
        <v>12</v>
      </c>
      <c r="RVY160" s="703" t="s">
        <v>7</v>
      </c>
      <c r="RVZ160" s="701" t="s">
        <v>144</v>
      </c>
      <c r="RWA160" s="50" t="s">
        <v>8</v>
      </c>
      <c r="RWB160" s="49">
        <v>10</v>
      </c>
      <c r="RWC160" s="699">
        <v>2</v>
      </c>
      <c r="RWD160" s="701" t="s">
        <v>143</v>
      </c>
      <c r="RWE160" s="703" t="s">
        <v>6</v>
      </c>
      <c r="RWF160" s="703" t="s">
        <v>12</v>
      </c>
      <c r="RWG160" s="703" t="s">
        <v>7</v>
      </c>
      <c r="RWH160" s="701" t="s">
        <v>144</v>
      </c>
      <c r="RWI160" s="50" t="s">
        <v>8</v>
      </c>
      <c r="RWJ160" s="49">
        <v>10</v>
      </c>
      <c r="RWK160" s="699">
        <v>2</v>
      </c>
      <c r="RWL160" s="701" t="s">
        <v>143</v>
      </c>
      <c r="RWM160" s="703" t="s">
        <v>6</v>
      </c>
      <c r="RWN160" s="703" t="s">
        <v>12</v>
      </c>
      <c r="RWO160" s="703" t="s">
        <v>7</v>
      </c>
      <c r="RWP160" s="701" t="s">
        <v>144</v>
      </c>
      <c r="RWQ160" s="50" t="s">
        <v>8</v>
      </c>
      <c r="RWR160" s="49">
        <v>10</v>
      </c>
      <c r="RWS160" s="699">
        <v>2</v>
      </c>
      <c r="RWT160" s="701" t="s">
        <v>143</v>
      </c>
      <c r="RWU160" s="703" t="s">
        <v>6</v>
      </c>
      <c r="RWV160" s="703" t="s">
        <v>12</v>
      </c>
      <c r="RWW160" s="703" t="s">
        <v>7</v>
      </c>
      <c r="RWX160" s="701" t="s">
        <v>144</v>
      </c>
      <c r="RWY160" s="50" t="s">
        <v>8</v>
      </c>
      <c r="RWZ160" s="49">
        <v>10</v>
      </c>
      <c r="RXA160" s="699">
        <v>2</v>
      </c>
      <c r="RXB160" s="701" t="s">
        <v>143</v>
      </c>
      <c r="RXC160" s="703" t="s">
        <v>6</v>
      </c>
      <c r="RXD160" s="703" t="s">
        <v>12</v>
      </c>
      <c r="RXE160" s="703" t="s">
        <v>7</v>
      </c>
      <c r="RXF160" s="701" t="s">
        <v>144</v>
      </c>
      <c r="RXG160" s="50" t="s">
        <v>8</v>
      </c>
      <c r="RXH160" s="49">
        <v>10</v>
      </c>
      <c r="RXI160" s="699">
        <v>2</v>
      </c>
      <c r="RXJ160" s="701" t="s">
        <v>143</v>
      </c>
      <c r="RXK160" s="703" t="s">
        <v>6</v>
      </c>
      <c r="RXL160" s="703" t="s">
        <v>12</v>
      </c>
      <c r="RXM160" s="703" t="s">
        <v>7</v>
      </c>
      <c r="RXN160" s="701" t="s">
        <v>144</v>
      </c>
      <c r="RXO160" s="50" t="s">
        <v>8</v>
      </c>
      <c r="RXP160" s="49">
        <v>10</v>
      </c>
      <c r="RXQ160" s="699">
        <v>2</v>
      </c>
      <c r="RXR160" s="701" t="s">
        <v>143</v>
      </c>
      <c r="RXS160" s="703" t="s">
        <v>6</v>
      </c>
      <c r="RXT160" s="703" t="s">
        <v>12</v>
      </c>
      <c r="RXU160" s="703" t="s">
        <v>7</v>
      </c>
      <c r="RXV160" s="701" t="s">
        <v>144</v>
      </c>
      <c r="RXW160" s="50" t="s">
        <v>8</v>
      </c>
      <c r="RXX160" s="49">
        <v>10</v>
      </c>
      <c r="RXY160" s="699">
        <v>2</v>
      </c>
      <c r="RXZ160" s="701" t="s">
        <v>143</v>
      </c>
      <c r="RYA160" s="703" t="s">
        <v>6</v>
      </c>
      <c r="RYB160" s="703" t="s">
        <v>12</v>
      </c>
      <c r="RYC160" s="703" t="s">
        <v>7</v>
      </c>
      <c r="RYD160" s="701" t="s">
        <v>144</v>
      </c>
      <c r="RYE160" s="50" t="s">
        <v>8</v>
      </c>
      <c r="RYF160" s="49">
        <v>10</v>
      </c>
      <c r="RYG160" s="699">
        <v>2</v>
      </c>
      <c r="RYH160" s="701" t="s">
        <v>143</v>
      </c>
      <c r="RYI160" s="703" t="s">
        <v>6</v>
      </c>
      <c r="RYJ160" s="703" t="s">
        <v>12</v>
      </c>
      <c r="RYK160" s="703" t="s">
        <v>7</v>
      </c>
      <c r="RYL160" s="701" t="s">
        <v>144</v>
      </c>
      <c r="RYM160" s="50" t="s">
        <v>8</v>
      </c>
      <c r="RYN160" s="49">
        <v>10</v>
      </c>
      <c r="RYO160" s="699">
        <v>2</v>
      </c>
      <c r="RYP160" s="701" t="s">
        <v>143</v>
      </c>
      <c r="RYQ160" s="703" t="s">
        <v>6</v>
      </c>
      <c r="RYR160" s="703" t="s">
        <v>12</v>
      </c>
      <c r="RYS160" s="703" t="s">
        <v>7</v>
      </c>
      <c r="RYT160" s="701" t="s">
        <v>144</v>
      </c>
      <c r="RYU160" s="50" t="s">
        <v>8</v>
      </c>
      <c r="RYV160" s="49">
        <v>10</v>
      </c>
      <c r="RYW160" s="699">
        <v>2</v>
      </c>
      <c r="RYX160" s="701" t="s">
        <v>143</v>
      </c>
      <c r="RYY160" s="703" t="s">
        <v>6</v>
      </c>
      <c r="RYZ160" s="703" t="s">
        <v>12</v>
      </c>
      <c r="RZA160" s="703" t="s">
        <v>7</v>
      </c>
      <c r="RZB160" s="701" t="s">
        <v>144</v>
      </c>
      <c r="RZC160" s="50" t="s">
        <v>8</v>
      </c>
      <c r="RZD160" s="49">
        <v>10</v>
      </c>
      <c r="RZE160" s="699">
        <v>2</v>
      </c>
      <c r="RZF160" s="701" t="s">
        <v>143</v>
      </c>
      <c r="RZG160" s="703" t="s">
        <v>6</v>
      </c>
      <c r="RZH160" s="703" t="s">
        <v>12</v>
      </c>
      <c r="RZI160" s="703" t="s">
        <v>7</v>
      </c>
      <c r="RZJ160" s="701" t="s">
        <v>144</v>
      </c>
      <c r="RZK160" s="50" t="s">
        <v>8</v>
      </c>
      <c r="RZL160" s="49">
        <v>10</v>
      </c>
      <c r="RZM160" s="699">
        <v>2</v>
      </c>
      <c r="RZN160" s="701" t="s">
        <v>143</v>
      </c>
      <c r="RZO160" s="703" t="s">
        <v>6</v>
      </c>
      <c r="RZP160" s="703" t="s">
        <v>12</v>
      </c>
      <c r="RZQ160" s="703" t="s">
        <v>7</v>
      </c>
      <c r="RZR160" s="701" t="s">
        <v>144</v>
      </c>
      <c r="RZS160" s="50" t="s">
        <v>8</v>
      </c>
      <c r="RZT160" s="49">
        <v>10</v>
      </c>
      <c r="RZU160" s="699">
        <v>2</v>
      </c>
      <c r="RZV160" s="701" t="s">
        <v>143</v>
      </c>
      <c r="RZW160" s="703" t="s">
        <v>6</v>
      </c>
      <c r="RZX160" s="703" t="s">
        <v>12</v>
      </c>
      <c r="RZY160" s="703" t="s">
        <v>7</v>
      </c>
      <c r="RZZ160" s="701" t="s">
        <v>144</v>
      </c>
      <c r="SAA160" s="50" t="s">
        <v>8</v>
      </c>
      <c r="SAB160" s="49">
        <v>10</v>
      </c>
      <c r="SAC160" s="699">
        <v>2</v>
      </c>
      <c r="SAD160" s="701" t="s">
        <v>143</v>
      </c>
      <c r="SAE160" s="703" t="s">
        <v>6</v>
      </c>
      <c r="SAF160" s="703" t="s">
        <v>12</v>
      </c>
      <c r="SAG160" s="703" t="s">
        <v>7</v>
      </c>
      <c r="SAH160" s="701" t="s">
        <v>144</v>
      </c>
      <c r="SAI160" s="50" t="s">
        <v>8</v>
      </c>
      <c r="SAJ160" s="49">
        <v>10</v>
      </c>
      <c r="SAK160" s="699">
        <v>2</v>
      </c>
      <c r="SAL160" s="701" t="s">
        <v>143</v>
      </c>
      <c r="SAM160" s="703" t="s">
        <v>6</v>
      </c>
      <c r="SAN160" s="703" t="s">
        <v>12</v>
      </c>
      <c r="SAO160" s="703" t="s">
        <v>7</v>
      </c>
      <c r="SAP160" s="701" t="s">
        <v>144</v>
      </c>
      <c r="SAQ160" s="50" t="s">
        <v>8</v>
      </c>
      <c r="SAR160" s="49">
        <v>10</v>
      </c>
      <c r="SAS160" s="699">
        <v>2</v>
      </c>
      <c r="SAT160" s="701" t="s">
        <v>143</v>
      </c>
      <c r="SAU160" s="703" t="s">
        <v>6</v>
      </c>
      <c r="SAV160" s="703" t="s">
        <v>12</v>
      </c>
      <c r="SAW160" s="703" t="s">
        <v>7</v>
      </c>
      <c r="SAX160" s="701" t="s">
        <v>144</v>
      </c>
      <c r="SAY160" s="50" t="s">
        <v>8</v>
      </c>
      <c r="SAZ160" s="49">
        <v>10</v>
      </c>
      <c r="SBA160" s="699">
        <v>2</v>
      </c>
      <c r="SBB160" s="701" t="s">
        <v>143</v>
      </c>
      <c r="SBC160" s="703" t="s">
        <v>6</v>
      </c>
      <c r="SBD160" s="703" t="s">
        <v>12</v>
      </c>
      <c r="SBE160" s="703" t="s">
        <v>7</v>
      </c>
      <c r="SBF160" s="701" t="s">
        <v>144</v>
      </c>
      <c r="SBG160" s="50" t="s">
        <v>8</v>
      </c>
      <c r="SBH160" s="49">
        <v>10</v>
      </c>
      <c r="SBI160" s="699">
        <v>2</v>
      </c>
      <c r="SBJ160" s="701" t="s">
        <v>143</v>
      </c>
      <c r="SBK160" s="703" t="s">
        <v>6</v>
      </c>
      <c r="SBL160" s="703" t="s">
        <v>12</v>
      </c>
      <c r="SBM160" s="703" t="s">
        <v>7</v>
      </c>
      <c r="SBN160" s="701" t="s">
        <v>144</v>
      </c>
      <c r="SBO160" s="50" t="s">
        <v>8</v>
      </c>
      <c r="SBP160" s="49">
        <v>10</v>
      </c>
      <c r="SBQ160" s="699">
        <v>2</v>
      </c>
      <c r="SBR160" s="701" t="s">
        <v>143</v>
      </c>
      <c r="SBS160" s="703" t="s">
        <v>6</v>
      </c>
      <c r="SBT160" s="703" t="s">
        <v>12</v>
      </c>
      <c r="SBU160" s="703" t="s">
        <v>7</v>
      </c>
      <c r="SBV160" s="701" t="s">
        <v>144</v>
      </c>
      <c r="SBW160" s="50" t="s">
        <v>8</v>
      </c>
      <c r="SBX160" s="49">
        <v>10</v>
      </c>
      <c r="SBY160" s="699">
        <v>2</v>
      </c>
      <c r="SBZ160" s="701" t="s">
        <v>143</v>
      </c>
      <c r="SCA160" s="703" t="s">
        <v>6</v>
      </c>
      <c r="SCB160" s="703" t="s">
        <v>12</v>
      </c>
      <c r="SCC160" s="703" t="s">
        <v>7</v>
      </c>
      <c r="SCD160" s="701" t="s">
        <v>144</v>
      </c>
      <c r="SCE160" s="50" t="s">
        <v>8</v>
      </c>
      <c r="SCF160" s="49">
        <v>10</v>
      </c>
      <c r="SCG160" s="699">
        <v>2</v>
      </c>
      <c r="SCH160" s="701" t="s">
        <v>143</v>
      </c>
      <c r="SCI160" s="703" t="s">
        <v>6</v>
      </c>
      <c r="SCJ160" s="703" t="s">
        <v>12</v>
      </c>
      <c r="SCK160" s="703" t="s">
        <v>7</v>
      </c>
      <c r="SCL160" s="701" t="s">
        <v>144</v>
      </c>
      <c r="SCM160" s="50" t="s">
        <v>8</v>
      </c>
      <c r="SCN160" s="49">
        <v>10</v>
      </c>
      <c r="SCO160" s="699">
        <v>2</v>
      </c>
      <c r="SCP160" s="701" t="s">
        <v>143</v>
      </c>
      <c r="SCQ160" s="703" t="s">
        <v>6</v>
      </c>
      <c r="SCR160" s="703" t="s">
        <v>12</v>
      </c>
      <c r="SCS160" s="703" t="s">
        <v>7</v>
      </c>
      <c r="SCT160" s="701" t="s">
        <v>144</v>
      </c>
      <c r="SCU160" s="50" t="s">
        <v>8</v>
      </c>
      <c r="SCV160" s="49">
        <v>10</v>
      </c>
      <c r="SCW160" s="699">
        <v>2</v>
      </c>
      <c r="SCX160" s="701" t="s">
        <v>143</v>
      </c>
      <c r="SCY160" s="703" t="s">
        <v>6</v>
      </c>
      <c r="SCZ160" s="703" t="s">
        <v>12</v>
      </c>
      <c r="SDA160" s="703" t="s">
        <v>7</v>
      </c>
      <c r="SDB160" s="701" t="s">
        <v>144</v>
      </c>
      <c r="SDC160" s="50" t="s">
        <v>8</v>
      </c>
      <c r="SDD160" s="49">
        <v>10</v>
      </c>
      <c r="SDE160" s="699">
        <v>2</v>
      </c>
      <c r="SDF160" s="701" t="s">
        <v>143</v>
      </c>
      <c r="SDG160" s="703" t="s">
        <v>6</v>
      </c>
      <c r="SDH160" s="703" t="s">
        <v>12</v>
      </c>
      <c r="SDI160" s="703" t="s">
        <v>7</v>
      </c>
      <c r="SDJ160" s="701" t="s">
        <v>144</v>
      </c>
      <c r="SDK160" s="50" t="s">
        <v>8</v>
      </c>
      <c r="SDL160" s="49">
        <v>10</v>
      </c>
      <c r="SDM160" s="699">
        <v>2</v>
      </c>
      <c r="SDN160" s="701" t="s">
        <v>143</v>
      </c>
      <c r="SDO160" s="703" t="s">
        <v>6</v>
      </c>
      <c r="SDP160" s="703" t="s">
        <v>12</v>
      </c>
      <c r="SDQ160" s="703" t="s">
        <v>7</v>
      </c>
      <c r="SDR160" s="701" t="s">
        <v>144</v>
      </c>
      <c r="SDS160" s="50" t="s">
        <v>8</v>
      </c>
      <c r="SDT160" s="49">
        <v>10</v>
      </c>
      <c r="SDU160" s="699">
        <v>2</v>
      </c>
      <c r="SDV160" s="701" t="s">
        <v>143</v>
      </c>
      <c r="SDW160" s="703" t="s">
        <v>6</v>
      </c>
      <c r="SDX160" s="703" t="s">
        <v>12</v>
      </c>
      <c r="SDY160" s="703" t="s">
        <v>7</v>
      </c>
      <c r="SDZ160" s="701" t="s">
        <v>144</v>
      </c>
      <c r="SEA160" s="50" t="s">
        <v>8</v>
      </c>
      <c r="SEB160" s="49">
        <v>10</v>
      </c>
      <c r="SEC160" s="699">
        <v>2</v>
      </c>
      <c r="SED160" s="701" t="s">
        <v>143</v>
      </c>
      <c r="SEE160" s="703" t="s">
        <v>6</v>
      </c>
      <c r="SEF160" s="703" t="s">
        <v>12</v>
      </c>
      <c r="SEG160" s="703" t="s">
        <v>7</v>
      </c>
      <c r="SEH160" s="701" t="s">
        <v>144</v>
      </c>
      <c r="SEI160" s="50" t="s">
        <v>8</v>
      </c>
      <c r="SEJ160" s="49">
        <v>10</v>
      </c>
      <c r="SEK160" s="699">
        <v>2</v>
      </c>
      <c r="SEL160" s="701" t="s">
        <v>143</v>
      </c>
      <c r="SEM160" s="703" t="s">
        <v>6</v>
      </c>
      <c r="SEN160" s="703" t="s">
        <v>12</v>
      </c>
      <c r="SEO160" s="703" t="s">
        <v>7</v>
      </c>
      <c r="SEP160" s="701" t="s">
        <v>144</v>
      </c>
      <c r="SEQ160" s="50" t="s">
        <v>8</v>
      </c>
      <c r="SER160" s="49">
        <v>10</v>
      </c>
      <c r="SES160" s="699">
        <v>2</v>
      </c>
      <c r="SET160" s="701" t="s">
        <v>143</v>
      </c>
      <c r="SEU160" s="703" t="s">
        <v>6</v>
      </c>
      <c r="SEV160" s="703" t="s">
        <v>12</v>
      </c>
      <c r="SEW160" s="703" t="s">
        <v>7</v>
      </c>
      <c r="SEX160" s="701" t="s">
        <v>144</v>
      </c>
      <c r="SEY160" s="50" t="s">
        <v>8</v>
      </c>
      <c r="SEZ160" s="49">
        <v>10</v>
      </c>
      <c r="SFA160" s="699">
        <v>2</v>
      </c>
      <c r="SFB160" s="701" t="s">
        <v>143</v>
      </c>
      <c r="SFC160" s="703" t="s">
        <v>6</v>
      </c>
      <c r="SFD160" s="703" t="s">
        <v>12</v>
      </c>
      <c r="SFE160" s="703" t="s">
        <v>7</v>
      </c>
      <c r="SFF160" s="701" t="s">
        <v>144</v>
      </c>
      <c r="SFG160" s="50" t="s">
        <v>8</v>
      </c>
      <c r="SFH160" s="49">
        <v>10</v>
      </c>
      <c r="SFI160" s="699">
        <v>2</v>
      </c>
      <c r="SFJ160" s="701" t="s">
        <v>143</v>
      </c>
      <c r="SFK160" s="703" t="s">
        <v>6</v>
      </c>
      <c r="SFL160" s="703" t="s">
        <v>12</v>
      </c>
      <c r="SFM160" s="703" t="s">
        <v>7</v>
      </c>
      <c r="SFN160" s="701" t="s">
        <v>144</v>
      </c>
      <c r="SFO160" s="50" t="s">
        <v>8</v>
      </c>
      <c r="SFP160" s="49">
        <v>10</v>
      </c>
      <c r="SFQ160" s="699">
        <v>2</v>
      </c>
      <c r="SFR160" s="701" t="s">
        <v>143</v>
      </c>
      <c r="SFS160" s="703" t="s">
        <v>6</v>
      </c>
      <c r="SFT160" s="703" t="s">
        <v>12</v>
      </c>
      <c r="SFU160" s="703" t="s">
        <v>7</v>
      </c>
      <c r="SFV160" s="701" t="s">
        <v>144</v>
      </c>
      <c r="SFW160" s="50" t="s">
        <v>8</v>
      </c>
      <c r="SFX160" s="49">
        <v>10</v>
      </c>
      <c r="SFY160" s="699">
        <v>2</v>
      </c>
      <c r="SFZ160" s="701" t="s">
        <v>143</v>
      </c>
      <c r="SGA160" s="703" t="s">
        <v>6</v>
      </c>
      <c r="SGB160" s="703" t="s">
        <v>12</v>
      </c>
      <c r="SGC160" s="703" t="s">
        <v>7</v>
      </c>
      <c r="SGD160" s="701" t="s">
        <v>144</v>
      </c>
      <c r="SGE160" s="50" t="s">
        <v>8</v>
      </c>
      <c r="SGF160" s="49">
        <v>10</v>
      </c>
      <c r="SGG160" s="699">
        <v>2</v>
      </c>
      <c r="SGH160" s="701" t="s">
        <v>143</v>
      </c>
      <c r="SGI160" s="703" t="s">
        <v>6</v>
      </c>
      <c r="SGJ160" s="703" t="s">
        <v>12</v>
      </c>
      <c r="SGK160" s="703" t="s">
        <v>7</v>
      </c>
      <c r="SGL160" s="701" t="s">
        <v>144</v>
      </c>
      <c r="SGM160" s="50" t="s">
        <v>8</v>
      </c>
      <c r="SGN160" s="49">
        <v>10</v>
      </c>
      <c r="SGO160" s="699">
        <v>2</v>
      </c>
      <c r="SGP160" s="701" t="s">
        <v>143</v>
      </c>
      <c r="SGQ160" s="703" t="s">
        <v>6</v>
      </c>
      <c r="SGR160" s="703" t="s">
        <v>12</v>
      </c>
      <c r="SGS160" s="703" t="s">
        <v>7</v>
      </c>
      <c r="SGT160" s="701" t="s">
        <v>144</v>
      </c>
      <c r="SGU160" s="50" t="s">
        <v>8</v>
      </c>
      <c r="SGV160" s="49">
        <v>10</v>
      </c>
      <c r="SGW160" s="699">
        <v>2</v>
      </c>
      <c r="SGX160" s="701" t="s">
        <v>143</v>
      </c>
      <c r="SGY160" s="703" t="s">
        <v>6</v>
      </c>
      <c r="SGZ160" s="703" t="s">
        <v>12</v>
      </c>
      <c r="SHA160" s="703" t="s">
        <v>7</v>
      </c>
      <c r="SHB160" s="701" t="s">
        <v>144</v>
      </c>
      <c r="SHC160" s="50" t="s">
        <v>8</v>
      </c>
      <c r="SHD160" s="49">
        <v>10</v>
      </c>
      <c r="SHE160" s="699">
        <v>2</v>
      </c>
      <c r="SHF160" s="701" t="s">
        <v>143</v>
      </c>
      <c r="SHG160" s="703" t="s">
        <v>6</v>
      </c>
      <c r="SHH160" s="703" t="s">
        <v>12</v>
      </c>
      <c r="SHI160" s="703" t="s">
        <v>7</v>
      </c>
      <c r="SHJ160" s="701" t="s">
        <v>144</v>
      </c>
      <c r="SHK160" s="50" t="s">
        <v>8</v>
      </c>
      <c r="SHL160" s="49">
        <v>10</v>
      </c>
      <c r="SHM160" s="699">
        <v>2</v>
      </c>
      <c r="SHN160" s="701" t="s">
        <v>143</v>
      </c>
      <c r="SHO160" s="703" t="s">
        <v>6</v>
      </c>
      <c r="SHP160" s="703" t="s">
        <v>12</v>
      </c>
      <c r="SHQ160" s="703" t="s">
        <v>7</v>
      </c>
      <c r="SHR160" s="701" t="s">
        <v>144</v>
      </c>
      <c r="SHS160" s="50" t="s">
        <v>8</v>
      </c>
      <c r="SHT160" s="49">
        <v>10</v>
      </c>
      <c r="SHU160" s="699">
        <v>2</v>
      </c>
      <c r="SHV160" s="701" t="s">
        <v>143</v>
      </c>
      <c r="SHW160" s="703" t="s">
        <v>6</v>
      </c>
      <c r="SHX160" s="703" t="s">
        <v>12</v>
      </c>
      <c r="SHY160" s="703" t="s">
        <v>7</v>
      </c>
      <c r="SHZ160" s="701" t="s">
        <v>144</v>
      </c>
      <c r="SIA160" s="50" t="s">
        <v>8</v>
      </c>
      <c r="SIB160" s="49">
        <v>10</v>
      </c>
      <c r="SIC160" s="699">
        <v>2</v>
      </c>
      <c r="SID160" s="701" t="s">
        <v>143</v>
      </c>
      <c r="SIE160" s="703" t="s">
        <v>6</v>
      </c>
      <c r="SIF160" s="703" t="s">
        <v>12</v>
      </c>
      <c r="SIG160" s="703" t="s">
        <v>7</v>
      </c>
      <c r="SIH160" s="701" t="s">
        <v>144</v>
      </c>
      <c r="SII160" s="50" t="s">
        <v>8</v>
      </c>
      <c r="SIJ160" s="49">
        <v>10</v>
      </c>
      <c r="SIK160" s="699">
        <v>2</v>
      </c>
      <c r="SIL160" s="701" t="s">
        <v>143</v>
      </c>
      <c r="SIM160" s="703" t="s">
        <v>6</v>
      </c>
      <c r="SIN160" s="703" t="s">
        <v>12</v>
      </c>
      <c r="SIO160" s="703" t="s">
        <v>7</v>
      </c>
      <c r="SIP160" s="701" t="s">
        <v>144</v>
      </c>
      <c r="SIQ160" s="50" t="s">
        <v>8</v>
      </c>
      <c r="SIR160" s="49">
        <v>10</v>
      </c>
      <c r="SIS160" s="699">
        <v>2</v>
      </c>
      <c r="SIT160" s="701" t="s">
        <v>143</v>
      </c>
      <c r="SIU160" s="703" t="s">
        <v>6</v>
      </c>
      <c r="SIV160" s="703" t="s">
        <v>12</v>
      </c>
      <c r="SIW160" s="703" t="s">
        <v>7</v>
      </c>
      <c r="SIX160" s="701" t="s">
        <v>144</v>
      </c>
      <c r="SIY160" s="50" t="s">
        <v>8</v>
      </c>
      <c r="SIZ160" s="49">
        <v>10</v>
      </c>
      <c r="SJA160" s="699">
        <v>2</v>
      </c>
      <c r="SJB160" s="701" t="s">
        <v>143</v>
      </c>
      <c r="SJC160" s="703" t="s">
        <v>6</v>
      </c>
      <c r="SJD160" s="703" t="s">
        <v>12</v>
      </c>
      <c r="SJE160" s="703" t="s">
        <v>7</v>
      </c>
      <c r="SJF160" s="701" t="s">
        <v>144</v>
      </c>
      <c r="SJG160" s="50" t="s">
        <v>8</v>
      </c>
      <c r="SJH160" s="49">
        <v>10</v>
      </c>
      <c r="SJI160" s="699">
        <v>2</v>
      </c>
      <c r="SJJ160" s="701" t="s">
        <v>143</v>
      </c>
      <c r="SJK160" s="703" t="s">
        <v>6</v>
      </c>
      <c r="SJL160" s="703" t="s">
        <v>12</v>
      </c>
      <c r="SJM160" s="703" t="s">
        <v>7</v>
      </c>
      <c r="SJN160" s="701" t="s">
        <v>144</v>
      </c>
      <c r="SJO160" s="50" t="s">
        <v>8</v>
      </c>
      <c r="SJP160" s="49">
        <v>10</v>
      </c>
      <c r="SJQ160" s="699">
        <v>2</v>
      </c>
      <c r="SJR160" s="701" t="s">
        <v>143</v>
      </c>
      <c r="SJS160" s="703" t="s">
        <v>6</v>
      </c>
      <c r="SJT160" s="703" t="s">
        <v>12</v>
      </c>
      <c r="SJU160" s="703" t="s">
        <v>7</v>
      </c>
      <c r="SJV160" s="701" t="s">
        <v>144</v>
      </c>
      <c r="SJW160" s="50" t="s">
        <v>8</v>
      </c>
      <c r="SJX160" s="49">
        <v>10</v>
      </c>
      <c r="SJY160" s="699">
        <v>2</v>
      </c>
      <c r="SJZ160" s="701" t="s">
        <v>143</v>
      </c>
      <c r="SKA160" s="703" t="s">
        <v>6</v>
      </c>
      <c r="SKB160" s="703" t="s">
        <v>12</v>
      </c>
      <c r="SKC160" s="703" t="s">
        <v>7</v>
      </c>
      <c r="SKD160" s="701" t="s">
        <v>144</v>
      </c>
      <c r="SKE160" s="50" t="s">
        <v>8</v>
      </c>
      <c r="SKF160" s="49">
        <v>10</v>
      </c>
      <c r="SKG160" s="699">
        <v>2</v>
      </c>
      <c r="SKH160" s="701" t="s">
        <v>143</v>
      </c>
      <c r="SKI160" s="703" t="s">
        <v>6</v>
      </c>
      <c r="SKJ160" s="703" t="s">
        <v>12</v>
      </c>
      <c r="SKK160" s="703" t="s">
        <v>7</v>
      </c>
      <c r="SKL160" s="701" t="s">
        <v>144</v>
      </c>
      <c r="SKM160" s="50" t="s">
        <v>8</v>
      </c>
      <c r="SKN160" s="49">
        <v>10</v>
      </c>
      <c r="SKO160" s="699">
        <v>2</v>
      </c>
      <c r="SKP160" s="701" t="s">
        <v>143</v>
      </c>
      <c r="SKQ160" s="703" t="s">
        <v>6</v>
      </c>
      <c r="SKR160" s="703" t="s">
        <v>12</v>
      </c>
      <c r="SKS160" s="703" t="s">
        <v>7</v>
      </c>
      <c r="SKT160" s="701" t="s">
        <v>144</v>
      </c>
      <c r="SKU160" s="50" t="s">
        <v>8</v>
      </c>
      <c r="SKV160" s="49">
        <v>10</v>
      </c>
      <c r="SKW160" s="699">
        <v>2</v>
      </c>
      <c r="SKX160" s="701" t="s">
        <v>143</v>
      </c>
      <c r="SKY160" s="703" t="s">
        <v>6</v>
      </c>
      <c r="SKZ160" s="703" t="s">
        <v>12</v>
      </c>
      <c r="SLA160" s="703" t="s">
        <v>7</v>
      </c>
      <c r="SLB160" s="701" t="s">
        <v>144</v>
      </c>
      <c r="SLC160" s="50" t="s">
        <v>8</v>
      </c>
      <c r="SLD160" s="49">
        <v>10</v>
      </c>
      <c r="SLE160" s="699">
        <v>2</v>
      </c>
      <c r="SLF160" s="701" t="s">
        <v>143</v>
      </c>
      <c r="SLG160" s="703" t="s">
        <v>6</v>
      </c>
      <c r="SLH160" s="703" t="s">
        <v>12</v>
      </c>
      <c r="SLI160" s="703" t="s">
        <v>7</v>
      </c>
      <c r="SLJ160" s="701" t="s">
        <v>144</v>
      </c>
      <c r="SLK160" s="50" t="s">
        <v>8</v>
      </c>
      <c r="SLL160" s="49">
        <v>10</v>
      </c>
      <c r="SLM160" s="699">
        <v>2</v>
      </c>
      <c r="SLN160" s="701" t="s">
        <v>143</v>
      </c>
      <c r="SLO160" s="703" t="s">
        <v>6</v>
      </c>
      <c r="SLP160" s="703" t="s">
        <v>12</v>
      </c>
      <c r="SLQ160" s="703" t="s">
        <v>7</v>
      </c>
      <c r="SLR160" s="701" t="s">
        <v>144</v>
      </c>
      <c r="SLS160" s="50" t="s">
        <v>8</v>
      </c>
      <c r="SLT160" s="49">
        <v>10</v>
      </c>
      <c r="SLU160" s="699">
        <v>2</v>
      </c>
      <c r="SLV160" s="701" t="s">
        <v>143</v>
      </c>
      <c r="SLW160" s="703" t="s">
        <v>6</v>
      </c>
      <c r="SLX160" s="703" t="s">
        <v>12</v>
      </c>
      <c r="SLY160" s="703" t="s">
        <v>7</v>
      </c>
      <c r="SLZ160" s="701" t="s">
        <v>144</v>
      </c>
      <c r="SMA160" s="50" t="s">
        <v>8</v>
      </c>
      <c r="SMB160" s="49">
        <v>10</v>
      </c>
      <c r="SMC160" s="699">
        <v>2</v>
      </c>
      <c r="SMD160" s="701" t="s">
        <v>143</v>
      </c>
      <c r="SME160" s="703" t="s">
        <v>6</v>
      </c>
      <c r="SMF160" s="703" t="s">
        <v>12</v>
      </c>
      <c r="SMG160" s="703" t="s">
        <v>7</v>
      </c>
      <c r="SMH160" s="701" t="s">
        <v>144</v>
      </c>
      <c r="SMI160" s="50" t="s">
        <v>8</v>
      </c>
      <c r="SMJ160" s="49">
        <v>10</v>
      </c>
      <c r="SMK160" s="699">
        <v>2</v>
      </c>
      <c r="SML160" s="701" t="s">
        <v>143</v>
      </c>
      <c r="SMM160" s="703" t="s">
        <v>6</v>
      </c>
      <c r="SMN160" s="703" t="s">
        <v>12</v>
      </c>
      <c r="SMO160" s="703" t="s">
        <v>7</v>
      </c>
      <c r="SMP160" s="701" t="s">
        <v>144</v>
      </c>
      <c r="SMQ160" s="50" t="s">
        <v>8</v>
      </c>
      <c r="SMR160" s="49">
        <v>10</v>
      </c>
      <c r="SMS160" s="699">
        <v>2</v>
      </c>
      <c r="SMT160" s="701" t="s">
        <v>143</v>
      </c>
      <c r="SMU160" s="703" t="s">
        <v>6</v>
      </c>
      <c r="SMV160" s="703" t="s">
        <v>12</v>
      </c>
      <c r="SMW160" s="703" t="s">
        <v>7</v>
      </c>
      <c r="SMX160" s="701" t="s">
        <v>144</v>
      </c>
      <c r="SMY160" s="50" t="s">
        <v>8</v>
      </c>
      <c r="SMZ160" s="49">
        <v>10</v>
      </c>
      <c r="SNA160" s="699">
        <v>2</v>
      </c>
      <c r="SNB160" s="701" t="s">
        <v>143</v>
      </c>
      <c r="SNC160" s="703" t="s">
        <v>6</v>
      </c>
      <c r="SND160" s="703" t="s">
        <v>12</v>
      </c>
      <c r="SNE160" s="703" t="s">
        <v>7</v>
      </c>
      <c r="SNF160" s="701" t="s">
        <v>144</v>
      </c>
      <c r="SNG160" s="50" t="s">
        <v>8</v>
      </c>
      <c r="SNH160" s="49">
        <v>10</v>
      </c>
      <c r="SNI160" s="699">
        <v>2</v>
      </c>
      <c r="SNJ160" s="701" t="s">
        <v>143</v>
      </c>
      <c r="SNK160" s="703" t="s">
        <v>6</v>
      </c>
      <c r="SNL160" s="703" t="s">
        <v>12</v>
      </c>
      <c r="SNM160" s="703" t="s">
        <v>7</v>
      </c>
      <c r="SNN160" s="701" t="s">
        <v>144</v>
      </c>
      <c r="SNO160" s="50" t="s">
        <v>8</v>
      </c>
      <c r="SNP160" s="49">
        <v>10</v>
      </c>
      <c r="SNQ160" s="699">
        <v>2</v>
      </c>
      <c r="SNR160" s="701" t="s">
        <v>143</v>
      </c>
      <c r="SNS160" s="703" t="s">
        <v>6</v>
      </c>
      <c r="SNT160" s="703" t="s">
        <v>12</v>
      </c>
      <c r="SNU160" s="703" t="s">
        <v>7</v>
      </c>
      <c r="SNV160" s="701" t="s">
        <v>144</v>
      </c>
      <c r="SNW160" s="50" t="s">
        <v>8</v>
      </c>
      <c r="SNX160" s="49">
        <v>10</v>
      </c>
      <c r="SNY160" s="699">
        <v>2</v>
      </c>
      <c r="SNZ160" s="701" t="s">
        <v>143</v>
      </c>
      <c r="SOA160" s="703" t="s">
        <v>6</v>
      </c>
      <c r="SOB160" s="703" t="s">
        <v>12</v>
      </c>
      <c r="SOC160" s="703" t="s">
        <v>7</v>
      </c>
      <c r="SOD160" s="701" t="s">
        <v>144</v>
      </c>
      <c r="SOE160" s="50" t="s">
        <v>8</v>
      </c>
      <c r="SOF160" s="49">
        <v>10</v>
      </c>
      <c r="SOG160" s="699">
        <v>2</v>
      </c>
      <c r="SOH160" s="701" t="s">
        <v>143</v>
      </c>
      <c r="SOI160" s="703" t="s">
        <v>6</v>
      </c>
      <c r="SOJ160" s="703" t="s">
        <v>12</v>
      </c>
      <c r="SOK160" s="703" t="s">
        <v>7</v>
      </c>
      <c r="SOL160" s="701" t="s">
        <v>144</v>
      </c>
      <c r="SOM160" s="50" t="s">
        <v>8</v>
      </c>
      <c r="SON160" s="49">
        <v>10</v>
      </c>
      <c r="SOO160" s="699">
        <v>2</v>
      </c>
      <c r="SOP160" s="701" t="s">
        <v>143</v>
      </c>
      <c r="SOQ160" s="703" t="s">
        <v>6</v>
      </c>
      <c r="SOR160" s="703" t="s">
        <v>12</v>
      </c>
      <c r="SOS160" s="703" t="s">
        <v>7</v>
      </c>
      <c r="SOT160" s="701" t="s">
        <v>144</v>
      </c>
      <c r="SOU160" s="50" t="s">
        <v>8</v>
      </c>
      <c r="SOV160" s="49">
        <v>10</v>
      </c>
      <c r="SOW160" s="699">
        <v>2</v>
      </c>
      <c r="SOX160" s="701" t="s">
        <v>143</v>
      </c>
      <c r="SOY160" s="703" t="s">
        <v>6</v>
      </c>
      <c r="SOZ160" s="703" t="s">
        <v>12</v>
      </c>
      <c r="SPA160" s="703" t="s">
        <v>7</v>
      </c>
      <c r="SPB160" s="701" t="s">
        <v>144</v>
      </c>
      <c r="SPC160" s="50" t="s">
        <v>8</v>
      </c>
      <c r="SPD160" s="49">
        <v>10</v>
      </c>
      <c r="SPE160" s="699">
        <v>2</v>
      </c>
      <c r="SPF160" s="701" t="s">
        <v>143</v>
      </c>
      <c r="SPG160" s="703" t="s">
        <v>6</v>
      </c>
      <c r="SPH160" s="703" t="s">
        <v>12</v>
      </c>
      <c r="SPI160" s="703" t="s">
        <v>7</v>
      </c>
      <c r="SPJ160" s="701" t="s">
        <v>144</v>
      </c>
      <c r="SPK160" s="50" t="s">
        <v>8</v>
      </c>
      <c r="SPL160" s="49">
        <v>10</v>
      </c>
      <c r="SPM160" s="699">
        <v>2</v>
      </c>
      <c r="SPN160" s="701" t="s">
        <v>143</v>
      </c>
      <c r="SPO160" s="703" t="s">
        <v>6</v>
      </c>
      <c r="SPP160" s="703" t="s">
        <v>12</v>
      </c>
      <c r="SPQ160" s="703" t="s">
        <v>7</v>
      </c>
      <c r="SPR160" s="701" t="s">
        <v>144</v>
      </c>
      <c r="SPS160" s="50" t="s">
        <v>8</v>
      </c>
      <c r="SPT160" s="49">
        <v>10</v>
      </c>
      <c r="SPU160" s="699">
        <v>2</v>
      </c>
      <c r="SPV160" s="701" t="s">
        <v>143</v>
      </c>
      <c r="SPW160" s="703" t="s">
        <v>6</v>
      </c>
      <c r="SPX160" s="703" t="s">
        <v>12</v>
      </c>
      <c r="SPY160" s="703" t="s">
        <v>7</v>
      </c>
      <c r="SPZ160" s="701" t="s">
        <v>144</v>
      </c>
      <c r="SQA160" s="50" t="s">
        <v>8</v>
      </c>
      <c r="SQB160" s="49">
        <v>10</v>
      </c>
      <c r="SQC160" s="699">
        <v>2</v>
      </c>
      <c r="SQD160" s="701" t="s">
        <v>143</v>
      </c>
      <c r="SQE160" s="703" t="s">
        <v>6</v>
      </c>
      <c r="SQF160" s="703" t="s">
        <v>12</v>
      </c>
      <c r="SQG160" s="703" t="s">
        <v>7</v>
      </c>
      <c r="SQH160" s="701" t="s">
        <v>144</v>
      </c>
      <c r="SQI160" s="50" t="s">
        <v>8</v>
      </c>
      <c r="SQJ160" s="49">
        <v>10</v>
      </c>
      <c r="SQK160" s="699">
        <v>2</v>
      </c>
      <c r="SQL160" s="701" t="s">
        <v>143</v>
      </c>
      <c r="SQM160" s="703" t="s">
        <v>6</v>
      </c>
      <c r="SQN160" s="703" t="s">
        <v>12</v>
      </c>
      <c r="SQO160" s="703" t="s">
        <v>7</v>
      </c>
      <c r="SQP160" s="701" t="s">
        <v>144</v>
      </c>
      <c r="SQQ160" s="50" t="s">
        <v>8</v>
      </c>
      <c r="SQR160" s="49">
        <v>10</v>
      </c>
      <c r="SQS160" s="699">
        <v>2</v>
      </c>
      <c r="SQT160" s="701" t="s">
        <v>143</v>
      </c>
      <c r="SQU160" s="703" t="s">
        <v>6</v>
      </c>
      <c r="SQV160" s="703" t="s">
        <v>12</v>
      </c>
      <c r="SQW160" s="703" t="s">
        <v>7</v>
      </c>
      <c r="SQX160" s="701" t="s">
        <v>144</v>
      </c>
      <c r="SQY160" s="50" t="s">
        <v>8</v>
      </c>
      <c r="SQZ160" s="49">
        <v>10</v>
      </c>
      <c r="SRA160" s="699">
        <v>2</v>
      </c>
      <c r="SRB160" s="701" t="s">
        <v>143</v>
      </c>
      <c r="SRC160" s="703" t="s">
        <v>6</v>
      </c>
      <c r="SRD160" s="703" t="s">
        <v>12</v>
      </c>
      <c r="SRE160" s="703" t="s">
        <v>7</v>
      </c>
      <c r="SRF160" s="701" t="s">
        <v>144</v>
      </c>
      <c r="SRG160" s="50" t="s">
        <v>8</v>
      </c>
      <c r="SRH160" s="49">
        <v>10</v>
      </c>
      <c r="SRI160" s="699">
        <v>2</v>
      </c>
      <c r="SRJ160" s="701" t="s">
        <v>143</v>
      </c>
      <c r="SRK160" s="703" t="s">
        <v>6</v>
      </c>
      <c r="SRL160" s="703" t="s">
        <v>12</v>
      </c>
      <c r="SRM160" s="703" t="s">
        <v>7</v>
      </c>
      <c r="SRN160" s="701" t="s">
        <v>144</v>
      </c>
      <c r="SRO160" s="50" t="s">
        <v>8</v>
      </c>
      <c r="SRP160" s="49">
        <v>10</v>
      </c>
      <c r="SRQ160" s="699">
        <v>2</v>
      </c>
      <c r="SRR160" s="701" t="s">
        <v>143</v>
      </c>
      <c r="SRS160" s="703" t="s">
        <v>6</v>
      </c>
      <c r="SRT160" s="703" t="s">
        <v>12</v>
      </c>
      <c r="SRU160" s="703" t="s">
        <v>7</v>
      </c>
      <c r="SRV160" s="701" t="s">
        <v>144</v>
      </c>
      <c r="SRW160" s="50" t="s">
        <v>8</v>
      </c>
      <c r="SRX160" s="49">
        <v>10</v>
      </c>
      <c r="SRY160" s="699">
        <v>2</v>
      </c>
      <c r="SRZ160" s="701" t="s">
        <v>143</v>
      </c>
      <c r="SSA160" s="703" t="s">
        <v>6</v>
      </c>
      <c r="SSB160" s="703" t="s">
        <v>12</v>
      </c>
      <c r="SSC160" s="703" t="s">
        <v>7</v>
      </c>
      <c r="SSD160" s="701" t="s">
        <v>144</v>
      </c>
      <c r="SSE160" s="50" t="s">
        <v>8</v>
      </c>
      <c r="SSF160" s="49">
        <v>10</v>
      </c>
      <c r="SSG160" s="699">
        <v>2</v>
      </c>
      <c r="SSH160" s="701" t="s">
        <v>143</v>
      </c>
      <c r="SSI160" s="703" t="s">
        <v>6</v>
      </c>
      <c r="SSJ160" s="703" t="s">
        <v>12</v>
      </c>
      <c r="SSK160" s="703" t="s">
        <v>7</v>
      </c>
      <c r="SSL160" s="701" t="s">
        <v>144</v>
      </c>
      <c r="SSM160" s="50" t="s">
        <v>8</v>
      </c>
      <c r="SSN160" s="49">
        <v>10</v>
      </c>
      <c r="SSO160" s="699">
        <v>2</v>
      </c>
      <c r="SSP160" s="701" t="s">
        <v>143</v>
      </c>
      <c r="SSQ160" s="703" t="s">
        <v>6</v>
      </c>
      <c r="SSR160" s="703" t="s">
        <v>12</v>
      </c>
      <c r="SSS160" s="703" t="s">
        <v>7</v>
      </c>
      <c r="SST160" s="701" t="s">
        <v>144</v>
      </c>
      <c r="SSU160" s="50" t="s">
        <v>8</v>
      </c>
      <c r="SSV160" s="49">
        <v>10</v>
      </c>
      <c r="SSW160" s="699">
        <v>2</v>
      </c>
      <c r="SSX160" s="701" t="s">
        <v>143</v>
      </c>
      <c r="SSY160" s="703" t="s">
        <v>6</v>
      </c>
      <c r="SSZ160" s="703" t="s">
        <v>12</v>
      </c>
      <c r="STA160" s="703" t="s">
        <v>7</v>
      </c>
      <c r="STB160" s="701" t="s">
        <v>144</v>
      </c>
      <c r="STC160" s="50" t="s">
        <v>8</v>
      </c>
      <c r="STD160" s="49">
        <v>10</v>
      </c>
      <c r="STE160" s="699">
        <v>2</v>
      </c>
      <c r="STF160" s="701" t="s">
        <v>143</v>
      </c>
      <c r="STG160" s="703" t="s">
        <v>6</v>
      </c>
      <c r="STH160" s="703" t="s">
        <v>12</v>
      </c>
      <c r="STI160" s="703" t="s">
        <v>7</v>
      </c>
      <c r="STJ160" s="701" t="s">
        <v>144</v>
      </c>
      <c r="STK160" s="50" t="s">
        <v>8</v>
      </c>
      <c r="STL160" s="49">
        <v>10</v>
      </c>
      <c r="STM160" s="699">
        <v>2</v>
      </c>
      <c r="STN160" s="701" t="s">
        <v>143</v>
      </c>
      <c r="STO160" s="703" t="s">
        <v>6</v>
      </c>
      <c r="STP160" s="703" t="s">
        <v>12</v>
      </c>
      <c r="STQ160" s="703" t="s">
        <v>7</v>
      </c>
      <c r="STR160" s="701" t="s">
        <v>144</v>
      </c>
      <c r="STS160" s="50" t="s">
        <v>8</v>
      </c>
      <c r="STT160" s="49">
        <v>10</v>
      </c>
      <c r="STU160" s="699">
        <v>2</v>
      </c>
      <c r="STV160" s="701" t="s">
        <v>143</v>
      </c>
      <c r="STW160" s="703" t="s">
        <v>6</v>
      </c>
      <c r="STX160" s="703" t="s">
        <v>12</v>
      </c>
      <c r="STY160" s="703" t="s">
        <v>7</v>
      </c>
      <c r="STZ160" s="701" t="s">
        <v>144</v>
      </c>
      <c r="SUA160" s="50" t="s">
        <v>8</v>
      </c>
      <c r="SUB160" s="49">
        <v>10</v>
      </c>
      <c r="SUC160" s="699">
        <v>2</v>
      </c>
      <c r="SUD160" s="701" t="s">
        <v>143</v>
      </c>
      <c r="SUE160" s="703" t="s">
        <v>6</v>
      </c>
      <c r="SUF160" s="703" t="s">
        <v>12</v>
      </c>
      <c r="SUG160" s="703" t="s">
        <v>7</v>
      </c>
      <c r="SUH160" s="701" t="s">
        <v>144</v>
      </c>
      <c r="SUI160" s="50" t="s">
        <v>8</v>
      </c>
      <c r="SUJ160" s="49">
        <v>10</v>
      </c>
      <c r="SUK160" s="699">
        <v>2</v>
      </c>
      <c r="SUL160" s="701" t="s">
        <v>143</v>
      </c>
      <c r="SUM160" s="703" t="s">
        <v>6</v>
      </c>
      <c r="SUN160" s="703" t="s">
        <v>12</v>
      </c>
      <c r="SUO160" s="703" t="s">
        <v>7</v>
      </c>
      <c r="SUP160" s="701" t="s">
        <v>144</v>
      </c>
      <c r="SUQ160" s="50" t="s">
        <v>8</v>
      </c>
      <c r="SUR160" s="49">
        <v>10</v>
      </c>
      <c r="SUS160" s="699">
        <v>2</v>
      </c>
      <c r="SUT160" s="701" t="s">
        <v>143</v>
      </c>
      <c r="SUU160" s="703" t="s">
        <v>6</v>
      </c>
      <c r="SUV160" s="703" t="s">
        <v>12</v>
      </c>
      <c r="SUW160" s="703" t="s">
        <v>7</v>
      </c>
      <c r="SUX160" s="701" t="s">
        <v>144</v>
      </c>
      <c r="SUY160" s="50" t="s">
        <v>8</v>
      </c>
      <c r="SUZ160" s="49">
        <v>10</v>
      </c>
      <c r="SVA160" s="699">
        <v>2</v>
      </c>
      <c r="SVB160" s="701" t="s">
        <v>143</v>
      </c>
      <c r="SVC160" s="703" t="s">
        <v>6</v>
      </c>
      <c r="SVD160" s="703" t="s">
        <v>12</v>
      </c>
      <c r="SVE160" s="703" t="s">
        <v>7</v>
      </c>
      <c r="SVF160" s="701" t="s">
        <v>144</v>
      </c>
      <c r="SVG160" s="50" t="s">
        <v>8</v>
      </c>
      <c r="SVH160" s="49">
        <v>10</v>
      </c>
      <c r="SVI160" s="699">
        <v>2</v>
      </c>
      <c r="SVJ160" s="701" t="s">
        <v>143</v>
      </c>
      <c r="SVK160" s="703" t="s">
        <v>6</v>
      </c>
      <c r="SVL160" s="703" t="s">
        <v>12</v>
      </c>
      <c r="SVM160" s="703" t="s">
        <v>7</v>
      </c>
      <c r="SVN160" s="701" t="s">
        <v>144</v>
      </c>
      <c r="SVO160" s="50" t="s">
        <v>8</v>
      </c>
      <c r="SVP160" s="49">
        <v>10</v>
      </c>
      <c r="SVQ160" s="699">
        <v>2</v>
      </c>
      <c r="SVR160" s="701" t="s">
        <v>143</v>
      </c>
      <c r="SVS160" s="703" t="s">
        <v>6</v>
      </c>
      <c r="SVT160" s="703" t="s">
        <v>12</v>
      </c>
      <c r="SVU160" s="703" t="s">
        <v>7</v>
      </c>
      <c r="SVV160" s="701" t="s">
        <v>144</v>
      </c>
      <c r="SVW160" s="50" t="s">
        <v>8</v>
      </c>
      <c r="SVX160" s="49">
        <v>10</v>
      </c>
      <c r="SVY160" s="699">
        <v>2</v>
      </c>
      <c r="SVZ160" s="701" t="s">
        <v>143</v>
      </c>
      <c r="SWA160" s="703" t="s">
        <v>6</v>
      </c>
      <c r="SWB160" s="703" t="s">
        <v>12</v>
      </c>
      <c r="SWC160" s="703" t="s">
        <v>7</v>
      </c>
      <c r="SWD160" s="701" t="s">
        <v>144</v>
      </c>
      <c r="SWE160" s="50" t="s">
        <v>8</v>
      </c>
      <c r="SWF160" s="49">
        <v>10</v>
      </c>
      <c r="SWG160" s="699">
        <v>2</v>
      </c>
      <c r="SWH160" s="701" t="s">
        <v>143</v>
      </c>
      <c r="SWI160" s="703" t="s">
        <v>6</v>
      </c>
      <c r="SWJ160" s="703" t="s">
        <v>12</v>
      </c>
      <c r="SWK160" s="703" t="s">
        <v>7</v>
      </c>
      <c r="SWL160" s="701" t="s">
        <v>144</v>
      </c>
      <c r="SWM160" s="50" t="s">
        <v>8</v>
      </c>
      <c r="SWN160" s="49">
        <v>10</v>
      </c>
      <c r="SWO160" s="699">
        <v>2</v>
      </c>
      <c r="SWP160" s="701" t="s">
        <v>143</v>
      </c>
      <c r="SWQ160" s="703" t="s">
        <v>6</v>
      </c>
      <c r="SWR160" s="703" t="s">
        <v>12</v>
      </c>
      <c r="SWS160" s="703" t="s">
        <v>7</v>
      </c>
      <c r="SWT160" s="701" t="s">
        <v>144</v>
      </c>
      <c r="SWU160" s="50" t="s">
        <v>8</v>
      </c>
      <c r="SWV160" s="49">
        <v>10</v>
      </c>
      <c r="SWW160" s="699">
        <v>2</v>
      </c>
      <c r="SWX160" s="701" t="s">
        <v>143</v>
      </c>
      <c r="SWY160" s="703" t="s">
        <v>6</v>
      </c>
      <c r="SWZ160" s="703" t="s">
        <v>12</v>
      </c>
      <c r="SXA160" s="703" t="s">
        <v>7</v>
      </c>
      <c r="SXB160" s="701" t="s">
        <v>144</v>
      </c>
      <c r="SXC160" s="50" t="s">
        <v>8</v>
      </c>
      <c r="SXD160" s="49">
        <v>10</v>
      </c>
      <c r="SXE160" s="699">
        <v>2</v>
      </c>
      <c r="SXF160" s="701" t="s">
        <v>143</v>
      </c>
      <c r="SXG160" s="703" t="s">
        <v>6</v>
      </c>
      <c r="SXH160" s="703" t="s">
        <v>12</v>
      </c>
      <c r="SXI160" s="703" t="s">
        <v>7</v>
      </c>
      <c r="SXJ160" s="701" t="s">
        <v>144</v>
      </c>
      <c r="SXK160" s="50" t="s">
        <v>8</v>
      </c>
      <c r="SXL160" s="49">
        <v>10</v>
      </c>
      <c r="SXM160" s="699">
        <v>2</v>
      </c>
      <c r="SXN160" s="701" t="s">
        <v>143</v>
      </c>
      <c r="SXO160" s="703" t="s">
        <v>6</v>
      </c>
      <c r="SXP160" s="703" t="s">
        <v>12</v>
      </c>
      <c r="SXQ160" s="703" t="s">
        <v>7</v>
      </c>
      <c r="SXR160" s="701" t="s">
        <v>144</v>
      </c>
      <c r="SXS160" s="50" t="s">
        <v>8</v>
      </c>
      <c r="SXT160" s="49">
        <v>10</v>
      </c>
      <c r="SXU160" s="699">
        <v>2</v>
      </c>
      <c r="SXV160" s="701" t="s">
        <v>143</v>
      </c>
      <c r="SXW160" s="703" t="s">
        <v>6</v>
      </c>
      <c r="SXX160" s="703" t="s">
        <v>12</v>
      </c>
      <c r="SXY160" s="703" t="s">
        <v>7</v>
      </c>
      <c r="SXZ160" s="701" t="s">
        <v>144</v>
      </c>
      <c r="SYA160" s="50" t="s">
        <v>8</v>
      </c>
      <c r="SYB160" s="49">
        <v>10</v>
      </c>
      <c r="SYC160" s="699">
        <v>2</v>
      </c>
      <c r="SYD160" s="701" t="s">
        <v>143</v>
      </c>
      <c r="SYE160" s="703" t="s">
        <v>6</v>
      </c>
      <c r="SYF160" s="703" t="s">
        <v>12</v>
      </c>
      <c r="SYG160" s="703" t="s">
        <v>7</v>
      </c>
      <c r="SYH160" s="701" t="s">
        <v>144</v>
      </c>
      <c r="SYI160" s="50" t="s">
        <v>8</v>
      </c>
      <c r="SYJ160" s="49">
        <v>10</v>
      </c>
      <c r="SYK160" s="699">
        <v>2</v>
      </c>
      <c r="SYL160" s="701" t="s">
        <v>143</v>
      </c>
      <c r="SYM160" s="703" t="s">
        <v>6</v>
      </c>
      <c r="SYN160" s="703" t="s">
        <v>12</v>
      </c>
      <c r="SYO160" s="703" t="s">
        <v>7</v>
      </c>
      <c r="SYP160" s="701" t="s">
        <v>144</v>
      </c>
      <c r="SYQ160" s="50" t="s">
        <v>8</v>
      </c>
      <c r="SYR160" s="49">
        <v>10</v>
      </c>
      <c r="SYS160" s="699">
        <v>2</v>
      </c>
      <c r="SYT160" s="701" t="s">
        <v>143</v>
      </c>
      <c r="SYU160" s="703" t="s">
        <v>6</v>
      </c>
      <c r="SYV160" s="703" t="s">
        <v>12</v>
      </c>
      <c r="SYW160" s="703" t="s">
        <v>7</v>
      </c>
      <c r="SYX160" s="701" t="s">
        <v>144</v>
      </c>
      <c r="SYY160" s="50" t="s">
        <v>8</v>
      </c>
      <c r="SYZ160" s="49">
        <v>10</v>
      </c>
      <c r="SZA160" s="699">
        <v>2</v>
      </c>
      <c r="SZB160" s="701" t="s">
        <v>143</v>
      </c>
      <c r="SZC160" s="703" t="s">
        <v>6</v>
      </c>
      <c r="SZD160" s="703" t="s">
        <v>12</v>
      </c>
      <c r="SZE160" s="703" t="s">
        <v>7</v>
      </c>
      <c r="SZF160" s="701" t="s">
        <v>144</v>
      </c>
      <c r="SZG160" s="50" t="s">
        <v>8</v>
      </c>
      <c r="SZH160" s="49">
        <v>10</v>
      </c>
      <c r="SZI160" s="699">
        <v>2</v>
      </c>
      <c r="SZJ160" s="701" t="s">
        <v>143</v>
      </c>
      <c r="SZK160" s="703" t="s">
        <v>6</v>
      </c>
      <c r="SZL160" s="703" t="s">
        <v>12</v>
      </c>
      <c r="SZM160" s="703" t="s">
        <v>7</v>
      </c>
      <c r="SZN160" s="701" t="s">
        <v>144</v>
      </c>
      <c r="SZO160" s="50" t="s">
        <v>8</v>
      </c>
      <c r="SZP160" s="49">
        <v>10</v>
      </c>
      <c r="SZQ160" s="699">
        <v>2</v>
      </c>
      <c r="SZR160" s="701" t="s">
        <v>143</v>
      </c>
      <c r="SZS160" s="703" t="s">
        <v>6</v>
      </c>
      <c r="SZT160" s="703" t="s">
        <v>12</v>
      </c>
      <c r="SZU160" s="703" t="s">
        <v>7</v>
      </c>
      <c r="SZV160" s="701" t="s">
        <v>144</v>
      </c>
      <c r="SZW160" s="50" t="s">
        <v>8</v>
      </c>
      <c r="SZX160" s="49">
        <v>10</v>
      </c>
      <c r="SZY160" s="699">
        <v>2</v>
      </c>
      <c r="SZZ160" s="701" t="s">
        <v>143</v>
      </c>
      <c r="TAA160" s="703" t="s">
        <v>6</v>
      </c>
      <c r="TAB160" s="703" t="s">
        <v>12</v>
      </c>
      <c r="TAC160" s="703" t="s">
        <v>7</v>
      </c>
      <c r="TAD160" s="701" t="s">
        <v>144</v>
      </c>
      <c r="TAE160" s="50" t="s">
        <v>8</v>
      </c>
      <c r="TAF160" s="49">
        <v>10</v>
      </c>
      <c r="TAG160" s="699">
        <v>2</v>
      </c>
      <c r="TAH160" s="701" t="s">
        <v>143</v>
      </c>
      <c r="TAI160" s="703" t="s">
        <v>6</v>
      </c>
      <c r="TAJ160" s="703" t="s">
        <v>12</v>
      </c>
      <c r="TAK160" s="703" t="s">
        <v>7</v>
      </c>
      <c r="TAL160" s="701" t="s">
        <v>144</v>
      </c>
      <c r="TAM160" s="50" t="s">
        <v>8</v>
      </c>
      <c r="TAN160" s="49">
        <v>10</v>
      </c>
      <c r="TAO160" s="699">
        <v>2</v>
      </c>
      <c r="TAP160" s="701" t="s">
        <v>143</v>
      </c>
      <c r="TAQ160" s="703" t="s">
        <v>6</v>
      </c>
      <c r="TAR160" s="703" t="s">
        <v>12</v>
      </c>
      <c r="TAS160" s="703" t="s">
        <v>7</v>
      </c>
      <c r="TAT160" s="701" t="s">
        <v>144</v>
      </c>
      <c r="TAU160" s="50" t="s">
        <v>8</v>
      </c>
      <c r="TAV160" s="49">
        <v>10</v>
      </c>
      <c r="TAW160" s="699">
        <v>2</v>
      </c>
      <c r="TAX160" s="701" t="s">
        <v>143</v>
      </c>
      <c r="TAY160" s="703" t="s">
        <v>6</v>
      </c>
      <c r="TAZ160" s="703" t="s">
        <v>12</v>
      </c>
      <c r="TBA160" s="703" t="s">
        <v>7</v>
      </c>
      <c r="TBB160" s="701" t="s">
        <v>144</v>
      </c>
      <c r="TBC160" s="50" t="s">
        <v>8</v>
      </c>
      <c r="TBD160" s="49">
        <v>10</v>
      </c>
      <c r="TBE160" s="699">
        <v>2</v>
      </c>
      <c r="TBF160" s="701" t="s">
        <v>143</v>
      </c>
      <c r="TBG160" s="703" t="s">
        <v>6</v>
      </c>
      <c r="TBH160" s="703" t="s">
        <v>12</v>
      </c>
      <c r="TBI160" s="703" t="s">
        <v>7</v>
      </c>
      <c r="TBJ160" s="701" t="s">
        <v>144</v>
      </c>
      <c r="TBK160" s="50" t="s">
        <v>8</v>
      </c>
      <c r="TBL160" s="49">
        <v>10</v>
      </c>
      <c r="TBM160" s="699">
        <v>2</v>
      </c>
      <c r="TBN160" s="701" t="s">
        <v>143</v>
      </c>
      <c r="TBO160" s="703" t="s">
        <v>6</v>
      </c>
      <c r="TBP160" s="703" t="s">
        <v>12</v>
      </c>
      <c r="TBQ160" s="703" t="s">
        <v>7</v>
      </c>
      <c r="TBR160" s="701" t="s">
        <v>144</v>
      </c>
      <c r="TBS160" s="50" t="s">
        <v>8</v>
      </c>
      <c r="TBT160" s="49">
        <v>10</v>
      </c>
      <c r="TBU160" s="699">
        <v>2</v>
      </c>
      <c r="TBV160" s="701" t="s">
        <v>143</v>
      </c>
      <c r="TBW160" s="703" t="s">
        <v>6</v>
      </c>
      <c r="TBX160" s="703" t="s">
        <v>12</v>
      </c>
      <c r="TBY160" s="703" t="s">
        <v>7</v>
      </c>
      <c r="TBZ160" s="701" t="s">
        <v>144</v>
      </c>
      <c r="TCA160" s="50" t="s">
        <v>8</v>
      </c>
      <c r="TCB160" s="49">
        <v>10</v>
      </c>
      <c r="TCC160" s="699">
        <v>2</v>
      </c>
      <c r="TCD160" s="701" t="s">
        <v>143</v>
      </c>
      <c r="TCE160" s="703" t="s">
        <v>6</v>
      </c>
      <c r="TCF160" s="703" t="s">
        <v>12</v>
      </c>
      <c r="TCG160" s="703" t="s">
        <v>7</v>
      </c>
      <c r="TCH160" s="701" t="s">
        <v>144</v>
      </c>
      <c r="TCI160" s="50" t="s">
        <v>8</v>
      </c>
      <c r="TCJ160" s="49">
        <v>10</v>
      </c>
      <c r="TCK160" s="699">
        <v>2</v>
      </c>
      <c r="TCL160" s="701" t="s">
        <v>143</v>
      </c>
      <c r="TCM160" s="703" t="s">
        <v>6</v>
      </c>
      <c r="TCN160" s="703" t="s">
        <v>12</v>
      </c>
      <c r="TCO160" s="703" t="s">
        <v>7</v>
      </c>
      <c r="TCP160" s="701" t="s">
        <v>144</v>
      </c>
      <c r="TCQ160" s="50" t="s">
        <v>8</v>
      </c>
      <c r="TCR160" s="49">
        <v>10</v>
      </c>
      <c r="TCS160" s="699">
        <v>2</v>
      </c>
      <c r="TCT160" s="701" t="s">
        <v>143</v>
      </c>
      <c r="TCU160" s="703" t="s">
        <v>6</v>
      </c>
      <c r="TCV160" s="703" t="s">
        <v>12</v>
      </c>
      <c r="TCW160" s="703" t="s">
        <v>7</v>
      </c>
      <c r="TCX160" s="701" t="s">
        <v>144</v>
      </c>
      <c r="TCY160" s="50" t="s">
        <v>8</v>
      </c>
      <c r="TCZ160" s="49">
        <v>10</v>
      </c>
      <c r="TDA160" s="699">
        <v>2</v>
      </c>
      <c r="TDB160" s="701" t="s">
        <v>143</v>
      </c>
      <c r="TDC160" s="703" t="s">
        <v>6</v>
      </c>
      <c r="TDD160" s="703" t="s">
        <v>12</v>
      </c>
      <c r="TDE160" s="703" t="s">
        <v>7</v>
      </c>
      <c r="TDF160" s="701" t="s">
        <v>144</v>
      </c>
      <c r="TDG160" s="50" t="s">
        <v>8</v>
      </c>
      <c r="TDH160" s="49">
        <v>10</v>
      </c>
      <c r="TDI160" s="699">
        <v>2</v>
      </c>
      <c r="TDJ160" s="701" t="s">
        <v>143</v>
      </c>
      <c r="TDK160" s="703" t="s">
        <v>6</v>
      </c>
      <c r="TDL160" s="703" t="s">
        <v>12</v>
      </c>
      <c r="TDM160" s="703" t="s">
        <v>7</v>
      </c>
      <c r="TDN160" s="701" t="s">
        <v>144</v>
      </c>
      <c r="TDO160" s="50" t="s">
        <v>8</v>
      </c>
      <c r="TDP160" s="49">
        <v>10</v>
      </c>
      <c r="TDQ160" s="699">
        <v>2</v>
      </c>
      <c r="TDR160" s="701" t="s">
        <v>143</v>
      </c>
      <c r="TDS160" s="703" t="s">
        <v>6</v>
      </c>
      <c r="TDT160" s="703" t="s">
        <v>12</v>
      </c>
      <c r="TDU160" s="703" t="s">
        <v>7</v>
      </c>
      <c r="TDV160" s="701" t="s">
        <v>144</v>
      </c>
      <c r="TDW160" s="50" t="s">
        <v>8</v>
      </c>
      <c r="TDX160" s="49">
        <v>10</v>
      </c>
      <c r="TDY160" s="699">
        <v>2</v>
      </c>
      <c r="TDZ160" s="701" t="s">
        <v>143</v>
      </c>
      <c r="TEA160" s="703" t="s">
        <v>6</v>
      </c>
      <c r="TEB160" s="703" t="s">
        <v>12</v>
      </c>
      <c r="TEC160" s="703" t="s">
        <v>7</v>
      </c>
      <c r="TED160" s="701" t="s">
        <v>144</v>
      </c>
      <c r="TEE160" s="50" t="s">
        <v>8</v>
      </c>
      <c r="TEF160" s="49">
        <v>10</v>
      </c>
      <c r="TEG160" s="699">
        <v>2</v>
      </c>
      <c r="TEH160" s="701" t="s">
        <v>143</v>
      </c>
      <c r="TEI160" s="703" t="s">
        <v>6</v>
      </c>
      <c r="TEJ160" s="703" t="s">
        <v>12</v>
      </c>
      <c r="TEK160" s="703" t="s">
        <v>7</v>
      </c>
      <c r="TEL160" s="701" t="s">
        <v>144</v>
      </c>
      <c r="TEM160" s="50" t="s">
        <v>8</v>
      </c>
      <c r="TEN160" s="49">
        <v>10</v>
      </c>
      <c r="TEO160" s="699">
        <v>2</v>
      </c>
      <c r="TEP160" s="701" t="s">
        <v>143</v>
      </c>
      <c r="TEQ160" s="703" t="s">
        <v>6</v>
      </c>
      <c r="TER160" s="703" t="s">
        <v>12</v>
      </c>
      <c r="TES160" s="703" t="s">
        <v>7</v>
      </c>
      <c r="TET160" s="701" t="s">
        <v>144</v>
      </c>
      <c r="TEU160" s="50" t="s">
        <v>8</v>
      </c>
      <c r="TEV160" s="49">
        <v>10</v>
      </c>
      <c r="TEW160" s="699">
        <v>2</v>
      </c>
      <c r="TEX160" s="701" t="s">
        <v>143</v>
      </c>
      <c r="TEY160" s="703" t="s">
        <v>6</v>
      </c>
      <c r="TEZ160" s="703" t="s">
        <v>12</v>
      </c>
      <c r="TFA160" s="703" t="s">
        <v>7</v>
      </c>
      <c r="TFB160" s="701" t="s">
        <v>144</v>
      </c>
      <c r="TFC160" s="50" t="s">
        <v>8</v>
      </c>
      <c r="TFD160" s="49">
        <v>10</v>
      </c>
      <c r="TFE160" s="699">
        <v>2</v>
      </c>
      <c r="TFF160" s="701" t="s">
        <v>143</v>
      </c>
      <c r="TFG160" s="703" t="s">
        <v>6</v>
      </c>
      <c r="TFH160" s="703" t="s">
        <v>12</v>
      </c>
      <c r="TFI160" s="703" t="s">
        <v>7</v>
      </c>
      <c r="TFJ160" s="701" t="s">
        <v>144</v>
      </c>
      <c r="TFK160" s="50" t="s">
        <v>8</v>
      </c>
      <c r="TFL160" s="49">
        <v>10</v>
      </c>
      <c r="TFM160" s="699">
        <v>2</v>
      </c>
      <c r="TFN160" s="701" t="s">
        <v>143</v>
      </c>
      <c r="TFO160" s="703" t="s">
        <v>6</v>
      </c>
      <c r="TFP160" s="703" t="s">
        <v>12</v>
      </c>
      <c r="TFQ160" s="703" t="s">
        <v>7</v>
      </c>
      <c r="TFR160" s="701" t="s">
        <v>144</v>
      </c>
      <c r="TFS160" s="50" t="s">
        <v>8</v>
      </c>
      <c r="TFT160" s="49">
        <v>10</v>
      </c>
      <c r="TFU160" s="699">
        <v>2</v>
      </c>
      <c r="TFV160" s="701" t="s">
        <v>143</v>
      </c>
      <c r="TFW160" s="703" t="s">
        <v>6</v>
      </c>
      <c r="TFX160" s="703" t="s">
        <v>12</v>
      </c>
      <c r="TFY160" s="703" t="s">
        <v>7</v>
      </c>
      <c r="TFZ160" s="701" t="s">
        <v>144</v>
      </c>
      <c r="TGA160" s="50" t="s">
        <v>8</v>
      </c>
      <c r="TGB160" s="49">
        <v>10</v>
      </c>
      <c r="TGC160" s="699">
        <v>2</v>
      </c>
      <c r="TGD160" s="701" t="s">
        <v>143</v>
      </c>
      <c r="TGE160" s="703" t="s">
        <v>6</v>
      </c>
      <c r="TGF160" s="703" t="s">
        <v>12</v>
      </c>
      <c r="TGG160" s="703" t="s">
        <v>7</v>
      </c>
      <c r="TGH160" s="701" t="s">
        <v>144</v>
      </c>
      <c r="TGI160" s="50" t="s">
        <v>8</v>
      </c>
      <c r="TGJ160" s="49">
        <v>10</v>
      </c>
      <c r="TGK160" s="699">
        <v>2</v>
      </c>
      <c r="TGL160" s="701" t="s">
        <v>143</v>
      </c>
      <c r="TGM160" s="703" t="s">
        <v>6</v>
      </c>
      <c r="TGN160" s="703" t="s">
        <v>12</v>
      </c>
      <c r="TGO160" s="703" t="s">
        <v>7</v>
      </c>
      <c r="TGP160" s="701" t="s">
        <v>144</v>
      </c>
      <c r="TGQ160" s="50" t="s">
        <v>8</v>
      </c>
      <c r="TGR160" s="49">
        <v>10</v>
      </c>
      <c r="TGS160" s="699">
        <v>2</v>
      </c>
      <c r="TGT160" s="701" t="s">
        <v>143</v>
      </c>
      <c r="TGU160" s="703" t="s">
        <v>6</v>
      </c>
      <c r="TGV160" s="703" t="s">
        <v>12</v>
      </c>
      <c r="TGW160" s="703" t="s">
        <v>7</v>
      </c>
      <c r="TGX160" s="701" t="s">
        <v>144</v>
      </c>
      <c r="TGY160" s="50" t="s">
        <v>8</v>
      </c>
      <c r="TGZ160" s="49">
        <v>10</v>
      </c>
      <c r="THA160" s="699">
        <v>2</v>
      </c>
      <c r="THB160" s="701" t="s">
        <v>143</v>
      </c>
      <c r="THC160" s="703" t="s">
        <v>6</v>
      </c>
      <c r="THD160" s="703" t="s">
        <v>12</v>
      </c>
      <c r="THE160" s="703" t="s">
        <v>7</v>
      </c>
      <c r="THF160" s="701" t="s">
        <v>144</v>
      </c>
      <c r="THG160" s="50" t="s">
        <v>8</v>
      </c>
      <c r="THH160" s="49">
        <v>10</v>
      </c>
      <c r="THI160" s="699">
        <v>2</v>
      </c>
      <c r="THJ160" s="701" t="s">
        <v>143</v>
      </c>
      <c r="THK160" s="703" t="s">
        <v>6</v>
      </c>
      <c r="THL160" s="703" t="s">
        <v>12</v>
      </c>
      <c r="THM160" s="703" t="s">
        <v>7</v>
      </c>
      <c r="THN160" s="701" t="s">
        <v>144</v>
      </c>
      <c r="THO160" s="50" t="s">
        <v>8</v>
      </c>
      <c r="THP160" s="49">
        <v>10</v>
      </c>
      <c r="THQ160" s="699">
        <v>2</v>
      </c>
      <c r="THR160" s="701" t="s">
        <v>143</v>
      </c>
      <c r="THS160" s="703" t="s">
        <v>6</v>
      </c>
      <c r="THT160" s="703" t="s">
        <v>12</v>
      </c>
      <c r="THU160" s="703" t="s">
        <v>7</v>
      </c>
      <c r="THV160" s="701" t="s">
        <v>144</v>
      </c>
      <c r="THW160" s="50" t="s">
        <v>8</v>
      </c>
      <c r="THX160" s="49">
        <v>10</v>
      </c>
      <c r="THY160" s="699">
        <v>2</v>
      </c>
      <c r="THZ160" s="701" t="s">
        <v>143</v>
      </c>
      <c r="TIA160" s="703" t="s">
        <v>6</v>
      </c>
      <c r="TIB160" s="703" t="s">
        <v>12</v>
      </c>
      <c r="TIC160" s="703" t="s">
        <v>7</v>
      </c>
      <c r="TID160" s="701" t="s">
        <v>144</v>
      </c>
      <c r="TIE160" s="50" t="s">
        <v>8</v>
      </c>
      <c r="TIF160" s="49">
        <v>10</v>
      </c>
      <c r="TIG160" s="699">
        <v>2</v>
      </c>
      <c r="TIH160" s="701" t="s">
        <v>143</v>
      </c>
      <c r="TII160" s="703" t="s">
        <v>6</v>
      </c>
      <c r="TIJ160" s="703" t="s">
        <v>12</v>
      </c>
      <c r="TIK160" s="703" t="s">
        <v>7</v>
      </c>
      <c r="TIL160" s="701" t="s">
        <v>144</v>
      </c>
      <c r="TIM160" s="50" t="s">
        <v>8</v>
      </c>
      <c r="TIN160" s="49">
        <v>10</v>
      </c>
      <c r="TIO160" s="699">
        <v>2</v>
      </c>
      <c r="TIP160" s="701" t="s">
        <v>143</v>
      </c>
      <c r="TIQ160" s="703" t="s">
        <v>6</v>
      </c>
      <c r="TIR160" s="703" t="s">
        <v>12</v>
      </c>
      <c r="TIS160" s="703" t="s">
        <v>7</v>
      </c>
      <c r="TIT160" s="701" t="s">
        <v>144</v>
      </c>
      <c r="TIU160" s="50" t="s">
        <v>8</v>
      </c>
      <c r="TIV160" s="49">
        <v>10</v>
      </c>
      <c r="TIW160" s="699">
        <v>2</v>
      </c>
      <c r="TIX160" s="701" t="s">
        <v>143</v>
      </c>
      <c r="TIY160" s="703" t="s">
        <v>6</v>
      </c>
      <c r="TIZ160" s="703" t="s">
        <v>12</v>
      </c>
      <c r="TJA160" s="703" t="s">
        <v>7</v>
      </c>
      <c r="TJB160" s="701" t="s">
        <v>144</v>
      </c>
      <c r="TJC160" s="50" t="s">
        <v>8</v>
      </c>
      <c r="TJD160" s="49">
        <v>10</v>
      </c>
      <c r="TJE160" s="699">
        <v>2</v>
      </c>
      <c r="TJF160" s="701" t="s">
        <v>143</v>
      </c>
      <c r="TJG160" s="703" t="s">
        <v>6</v>
      </c>
      <c r="TJH160" s="703" t="s">
        <v>12</v>
      </c>
      <c r="TJI160" s="703" t="s">
        <v>7</v>
      </c>
      <c r="TJJ160" s="701" t="s">
        <v>144</v>
      </c>
      <c r="TJK160" s="50" t="s">
        <v>8</v>
      </c>
      <c r="TJL160" s="49">
        <v>10</v>
      </c>
      <c r="TJM160" s="699">
        <v>2</v>
      </c>
      <c r="TJN160" s="701" t="s">
        <v>143</v>
      </c>
      <c r="TJO160" s="703" t="s">
        <v>6</v>
      </c>
      <c r="TJP160" s="703" t="s">
        <v>12</v>
      </c>
      <c r="TJQ160" s="703" t="s">
        <v>7</v>
      </c>
      <c r="TJR160" s="701" t="s">
        <v>144</v>
      </c>
      <c r="TJS160" s="50" t="s">
        <v>8</v>
      </c>
      <c r="TJT160" s="49">
        <v>10</v>
      </c>
      <c r="TJU160" s="699">
        <v>2</v>
      </c>
      <c r="TJV160" s="701" t="s">
        <v>143</v>
      </c>
      <c r="TJW160" s="703" t="s">
        <v>6</v>
      </c>
      <c r="TJX160" s="703" t="s">
        <v>12</v>
      </c>
      <c r="TJY160" s="703" t="s">
        <v>7</v>
      </c>
      <c r="TJZ160" s="701" t="s">
        <v>144</v>
      </c>
      <c r="TKA160" s="50" t="s">
        <v>8</v>
      </c>
      <c r="TKB160" s="49">
        <v>10</v>
      </c>
      <c r="TKC160" s="699">
        <v>2</v>
      </c>
      <c r="TKD160" s="701" t="s">
        <v>143</v>
      </c>
      <c r="TKE160" s="703" t="s">
        <v>6</v>
      </c>
      <c r="TKF160" s="703" t="s">
        <v>12</v>
      </c>
      <c r="TKG160" s="703" t="s">
        <v>7</v>
      </c>
      <c r="TKH160" s="701" t="s">
        <v>144</v>
      </c>
      <c r="TKI160" s="50" t="s">
        <v>8</v>
      </c>
      <c r="TKJ160" s="49">
        <v>10</v>
      </c>
      <c r="TKK160" s="699">
        <v>2</v>
      </c>
      <c r="TKL160" s="701" t="s">
        <v>143</v>
      </c>
      <c r="TKM160" s="703" t="s">
        <v>6</v>
      </c>
      <c r="TKN160" s="703" t="s">
        <v>12</v>
      </c>
      <c r="TKO160" s="703" t="s">
        <v>7</v>
      </c>
      <c r="TKP160" s="701" t="s">
        <v>144</v>
      </c>
      <c r="TKQ160" s="50" t="s">
        <v>8</v>
      </c>
      <c r="TKR160" s="49">
        <v>10</v>
      </c>
      <c r="TKS160" s="699">
        <v>2</v>
      </c>
      <c r="TKT160" s="701" t="s">
        <v>143</v>
      </c>
      <c r="TKU160" s="703" t="s">
        <v>6</v>
      </c>
      <c r="TKV160" s="703" t="s">
        <v>12</v>
      </c>
      <c r="TKW160" s="703" t="s">
        <v>7</v>
      </c>
      <c r="TKX160" s="701" t="s">
        <v>144</v>
      </c>
      <c r="TKY160" s="50" t="s">
        <v>8</v>
      </c>
      <c r="TKZ160" s="49">
        <v>10</v>
      </c>
      <c r="TLA160" s="699">
        <v>2</v>
      </c>
      <c r="TLB160" s="701" t="s">
        <v>143</v>
      </c>
      <c r="TLC160" s="703" t="s">
        <v>6</v>
      </c>
      <c r="TLD160" s="703" t="s">
        <v>12</v>
      </c>
      <c r="TLE160" s="703" t="s">
        <v>7</v>
      </c>
      <c r="TLF160" s="701" t="s">
        <v>144</v>
      </c>
      <c r="TLG160" s="50" t="s">
        <v>8</v>
      </c>
      <c r="TLH160" s="49">
        <v>10</v>
      </c>
      <c r="TLI160" s="699">
        <v>2</v>
      </c>
      <c r="TLJ160" s="701" t="s">
        <v>143</v>
      </c>
      <c r="TLK160" s="703" t="s">
        <v>6</v>
      </c>
      <c r="TLL160" s="703" t="s">
        <v>12</v>
      </c>
      <c r="TLM160" s="703" t="s">
        <v>7</v>
      </c>
      <c r="TLN160" s="701" t="s">
        <v>144</v>
      </c>
      <c r="TLO160" s="50" t="s">
        <v>8</v>
      </c>
      <c r="TLP160" s="49">
        <v>10</v>
      </c>
      <c r="TLQ160" s="699">
        <v>2</v>
      </c>
      <c r="TLR160" s="701" t="s">
        <v>143</v>
      </c>
      <c r="TLS160" s="703" t="s">
        <v>6</v>
      </c>
      <c r="TLT160" s="703" t="s">
        <v>12</v>
      </c>
      <c r="TLU160" s="703" t="s">
        <v>7</v>
      </c>
      <c r="TLV160" s="701" t="s">
        <v>144</v>
      </c>
      <c r="TLW160" s="50" t="s">
        <v>8</v>
      </c>
      <c r="TLX160" s="49">
        <v>10</v>
      </c>
      <c r="TLY160" s="699">
        <v>2</v>
      </c>
      <c r="TLZ160" s="701" t="s">
        <v>143</v>
      </c>
      <c r="TMA160" s="703" t="s">
        <v>6</v>
      </c>
      <c r="TMB160" s="703" t="s">
        <v>12</v>
      </c>
      <c r="TMC160" s="703" t="s">
        <v>7</v>
      </c>
      <c r="TMD160" s="701" t="s">
        <v>144</v>
      </c>
      <c r="TME160" s="50" t="s">
        <v>8</v>
      </c>
      <c r="TMF160" s="49">
        <v>10</v>
      </c>
      <c r="TMG160" s="699">
        <v>2</v>
      </c>
      <c r="TMH160" s="701" t="s">
        <v>143</v>
      </c>
      <c r="TMI160" s="703" t="s">
        <v>6</v>
      </c>
      <c r="TMJ160" s="703" t="s">
        <v>12</v>
      </c>
      <c r="TMK160" s="703" t="s">
        <v>7</v>
      </c>
      <c r="TML160" s="701" t="s">
        <v>144</v>
      </c>
      <c r="TMM160" s="50" t="s">
        <v>8</v>
      </c>
      <c r="TMN160" s="49">
        <v>10</v>
      </c>
      <c r="TMO160" s="699">
        <v>2</v>
      </c>
      <c r="TMP160" s="701" t="s">
        <v>143</v>
      </c>
      <c r="TMQ160" s="703" t="s">
        <v>6</v>
      </c>
      <c r="TMR160" s="703" t="s">
        <v>12</v>
      </c>
      <c r="TMS160" s="703" t="s">
        <v>7</v>
      </c>
      <c r="TMT160" s="701" t="s">
        <v>144</v>
      </c>
      <c r="TMU160" s="50" t="s">
        <v>8</v>
      </c>
      <c r="TMV160" s="49">
        <v>10</v>
      </c>
      <c r="TMW160" s="699">
        <v>2</v>
      </c>
      <c r="TMX160" s="701" t="s">
        <v>143</v>
      </c>
      <c r="TMY160" s="703" t="s">
        <v>6</v>
      </c>
      <c r="TMZ160" s="703" t="s">
        <v>12</v>
      </c>
      <c r="TNA160" s="703" t="s">
        <v>7</v>
      </c>
      <c r="TNB160" s="701" t="s">
        <v>144</v>
      </c>
      <c r="TNC160" s="50" t="s">
        <v>8</v>
      </c>
      <c r="TND160" s="49">
        <v>10</v>
      </c>
      <c r="TNE160" s="699">
        <v>2</v>
      </c>
      <c r="TNF160" s="701" t="s">
        <v>143</v>
      </c>
      <c r="TNG160" s="703" t="s">
        <v>6</v>
      </c>
      <c r="TNH160" s="703" t="s">
        <v>12</v>
      </c>
      <c r="TNI160" s="703" t="s">
        <v>7</v>
      </c>
      <c r="TNJ160" s="701" t="s">
        <v>144</v>
      </c>
      <c r="TNK160" s="50" t="s">
        <v>8</v>
      </c>
      <c r="TNL160" s="49">
        <v>10</v>
      </c>
      <c r="TNM160" s="699">
        <v>2</v>
      </c>
      <c r="TNN160" s="701" t="s">
        <v>143</v>
      </c>
      <c r="TNO160" s="703" t="s">
        <v>6</v>
      </c>
      <c r="TNP160" s="703" t="s">
        <v>12</v>
      </c>
      <c r="TNQ160" s="703" t="s">
        <v>7</v>
      </c>
      <c r="TNR160" s="701" t="s">
        <v>144</v>
      </c>
      <c r="TNS160" s="50" t="s">
        <v>8</v>
      </c>
      <c r="TNT160" s="49">
        <v>10</v>
      </c>
      <c r="TNU160" s="699">
        <v>2</v>
      </c>
      <c r="TNV160" s="701" t="s">
        <v>143</v>
      </c>
      <c r="TNW160" s="703" t="s">
        <v>6</v>
      </c>
      <c r="TNX160" s="703" t="s">
        <v>12</v>
      </c>
      <c r="TNY160" s="703" t="s">
        <v>7</v>
      </c>
      <c r="TNZ160" s="701" t="s">
        <v>144</v>
      </c>
      <c r="TOA160" s="50" t="s">
        <v>8</v>
      </c>
      <c r="TOB160" s="49">
        <v>10</v>
      </c>
      <c r="TOC160" s="699">
        <v>2</v>
      </c>
      <c r="TOD160" s="701" t="s">
        <v>143</v>
      </c>
      <c r="TOE160" s="703" t="s">
        <v>6</v>
      </c>
      <c r="TOF160" s="703" t="s">
        <v>12</v>
      </c>
      <c r="TOG160" s="703" t="s">
        <v>7</v>
      </c>
      <c r="TOH160" s="701" t="s">
        <v>144</v>
      </c>
      <c r="TOI160" s="50" t="s">
        <v>8</v>
      </c>
      <c r="TOJ160" s="49">
        <v>10</v>
      </c>
      <c r="TOK160" s="699">
        <v>2</v>
      </c>
      <c r="TOL160" s="701" t="s">
        <v>143</v>
      </c>
      <c r="TOM160" s="703" t="s">
        <v>6</v>
      </c>
      <c r="TON160" s="703" t="s">
        <v>12</v>
      </c>
      <c r="TOO160" s="703" t="s">
        <v>7</v>
      </c>
      <c r="TOP160" s="701" t="s">
        <v>144</v>
      </c>
      <c r="TOQ160" s="50" t="s">
        <v>8</v>
      </c>
      <c r="TOR160" s="49">
        <v>10</v>
      </c>
      <c r="TOS160" s="699">
        <v>2</v>
      </c>
      <c r="TOT160" s="701" t="s">
        <v>143</v>
      </c>
      <c r="TOU160" s="703" t="s">
        <v>6</v>
      </c>
      <c r="TOV160" s="703" t="s">
        <v>12</v>
      </c>
      <c r="TOW160" s="703" t="s">
        <v>7</v>
      </c>
      <c r="TOX160" s="701" t="s">
        <v>144</v>
      </c>
      <c r="TOY160" s="50" t="s">
        <v>8</v>
      </c>
      <c r="TOZ160" s="49">
        <v>10</v>
      </c>
      <c r="TPA160" s="699">
        <v>2</v>
      </c>
      <c r="TPB160" s="701" t="s">
        <v>143</v>
      </c>
      <c r="TPC160" s="703" t="s">
        <v>6</v>
      </c>
      <c r="TPD160" s="703" t="s">
        <v>12</v>
      </c>
      <c r="TPE160" s="703" t="s">
        <v>7</v>
      </c>
      <c r="TPF160" s="701" t="s">
        <v>144</v>
      </c>
      <c r="TPG160" s="50" t="s">
        <v>8</v>
      </c>
      <c r="TPH160" s="49">
        <v>10</v>
      </c>
      <c r="TPI160" s="699">
        <v>2</v>
      </c>
      <c r="TPJ160" s="701" t="s">
        <v>143</v>
      </c>
      <c r="TPK160" s="703" t="s">
        <v>6</v>
      </c>
      <c r="TPL160" s="703" t="s">
        <v>12</v>
      </c>
      <c r="TPM160" s="703" t="s">
        <v>7</v>
      </c>
      <c r="TPN160" s="701" t="s">
        <v>144</v>
      </c>
      <c r="TPO160" s="50" t="s">
        <v>8</v>
      </c>
      <c r="TPP160" s="49">
        <v>10</v>
      </c>
      <c r="TPQ160" s="699">
        <v>2</v>
      </c>
      <c r="TPR160" s="701" t="s">
        <v>143</v>
      </c>
      <c r="TPS160" s="703" t="s">
        <v>6</v>
      </c>
      <c r="TPT160" s="703" t="s">
        <v>12</v>
      </c>
      <c r="TPU160" s="703" t="s">
        <v>7</v>
      </c>
      <c r="TPV160" s="701" t="s">
        <v>144</v>
      </c>
      <c r="TPW160" s="50" t="s">
        <v>8</v>
      </c>
      <c r="TPX160" s="49">
        <v>10</v>
      </c>
      <c r="TPY160" s="699">
        <v>2</v>
      </c>
      <c r="TPZ160" s="701" t="s">
        <v>143</v>
      </c>
      <c r="TQA160" s="703" t="s">
        <v>6</v>
      </c>
      <c r="TQB160" s="703" t="s">
        <v>12</v>
      </c>
      <c r="TQC160" s="703" t="s">
        <v>7</v>
      </c>
      <c r="TQD160" s="701" t="s">
        <v>144</v>
      </c>
      <c r="TQE160" s="50" t="s">
        <v>8</v>
      </c>
      <c r="TQF160" s="49">
        <v>10</v>
      </c>
      <c r="TQG160" s="699">
        <v>2</v>
      </c>
      <c r="TQH160" s="701" t="s">
        <v>143</v>
      </c>
      <c r="TQI160" s="703" t="s">
        <v>6</v>
      </c>
      <c r="TQJ160" s="703" t="s">
        <v>12</v>
      </c>
      <c r="TQK160" s="703" t="s">
        <v>7</v>
      </c>
      <c r="TQL160" s="701" t="s">
        <v>144</v>
      </c>
      <c r="TQM160" s="50" t="s">
        <v>8</v>
      </c>
      <c r="TQN160" s="49">
        <v>10</v>
      </c>
      <c r="TQO160" s="699">
        <v>2</v>
      </c>
      <c r="TQP160" s="701" t="s">
        <v>143</v>
      </c>
      <c r="TQQ160" s="703" t="s">
        <v>6</v>
      </c>
      <c r="TQR160" s="703" t="s">
        <v>12</v>
      </c>
      <c r="TQS160" s="703" t="s">
        <v>7</v>
      </c>
      <c r="TQT160" s="701" t="s">
        <v>144</v>
      </c>
      <c r="TQU160" s="50" t="s">
        <v>8</v>
      </c>
      <c r="TQV160" s="49">
        <v>10</v>
      </c>
      <c r="TQW160" s="699">
        <v>2</v>
      </c>
      <c r="TQX160" s="701" t="s">
        <v>143</v>
      </c>
      <c r="TQY160" s="703" t="s">
        <v>6</v>
      </c>
      <c r="TQZ160" s="703" t="s">
        <v>12</v>
      </c>
      <c r="TRA160" s="703" t="s">
        <v>7</v>
      </c>
      <c r="TRB160" s="701" t="s">
        <v>144</v>
      </c>
      <c r="TRC160" s="50" t="s">
        <v>8</v>
      </c>
      <c r="TRD160" s="49">
        <v>10</v>
      </c>
      <c r="TRE160" s="699">
        <v>2</v>
      </c>
      <c r="TRF160" s="701" t="s">
        <v>143</v>
      </c>
      <c r="TRG160" s="703" t="s">
        <v>6</v>
      </c>
      <c r="TRH160" s="703" t="s">
        <v>12</v>
      </c>
      <c r="TRI160" s="703" t="s">
        <v>7</v>
      </c>
      <c r="TRJ160" s="701" t="s">
        <v>144</v>
      </c>
      <c r="TRK160" s="50" t="s">
        <v>8</v>
      </c>
      <c r="TRL160" s="49">
        <v>10</v>
      </c>
      <c r="TRM160" s="699">
        <v>2</v>
      </c>
      <c r="TRN160" s="701" t="s">
        <v>143</v>
      </c>
      <c r="TRO160" s="703" t="s">
        <v>6</v>
      </c>
      <c r="TRP160" s="703" t="s">
        <v>12</v>
      </c>
      <c r="TRQ160" s="703" t="s">
        <v>7</v>
      </c>
      <c r="TRR160" s="701" t="s">
        <v>144</v>
      </c>
      <c r="TRS160" s="50" t="s">
        <v>8</v>
      </c>
      <c r="TRT160" s="49">
        <v>10</v>
      </c>
      <c r="TRU160" s="699">
        <v>2</v>
      </c>
      <c r="TRV160" s="701" t="s">
        <v>143</v>
      </c>
      <c r="TRW160" s="703" t="s">
        <v>6</v>
      </c>
      <c r="TRX160" s="703" t="s">
        <v>12</v>
      </c>
      <c r="TRY160" s="703" t="s">
        <v>7</v>
      </c>
      <c r="TRZ160" s="701" t="s">
        <v>144</v>
      </c>
      <c r="TSA160" s="50" t="s">
        <v>8</v>
      </c>
      <c r="TSB160" s="49">
        <v>10</v>
      </c>
      <c r="TSC160" s="699">
        <v>2</v>
      </c>
      <c r="TSD160" s="701" t="s">
        <v>143</v>
      </c>
      <c r="TSE160" s="703" t="s">
        <v>6</v>
      </c>
      <c r="TSF160" s="703" t="s">
        <v>12</v>
      </c>
      <c r="TSG160" s="703" t="s">
        <v>7</v>
      </c>
      <c r="TSH160" s="701" t="s">
        <v>144</v>
      </c>
      <c r="TSI160" s="50" t="s">
        <v>8</v>
      </c>
      <c r="TSJ160" s="49">
        <v>10</v>
      </c>
      <c r="TSK160" s="699">
        <v>2</v>
      </c>
      <c r="TSL160" s="701" t="s">
        <v>143</v>
      </c>
      <c r="TSM160" s="703" t="s">
        <v>6</v>
      </c>
      <c r="TSN160" s="703" t="s">
        <v>12</v>
      </c>
      <c r="TSO160" s="703" t="s">
        <v>7</v>
      </c>
      <c r="TSP160" s="701" t="s">
        <v>144</v>
      </c>
      <c r="TSQ160" s="50" t="s">
        <v>8</v>
      </c>
      <c r="TSR160" s="49">
        <v>10</v>
      </c>
      <c r="TSS160" s="699">
        <v>2</v>
      </c>
      <c r="TST160" s="701" t="s">
        <v>143</v>
      </c>
      <c r="TSU160" s="703" t="s">
        <v>6</v>
      </c>
      <c r="TSV160" s="703" t="s">
        <v>12</v>
      </c>
      <c r="TSW160" s="703" t="s">
        <v>7</v>
      </c>
      <c r="TSX160" s="701" t="s">
        <v>144</v>
      </c>
      <c r="TSY160" s="50" t="s">
        <v>8</v>
      </c>
      <c r="TSZ160" s="49">
        <v>10</v>
      </c>
      <c r="TTA160" s="699">
        <v>2</v>
      </c>
      <c r="TTB160" s="701" t="s">
        <v>143</v>
      </c>
      <c r="TTC160" s="703" t="s">
        <v>6</v>
      </c>
      <c r="TTD160" s="703" t="s">
        <v>12</v>
      </c>
      <c r="TTE160" s="703" t="s">
        <v>7</v>
      </c>
      <c r="TTF160" s="701" t="s">
        <v>144</v>
      </c>
      <c r="TTG160" s="50" t="s">
        <v>8</v>
      </c>
      <c r="TTH160" s="49">
        <v>10</v>
      </c>
      <c r="TTI160" s="699">
        <v>2</v>
      </c>
      <c r="TTJ160" s="701" t="s">
        <v>143</v>
      </c>
      <c r="TTK160" s="703" t="s">
        <v>6</v>
      </c>
      <c r="TTL160" s="703" t="s">
        <v>12</v>
      </c>
      <c r="TTM160" s="703" t="s">
        <v>7</v>
      </c>
      <c r="TTN160" s="701" t="s">
        <v>144</v>
      </c>
      <c r="TTO160" s="50" t="s">
        <v>8</v>
      </c>
      <c r="TTP160" s="49">
        <v>10</v>
      </c>
      <c r="TTQ160" s="699">
        <v>2</v>
      </c>
      <c r="TTR160" s="701" t="s">
        <v>143</v>
      </c>
      <c r="TTS160" s="703" t="s">
        <v>6</v>
      </c>
      <c r="TTT160" s="703" t="s">
        <v>12</v>
      </c>
      <c r="TTU160" s="703" t="s">
        <v>7</v>
      </c>
      <c r="TTV160" s="701" t="s">
        <v>144</v>
      </c>
      <c r="TTW160" s="50" t="s">
        <v>8</v>
      </c>
      <c r="TTX160" s="49">
        <v>10</v>
      </c>
      <c r="TTY160" s="699">
        <v>2</v>
      </c>
      <c r="TTZ160" s="701" t="s">
        <v>143</v>
      </c>
      <c r="TUA160" s="703" t="s">
        <v>6</v>
      </c>
      <c r="TUB160" s="703" t="s">
        <v>12</v>
      </c>
      <c r="TUC160" s="703" t="s">
        <v>7</v>
      </c>
      <c r="TUD160" s="701" t="s">
        <v>144</v>
      </c>
      <c r="TUE160" s="50" t="s">
        <v>8</v>
      </c>
      <c r="TUF160" s="49">
        <v>10</v>
      </c>
      <c r="TUG160" s="699">
        <v>2</v>
      </c>
      <c r="TUH160" s="701" t="s">
        <v>143</v>
      </c>
      <c r="TUI160" s="703" t="s">
        <v>6</v>
      </c>
      <c r="TUJ160" s="703" t="s">
        <v>12</v>
      </c>
      <c r="TUK160" s="703" t="s">
        <v>7</v>
      </c>
      <c r="TUL160" s="701" t="s">
        <v>144</v>
      </c>
      <c r="TUM160" s="50" t="s">
        <v>8</v>
      </c>
      <c r="TUN160" s="49">
        <v>10</v>
      </c>
      <c r="TUO160" s="699">
        <v>2</v>
      </c>
      <c r="TUP160" s="701" t="s">
        <v>143</v>
      </c>
      <c r="TUQ160" s="703" t="s">
        <v>6</v>
      </c>
      <c r="TUR160" s="703" t="s">
        <v>12</v>
      </c>
      <c r="TUS160" s="703" t="s">
        <v>7</v>
      </c>
      <c r="TUT160" s="701" t="s">
        <v>144</v>
      </c>
      <c r="TUU160" s="50" t="s">
        <v>8</v>
      </c>
      <c r="TUV160" s="49">
        <v>10</v>
      </c>
      <c r="TUW160" s="699">
        <v>2</v>
      </c>
      <c r="TUX160" s="701" t="s">
        <v>143</v>
      </c>
      <c r="TUY160" s="703" t="s">
        <v>6</v>
      </c>
      <c r="TUZ160" s="703" t="s">
        <v>12</v>
      </c>
      <c r="TVA160" s="703" t="s">
        <v>7</v>
      </c>
      <c r="TVB160" s="701" t="s">
        <v>144</v>
      </c>
      <c r="TVC160" s="50" t="s">
        <v>8</v>
      </c>
      <c r="TVD160" s="49">
        <v>10</v>
      </c>
      <c r="TVE160" s="699">
        <v>2</v>
      </c>
      <c r="TVF160" s="701" t="s">
        <v>143</v>
      </c>
      <c r="TVG160" s="703" t="s">
        <v>6</v>
      </c>
      <c r="TVH160" s="703" t="s">
        <v>12</v>
      </c>
      <c r="TVI160" s="703" t="s">
        <v>7</v>
      </c>
      <c r="TVJ160" s="701" t="s">
        <v>144</v>
      </c>
      <c r="TVK160" s="50" t="s">
        <v>8</v>
      </c>
      <c r="TVL160" s="49">
        <v>10</v>
      </c>
      <c r="TVM160" s="699">
        <v>2</v>
      </c>
      <c r="TVN160" s="701" t="s">
        <v>143</v>
      </c>
      <c r="TVO160" s="703" t="s">
        <v>6</v>
      </c>
      <c r="TVP160" s="703" t="s">
        <v>12</v>
      </c>
      <c r="TVQ160" s="703" t="s">
        <v>7</v>
      </c>
      <c r="TVR160" s="701" t="s">
        <v>144</v>
      </c>
      <c r="TVS160" s="50" t="s">
        <v>8</v>
      </c>
      <c r="TVT160" s="49">
        <v>10</v>
      </c>
      <c r="TVU160" s="699">
        <v>2</v>
      </c>
      <c r="TVV160" s="701" t="s">
        <v>143</v>
      </c>
      <c r="TVW160" s="703" t="s">
        <v>6</v>
      </c>
      <c r="TVX160" s="703" t="s">
        <v>12</v>
      </c>
      <c r="TVY160" s="703" t="s">
        <v>7</v>
      </c>
      <c r="TVZ160" s="701" t="s">
        <v>144</v>
      </c>
      <c r="TWA160" s="50" t="s">
        <v>8</v>
      </c>
      <c r="TWB160" s="49">
        <v>10</v>
      </c>
      <c r="TWC160" s="699">
        <v>2</v>
      </c>
      <c r="TWD160" s="701" t="s">
        <v>143</v>
      </c>
      <c r="TWE160" s="703" t="s">
        <v>6</v>
      </c>
      <c r="TWF160" s="703" t="s">
        <v>12</v>
      </c>
      <c r="TWG160" s="703" t="s">
        <v>7</v>
      </c>
      <c r="TWH160" s="701" t="s">
        <v>144</v>
      </c>
      <c r="TWI160" s="50" t="s">
        <v>8</v>
      </c>
      <c r="TWJ160" s="49">
        <v>10</v>
      </c>
      <c r="TWK160" s="699">
        <v>2</v>
      </c>
      <c r="TWL160" s="701" t="s">
        <v>143</v>
      </c>
      <c r="TWM160" s="703" t="s">
        <v>6</v>
      </c>
      <c r="TWN160" s="703" t="s">
        <v>12</v>
      </c>
      <c r="TWO160" s="703" t="s">
        <v>7</v>
      </c>
      <c r="TWP160" s="701" t="s">
        <v>144</v>
      </c>
      <c r="TWQ160" s="50" t="s">
        <v>8</v>
      </c>
      <c r="TWR160" s="49">
        <v>10</v>
      </c>
      <c r="TWS160" s="699">
        <v>2</v>
      </c>
      <c r="TWT160" s="701" t="s">
        <v>143</v>
      </c>
      <c r="TWU160" s="703" t="s">
        <v>6</v>
      </c>
      <c r="TWV160" s="703" t="s">
        <v>12</v>
      </c>
      <c r="TWW160" s="703" t="s">
        <v>7</v>
      </c>
      <c r="TWX160" s="701" t="s">
        <v>144</v>
      </c>
      <c r="TWY160" s="50" t="s">
        <v>8</v>
      </c>
      <c r="TWZ160" s="49">
        <v>10</v>
      </c>
      <c r="TXA160" s="699">
        <v>2</v>
      </c>
      <c r="TXB160" s="701" t="s">
        <v>143</v>
      </c>
      <c r="TXC160" s="703" t="s">
        <v>6</v>
      </c>
      <c r="TXD160" s="703" t="s">
        <v>12</v>
      </c>
      <c r="TXE160" s="703" t="s">
        <v>7</v>
      </c>
      <c r="TXF160" s="701" t="s">
        <v>144</v>
      </c>
      <c r="TXG160" s="50" t="s">
        <v>8</v>
      </c>
      <c r="TXH160" s="49">
        <v>10</v>
      </c>
      <c r="TXI160" s="699">
        <v>2</v>
      </c>
      <c r="TXJ160" s="701" t="s">
        <v>143</v>
      </c>
      <c r="TXK160" s="703" t="s">
        <v>6</v>
      </c>
      <c r="TXL160" s="703" t="s">
        <v>12</v>
      </c>
      <c r="TXM160" s="703" t="s">
        <v>7</v>
      </c>
      <c r="TXN160" s="701" t="s">
        <v>144</v>
      </c>
      <c r="TXO160" s="50" t="s">
        <v>8</v>
      </c>
      <c r="TXP160" s="49">
        <v>10</v>
      </c>
      <c r="TXQ160" s="699">
        <v>2</v>
      </c>
      <c r="TXR160" s="701" t="s">
        <v>143</v>
      </c>
      <c r="TXS160" s="703" t="s">
        <v>6</v>
      </c>
      <c r="TXT160" s="703" t="s">
        <v>12</v>
      </c>
      <c r="TXU160" s="703" t="s">
        <v>7</v>
      </c>
      <c r="TXV160" s="701" t="s">
        <v>144</v>
      </c>
      <c r="TXW160" s="50" t="s">
        <v>8</v>
      </c>
      <c r="TXX160" s="49">
        <v>10</v>
      </c>
      <c r="TXY160" s="699">
        <v>2</v>
      </c>
      <c r="TXZ160" s="701" t="s">
        <v>143</v>
      </c>
      <c r="TYA160" s="703" t="s">
        <v>6</v>
      </c>
      <c r="TYB160" s="703" t="s">
        <v>12</v>
      </c>
      <c r="TYC160" s="703" t="s">
        <v>7</v>
      </c>
      <c r="TYD160" s="701" t="s">
        <v>144</v>
      </c>
      <c r="TYE160" s="50" t="s">
        <v>8</v>
      </c>
      <c r="TYF160" s="49">
        <v>10</v>
      </c>
      <c r="TYG160" s="699">
        <v>2</v>
      </c>
      <c r="TYH160" s="701" t="s">
        <v>143</v>
      </c>
      <c r="TYI160" s="703" t="s">
        <v>6</v>
      </c>
      <c r="TYJ160" s="703" t="s">
        <v>12</v>
      </c>
      <c r="TYK160" s="703" t="s">
        <v>7</v>
      </c>
      <c r="TYL160" s="701" t="s">
        <v>144</v>
      </c>
      <c r="TYM160" s="50" t="s">
        <v>8</v>
      </c>
      <c r="TYN160" s="49">
        <v>10</v>
      </c>
      <c r="TYO160" s="699">
        <v>2</v>
      </c>
      <c r="TYP160" s="701" t="s">
        <v>143</v>
      </c>
      <c r="TYQ160" s="703" t="s">
        <v>6</v>
      </c>
      <c r="TYR160" s="703" t="s">
        <v>12</v>
      </c>
      <c r="TYS160" s="703" t="s">
        <v>7</v>
      </c>
      <c r="TYT160" s="701" t="s">
        <v>144</v>
      </c>
      <c r="TYU160" s="50" t="s">
        <v>8</v>
      </c>
      <c r="TYV160" s="49">
        <v>10</v>
      </c>
      <c r="TYW160" s="699">
        <v>2</v>
      </c>
      <c r="TYX160" s="701" t="s">
        <v>143</v>
      </c>
      <c r="TYY160" s="703" t="s">
        <v>6</v>
      </c>
      <c r="TYZ160" s="703" t="s">
        <v>12</v>
      </c>
      <c r="TZA160" s="703" t="s">
        <v>7</v>
      </c>
      <c r="TZB160" s="701" t="s">
        <v>144</v>
      </c>
      <c r="TZC160" s="50" t="s">
        <v>8</v>
      </c>
      <c r="TZD160" s="49">
        <v>10</v>
      </c>
      <c r="TZE160" s="699">
        <v>2</v>
      </c>
      <c r="TZF160" s="701" t="s">
        <v>143</v>
      </c>
      <c r="TZG160" s="703" t="s">
        <v>6</v>
      </c>
      <c r="TZH160" s="703" t="s">
        <v>12</v>
      </c>
      <c r="TZI160" s="703" t="s">
        <v>7</v>
      </c>
      <c r="TZJ160" s="701" t="s">
        <v>144</v>
      </c>
      <c r="TZK160" s="50" t="s">
        <v>8</v>
      </c>
      <c r="TZL160" s="49">
        <v>10</v>
      </c>
      <c r="TZM160" s="699">
        <v>2</v>
      </c>
      <c r="TZN160" s="701" t="s">
        <v>143</v>
      </c>
      <c r="TZO160" s="703" t="s">
        <v>6</v>
      </c>
      <c r="TZP160" s="703" t="s">
        <v>12</v>
      </c>
      <c r="TZQ160" s="703" t="s">
        <v>7</v>
      </c>
      <c r="TZR160" s="701" t="s">
        <v>144</v>
      </c>
      <c r="TZS160" s="50" t="s">
        <v>8</v>
      </c>
      <c r="TZT160" s="49">
        <v>10</v>
      </c>
      <c r="TZU160" s="699">
        <v>2</v>
      </c>
      <c r="TZV160" s="701" t="s">
        <v>143</v>
      </c>
      <c r="TZW160" s="703" t="s">
        <v>6</v>
      </c>
      <c r="TZX160" s="703" t="s">
        <v>12</v>
      </c>
      <c r="TZY160" s="703" t="s">
        <v>7</v>
      </c>
      <c r="TZZ160" s="701" t="s">
        <v>144</v>
      </c>
      <c r="UAA160" s="50" t="s">
        <v>8</v>
      </c>
      <c r="UAB160" s="49">
        <v>10</v>
      </c>
      <c r="UAC160" s="699">
        <v>2</v>
      </c>
      <c r="UAD160" s="701" t="s">
        <v>143</v>
      </c>
      <c r="UAE160" s="703" t="s">
        <v>6</v>
      </c>
      <c r="UAF160" s="703" t="s">
        <v>12</v>
      </c>
      <c r="UAG160" s="703" t="s">
        <v>7</v>
      </c>
      <c r="UAH160" s="701" t="s">
        <v>144</v>
      </c>
      <c r="UAI160" s="50" t="s">
        <v>8</v>
      </c>
      <c r="UAJ160" s="49">
        <v>10</v>
      </c>
      <c r="UAK160" s="699">
        <v>2</v>
      </c>
      <c r="UAL160" s="701" t="s">
        <v>143</v>
      </c>
      <c r="UAM160" s="703" t="s">
        <v>6</v>
      </c>
      <c r="UAN160" s="703" t="s">
        <v>12</v>
      </c>
      <c r="UAO160" s="703" t="s">
        <v>7</v>
      </c>
      <c r="UAP160" s="701" t="s">
        <v>144</v>
      </c>
      <c r="UAQ160" s="50" t="s">
        <v>8</v>
      </c>
      <c r="UAR160" s="49">
        <v>10</v>
      </c>
      <c r="UAS160" s="699">
        <v>2</v>
      </c>
      <c r="UAT160" s="701" t="s">
        <v>143</v>
      </c>
      <c r="UAU160" s="703" t="s">
        <v>6</v>
      </c>
      <c r="UAV160" s="703" t="s">
        <v>12</v>
      </c>
      <c r="UAW160" s="703" t="s">
        <v>7</v>
      </c>
      <c r="UAX160" s="701" t="s">
        <v>144</v>
      </c>
      <c r="UAY160" s="50" t="s">
        <v>8</v>
      </c>
      <c r="UAZ160" s="49">
        <v>10</v>
      </c>
      <c r="UBA160" s="699">
        <v>2</v>
      </c>
      <c r="UBB160" s="701" t="s">
        <v>143</v>
      </c>
      <c r="UBC160" s="703" t="s">
        <v>6</v>
      </c>
      <c r="UBD160" s="703" t="s">
        <v>12</v>
      </c>
      <c r="UBE160" s="703" t="s">
        <v>7</v>
      </c>
      <c r="UBF160" s="701" t="s">
        <v>144</v>
      </c>
      <c r="UBG160" s="50" t="s">
        <v>8</v>
      </c>
      <c r="UBH160" s="49">
        <v>10</v>
      </c>
      <c r="UBI160" s="699">
        <v>2</v>
      </c>
      <c r="UBJ160" s="701" t="s">
        <v>143</v>
      </c>
      <c r="UBK160" s="703" t="s">
        <v>6</v>
      </c>
      <c r="UBL160" s="703" t="s">
        <v>12</v>
      </c>
      <c r="UBM160" s="703" t="s">
        <v>7</v>
      </c>
      <c r="UBN160" s="701" t="s">
        <v>144</v>
      </c>
      <c r="UBO160" s="50" t="s">
        <v>8</v>
      </c>
      <c r="UBP160" s="49">
        <v>10</v>
      </c>
      <c r="UBQ160" s="699">
        <v>2</v>
      </c>
      <c r="UBR160" s="701" t="s">
        <v>143</v>
      </c>
      <c r="UBS160" s="703" t="s">
        <v>6</v>
      </c>
      <c r="UBT160" s="703" t="s">
        <v>12</v>
      </c>
      <c r="UBU160" s="703" t="s">
        <v>7</v>
      </c>
      <c r="UBV160" s="701" t="s">
        <v>144</v>
      </c>
      <c r="UBW160" s="50" t="s">
        <v>8</v>
      </c>
      <c r="UBX160" s="49">
        <v>10</v>
      </c>
      <c r="UBY160" s="699">
        <v>2</v>
      </c>
      <c r="UBZ160" s="701" t="s">
        <v>143</v>
      </c>
      <c r="UCA160" s="703" t="s">
        <v>6</v>
      </c>
      <c r="UCB160" s="703" t="s">
        <v>12</v>
      </c>
      <c r="UCC160" s="703" t="s">
        <v>7</v>
      </c>
      <c r="UCD160" s="701" t="s">
        <v>144</v>
      </c>
      <c r="UCE160" s="50" t="s">
        <v>8</v>
      </c>
      <c r="UCF160" s="49">
        <v>10</v>
      </c>
      <c r="UCG160" s="699">
        <v>2</v>
      </c>
      <c r="UCH160" s="701" t="s">
        <v>143</v>
      </c>
      <c r="UCI160" s="703" t="s">
        <v>6</v>
      </c>
      <c r="UCJ160" s="703" t="s">
        <v>12</v>
      </c>
      <c r="UCK160" s="703" t="s">
        <v>7</v>
      </c>
      <c r="UCL160" s="701" t="s">
        <v>144</v>
      </c>
      <c r="UCM160" s="50" t="s">
        <v>8</v>
      </c>
      <c r="UCN160" s="49">
        <v>10</v>
      </c>
      <c r="UCO160" s="699">
        <v>2</v>
      </c>
      <c r="UCP160" s="701" t="s">
        <v>143</v>
      </c>
      <c r="UCQ160" s="703" t="s">
        <v>6</v>
      </c>
      <c r="UCR160" s="703" t="s">
        <v>12</v>
      </c>
      <c r="UCS160" s="703" t="s">
        <v>7</v>
      </c>
      <c r="UCT160" s="701" t="s">
        <v>144</v>
      </c>
      <c r="UCU160" s="50" t="s">
        <v>8</v>
      </c>
      <c r="UCV160" s="49">
        <v>10</v>
      </c>
      <c r="UCW160" s="699">
        <v>2</v>
      </c>
      <c r="UCX160" s="701" t="s">
        <v>143</v>
      </c>
      <c r="UCY160" s="703" t="s">
        <v>6</v>
      </c>
      <c r="UCZ160" s="703" t="s">
        <v>12</v>
      </c>
      <c r="UDA160" s="703" t="s">
        <v>7</v>
      </c>
      <c r="UDB160" s="701" t="s">
        <v>144</v>
      </c>
      <c r="UDC160" s="50" t="s">
        <v>8</v>
      </c>
      <c r="UDD160" s="49">
        <v>10</v>
      </c>
      <c r="UDE160" s="699">
        <v>2</v>
      </c>
      <c r="UDF160" s="701" t="s">
        <v>143</v>
      </c>
      <c r="UDG160" s="703" t="s">
        <v>6</v>
      </c>
      <c r="UDH160" s="703" t="s">
        <v>12</v>
      </c>
      <c r="UDI160" s="703" t="s">
        <v>7</v>
      </c>
      <c r="UDJ160" s="701" t="s">
        <v>144</v>
      </c>
      <c r="UDK160" s="50" t="s">
        <v>8</v>
      </c>
      <c r="UDL160" s="49">
        <v>10</v>
      </c>
      <c r="UDM160" s="699">
        <v>2</v>
      </c>
      <c r="UDN160" s="701" t="s">
        <v>143</v>
      </c>
      <c r="UDO160" s="703" t="s">
        <v>6</v>
      </c>
      <c r="UDP160" s="703" t="s">
        <v>12</v>
      </c>
      <c r="UDQ160" s="703" t="s">
        <v>7</v>
      </c>
      <c r="UDR160" s="701" t="s">
        <v>144</v>
      </c>
      <c r="UDS160" s="50" t="s">
        <v>8</v>
      </c>
      <c r="UDT160" s="49">
        <v>10</v>
      </c>
      <c r="UDU160" s="699">
        <v>2</v>
      </c>
      <c r="UDV160" s="701" t="s">
        <v>143</v>
      </c>
      <c r="UDW160" s="703" t="s">
        <v>6</v>
      </c>
      <c r="UDX160" s="703" t="s">
        <v>12</v>
      </c>
      <c r="UDY160" s="703" t="s">
        <v>7</v>
      </c>
      <c r="UDZ160" s="701" t="s">
        <v>144</v>
      </c>
      <c r="UEA160" s="50" t="s">
        <v>8</v>
      </c>
      <c r="UEB160" s="49">
        <v>10</v>
      </c>
      <c r="UEC160" s="699">
        <v>2</v>
      </c>
      <c r="UED160" s="701" t="s">
        <v>143</v>
      </c>
      <c r="UEE160" s="703" t="s">
        <v>6</v>
      </c>
      <c r="UEF160" s="703" t="s">
        <v>12</v>
      </c>
      <c r="UEG160" s="703" t="s">
        <v>7</v>
      </c>
      <c r="UEH160" s="701" t="s">
        <v>144</v>
      </c>
      <c r="UEI160" s="50" t="s">
        <v>8</v>
      </c>
      <c r="UEJ160" s="49">
        <v>10</v>
      </c>
      <c r="UEK160" s="699">
        <v>2</v>
      </c>
      <c r="UEL160" s="701" t="s">
        <v>143</v>
      </c>
      <c r="UEM160" s="703" t="s">
        <v>6</v>
      </c>
      <c r="UEN160" s="703" t="s">
        <v>12</v>
      </c>
      <c r="UEO160" s="703" t="s">
        <v>7</v>
      </c>
      <c r="UEP160" s="701" t="s">
        <v>144</v>
      </c>
      <c r="UEQ160" s="50" t="s">
        <v>8</v>
      </c>
      <c r="UER160" s="49">
        <v>10</v>
      </c>
      <c r="UES160" s="699">
        <v>2</v>
      </c>
      <c r="UET160" s="701" t="s">
        <v>143</v>
      </c>
      <c r="UEU160" s="703" t="s">
        <v>6</v>
      </c>
      <c r="UEV160" s="703" t="s">
        <v>12</v>
      </c>
      <c r="UEW160" s="703" t="s">
        <v>7</v>
      </c>
      <c r="UEX160" s="701" t="s">
        <v>144</v>
      </c>
      <c r="UEY160" s="50" t="s">
        <v>8</v>
      </c>
      <c r="UEZ160" s="49">
        <v>10</v>
      </c>
      <c r="UFA160" s="699">
        <v>2</v>
      </c>
      <c r="UFB160" s="701" t="s">
        <v>143</v>
      </c>
      <c r="UFC160" s="703" t="s">
        <v>6</v>
      </c>
      <c r="UFD160" s="703" t="s">
        <v>12</v>
      </c>
      <c r="UFE160" s="703" t="s">
        <v>7</v>
      </c>
      <c r="UFF160" s="701" t="s">
        <v>144</v>
      </c>
      <c r="UFG160" s="50" t="s">
        <v>8</v>
      </c>
      <c r="UFH160" s="49">
        <v>10</v>
      </c>
      <c r="UFI160" s="699">
        <v>2</v>
      </c>
      <c r="UFJ160" s="701" t="s">
        <v>143</v>
      </c>
      <c r="UFK160" s="703" t="s">
        <v>6</v>
      </c>
      <c r="UFL160" s="703" t="s">
        <v>12</v>
      </c>
      <c r="UFM160" s="703" t="s">
        <v>7</v>
      </c>
      <c r="UFN160" s="701" t="s">
        <v>144</v>
      </c>
      <c r="UFO160" s="50" t="s">
        <v>8</v>
      </c>
      <c r="UFP160" s="49">
        <v>10</v>
      </c>
      <c r="UFQ160" s="699">
        <v>2</v>
      </c>
      <c r="UFR160" s="701" t="s">
        <v>143</v>
      </c>
      <c r="UFS160" s="703" t="s">
        <v>6</v>
      </c>
      <c r="UFT160" s="703" t="s">
        <v>12</v>
      </c>
      <c r="UFU160" s="703" t="s">
        <v>7</v>
      </c>
      <c r="UFV160" s="701" t="s">
        <v>144</v>
      </c>
      <c r="UFW160" s="50" t="s">
        <v>8</v>
      </c>
      <c r="UFX160" s="49">
        <v>10</v>
      </c>
      <c r="UFY160" s="699">
        <v>2</v>
      </c>
      <c r="UFZ160" s="701" t="s">
        <v>143</v>
      </c>
      <c r="UGA160" s="703" t="s">
        <v>6</v>
      </c>
      <c r="UGB160" s="703" t="s">
        <v>12</v>
      </c>
      <c r="UGC160" s="703" t="s">
        <v>7</v>
      </c>
      <c r="UGD160" s="701" t="s">
        <v>144</v>
      </c>
      <c r="UGE160" s="50" t="s">
        <v>8</v>
      </c>
      <c r="UGF160" s="49">
        <v>10</v>
      </c>
      <c r="UGG160" s="699">
        <v>2</v>
      </c>
      <c r="UGH160" s="701" t="s">
        <v>143</v>
      </c>
      <c r="UGI160" s="703" t="s">
        <v>6</v>
      </c>
      <c r="UGJ160" s="703" t="s">
        <v>12</v>
      </c>
      <c r="UGK160" s="703" t="s">
        <v>7</v>
      </c>
      <c r="UGL160" s="701" t="s">
        <v>144</v>
      </c>
      <c r="UGM160" s="50" t="s">
        <v>8</v>
      </c>
      <c r="UGN160" s="49">
        <v>10</v>
      </c>
      <c r="UGO160" s="699">
        <v>2</v>
      </c>
      <c r="UGP160" s="701" t="s">
        <v>143</v>
      </c>
      <c r="UGQ160" s="703" t="s">
        <v>6</v>
      </c>
      <c r="UGR160" s="703" t="s">
        <v>12</v>
      </c>
      <c r="UGS160" s="703" t="s">
        <v>7</v>
      </c>
      <c r="UGT160" s="701" t="s">
        <v>144</v>
      </c>
      <c r="UGU160" s="50" t="s">
        <v>8</v>
      </c>
      <c r="UGV160" s="49">
        <v>10</v>
      </c>
      <c r="UGW160" s="699">
        <v>2</v>
      </c>
      <c r="UGX160" s="701" t="s">
        <v>143</v>
      </c>
      <c r="UGY160" s="703" t="s">
        <v>6</v>
      </c>
      <c r="UGZ160" s="703" t="s">
        <v>12</v>
      </c>
      <c r="UHA160" s="703" t="s">
        <v>7</v>
      </c>
      <c r="UHB160" s="701" t="s">
        <v>144</v>
      </c>
      <c r="UHC160" s="50" t="s">
        <v>8</v>
      </c>
      <c r="UHD160" s="49">
        <v>10</v>
      </c>
      <c r="UHE160" s="699">
        <v>2</v>
      </c>
      <c r="UHF160" s="701" t="s">
        <v>143</v>
      </c>
      <c r="UHG160" s="703" t="s">
        <v>6</v>
      </c>
      <c r="UHH160" s="703" t="s">
        <v>12</v>
      </c>
      <c r="UHI160" s="703" t="s">
        <v>7</v>
      </c>
      <c r="UHJ160" s="701" t="s">
        <v>144</v>
      </c>
      <c r="UHK160" s="50" t="s">
        <v>8</v>
      </c>
      <c r="UHL160" s="49">
        <v>10</v>
      </c>
      <c r="UHM160" s="699">
        <v>2</v>
      </c>
      <c r="UHN160" s="701" t="s">
        <v>143</v>
      </c>
      <c r="UHO160" s="703" t="s">
        <v>6</v>
      </c>
      <c r="UHP160" s="703" t="s">
        <v>12</v>
      </c>
      <c r="UHQ160" s="703" t="s">
        <v>7</v>
      </c>
      <c r="UHR160" s="701" t="s">
        <v>144</v>
      </c>
      <c r="UHS160" s="50" t="s">
        <v>8</v>
      </c>
      <c r="UHT160" s="49">
        <v>10</v>
      </c>
      <c r="UHU160" s="699">
        <v>2</v>
      </c>
      <c r="UHV160" s="701" t="s">
        <v>143</v>
      </c>
      <c r="UHW160" s="703" t="s">
        <v>6</v>
      </c>
      <c r="UHX160" s="703" t="s">
        <v>12</v>
      </c>
      <c r="UHY160" s="703" t="s">
        <v>7</v>
      </c>
      <c r="UHZ160" s="701" t="s">
        <v>144</v>
      </c>
      <c r="UIA160" s="50" t="s">
        <v>8</v>
      </c>
      <c r="UIB160" s="49">
        <v>10</v>
      </c>
      <c r="UIC160" s="699">
        <v>2</v>
      </c>
      <c r="UID160" s="701" t="s">
        <v>143</v>
      </c>
      <c r="UIE160" s="703" t="s">
        <v>6</v>
      </c>
      <c r="UIF160" s="703" t="s">
        <v>12</v>
      </c>
      <c r="UIG160" s="703" t="s">
        <v>7</v>
      </c>
      <c r="UIH160" s="701" t="s">
        <v>144</v>
      </c>
      <c r="UII160" s="50" t="s">
        <v>8</v>
      </c>
      <c r="UIJ160" s="49">
        <v>10</v>
      </c>
      <c r="UIK160" s="699">
        <v>2</v>
      </c>
      <c r="UIL160" s="701" t="s">
        <v>143</v>
      </c>
      <c r="UIM160" s="703" t="s">
        <v>6</v>
      </c>
      <c r="UIN160" s="703" t="s">
        <v>12</v>
      </c>
      <c r="UIO160" s="703" t="s">
        <v>7</v>
      </c>
      <c r="UIP160" s="701" t="s">
        <v>144</v>
      </c>
      <c r="UIQ160" s="50" t="s">
        <v>8</v>
      </c>
      <c r="UIR160" s="49">
        <v>10</v>
      </c>
      <c r="UIS160" s="699">
        <v>2</v>
      </c>
      <c r="UIT160" s="701" t="s">
        <v>143</v>
      </c>
      <c r="UIU160" s="703" t="s">
        <v>6</v>
      </c>
      <c r="UIV160" s="703" t="s">
        <v>12</v>
      </c>
      <c r="UIW160" s="703" t="s">
        <v>7</v>
      </c>
      <c r="UIX160" s="701" t="s">
        <v>144</v>
      </c>
      <c r="UIY160" s="50" t="s">
        <v>8</v>
      </c>
      <c r="UIZ160" s="49">
        <v>10</v>
      </c>
      <c r="UJA160" s="699">
        <v>2</v>
      </c>
      <c r="UJB160" s="701" t="s">
        <v>143</v>
      </c>
      <c r="UJC160" s="703" t="s">
        <v>6</v>
      </c>
      <c r="UJD160" s="703" t="s">
        <v>12</v>
      </c>
      <c r="UJE160" s="703" t="s">
        <v>7</v>
      </c>
      <c r="UJF160" s="701" t="s">
        <v>144</v>
      </c>
      <c r="UJG160" s="50" t="s">
        <v>8</v>
      </c>
      <c r="UJH160" s="49">
        <v>10</v>
      </c>
      <c r="UJI160" s="699">
        <v>2</v>
      </c>
      <c r="UJJ160" s="701" t="s">
        <v>143</v>
      </c>
      <c r="UJK160" s="703" t="s">
        <v>6</v>
      </c>
      <c r="UJL160" s="703" t="s">
        <v>12</v>
      </c>
      <c r="UJM160" s="703" t="s">
        <v>7</v>
      </c>
      <c r="UJN160" s="701" t="s">
        <v>144</v>
      </c>
      <c r="UJO160" s="50" t="s">
        <v>8</v>
      </c>
      <c r="UJP160" s="49">
        <v>10</v>
      </c>
      <c r="UJQ160" s="699">
        <v>2</v>
      </c>
      <c r="UJR160" s="701" t="s">
        <v>143</v>
      </c>
      <c r="UJS160" s="703" t="s">
        <v>6</v>
      </c>
      <c r="UJT160" s="703" t="s">
        <v>12</v>
      </c>
      <c r="UJU160" s="703" t="s">
        <v>7</v>
      </c>
      <c r="UJV160" s="701" t="s">
        <v>144</v>
      </c>
      <c r="UJW160" s="50" t="s">
        <v>8</v>
      </c>
      <c r="UJX160" s="49">
        <v>10</v>
      </c>
      <c r="UJY160" s="699">
        <v>2</v>
      </c>
      <c r="UJZ160" s="701" t="s">
        <v>143</v>
      </c>
      <c r="UKA160" s="703" t="s">
        <v>6</v>
      </c>
      <c r="UKB160" s="703" t="s">
        <v>12</v>
      </c>
      <c r="UKC160" s="703" t="s">
        <v>7</v>
      </c>
      <c r="UKD160" s="701" t="s">
        <v>144</v>
      </c>
      <c r="UKE160" s="50" t="s">
        <v>8</v>
      </c>
      <c r="UKF160" s="49">
        <v>10</v>
      </c>
      <c r="UKG160" s="699">
        <v>2</v>
      </c>
      <c r="UKH160" s="701" t="s">
        <v>143</v>
      </c>
      <c r="UKI160" s="703" t="s">
        <v>6</v>
      </c>
      <c r="UKJ160" s="703" t="s">
        <v>12</v>
      </c>
      <c r="UKK160" s="703" t="s">
        <v>7</v>
      </c>
      <c r="UKL160" s="701" t="s">
        <v>144</v>
      </c>
      <c r="UKM160" s="50" t="s">
        <v>8</v>
      </c>
      <c r="UKN160" s="49">
        <v>10</v>
      </c>
      <c r="UKO160" s="699">
        <v>2</v>
      </c>
      <c r="UKP160" s="701" t="s">
        <v>143</v>
      </c>
      <c r="UKQ160" s="703" t="s">
        <v>6</v>
      </c>
      <c r="UKR160" s="703" t="s">
        <v>12</v>
      </c>
      <c r="UKS160" s="703" t="s">
        <v>7</v>
      </c>
      <c r="UKT160" s="701" t="s">
        <v>144</v>
      </c>
      <c r="UKU160" s="50" t="s">
        <v>8</v>
      </c>
      <c r="UKV160" s="49">
        <v>10</v>
      </c>
      <c r="UKW160" s="699">
        <v>2</v>
      </c>
      <c r="UKX160" s="701" t="s">
        <v>143</v>
      </c>
      <c r="UKY160" s="703" t="s">
        <v>6</v>
      </c>
      <c r="UKZ160" s="703" t="s">
        <v>12</v>
      </c>
      <c r="ULA160" s="703" t="s">
        <v>7</v>
      </c>
      <c r="ULB160" s="701" t="s">
        <v>144</v>
      </c>
      <c r="ULC160" s="50" t="s">
        <v>8</v>
      </c>
      <c r="ULD160" s="49">
        <v>10</v>
      </c>
      <c r="ULE160" s="699">
        <v>2</v>
      </c>
      <c r="ULF160" s="701" t="s">
        <v>143</v>
      </c>
      <c r="ULG160" s="703" t="s">
        <v>6</v>
      </c>
      <c r="ULH160" s="703" t="s">
        <v>12</v>
      </c>
      <c r="ULI160" s="703" t="s">
        <v>7</v>
      </c>
      <c r="ULJ160" s="701" t="s">
        <v>144</v>
      </c>
      <c r="ULK160" s="50" t="s">
        <v>8</v>
      </c>
      <c r="ULL160" s="49">
        <v>10</v>
      </c>
      <c r="ULM160" s="699">
        <v>2</v>
      </c>
      <c r="ULN160" s="701" t="s">
        <v>143</v>
      </c>
      <c r="ULO160" s="703" t="s">
        <v>6</v>
      </c>
      <c r="ULP160" s="703" t="s">
        <v>12</v>
      </c>
      <c r="ULQ160" s="703" t="s">
        <v>7</v>
      </c>
      <c r="ULR160" s="701" t="s">
        <v>144</v>
      </c>
      <c r="ULS160" s="50" t="s">
        <v>8</v>
      </c>
      <c r="ULT160" s="49">
        <v>10</v>
      </c>
      <c r="ULU160" s="699">
        <v>2</v>
      </c>
      <c r="ULV160" s="701" t="s">
        <v>143</v>
      </c>
      <c r="ULW160" s="703" t="s">
        <v>6</v>
      </c>
      <c r="ULX160" s="703" t="s">
        <v>12</v>
      </c>
      <c r="ULY160" s="703" t="s">
        <v>7</v>
      </c>
      <c r="ULZ160" s="701" t="s">
        <v>144</v>
      </c>
      <c r="UMA160" s="50" t="s">
        <v>8</v>
      </c>
      <c r="UMB160" s="49">
        <v>10</v>
      </c>
      <c r="UMC160" s="699">
        <v>2</v>
      </c>
      <c r="UMD160" s="701" t="s">
        <v>143</v>
      </c>
      <c r="UME160" s="703" t="s">
        <v>6</v>
      </c>
      <c r="UMF160" s="703" t="s">
        <v>12</v>
      </c>
      <c r="UMG160" s="703" t="s">
        <v>7</v>
      </c>
      <c r="UMH160" s="701" t="s">
        <v>144</v>
      </c>
      <c r="UMI160" s="50" t="s">
        <v>8</v>
      </c>
      <c r="UMJ160" s="49">
        <v>10</v>
      </c>
      <c r="UMK160" s="699">
        <v>2</v>
      </c>
      <c r="UML160" s="701" t="s">
        <v>143</v>
      </c>
      <c r="UMM160" s="703" t="s">
        <v>6</v>
      </c>
      <c r="UMN160" s="703" t="s">
        <v>12</v>
      </c>
      <c r="UMO160" s="703" t="s">
        <v>7</v>
      </c>
      <c r="UMP160" s="701" t="s">
        <v>144</v>
      </c>
      <c r="UMQ160" s="50" t="s">
        <v>8</v>
      </c>
      <c r="UMR160" s="49">
        <v>10</v>
      </c>
      <c r="UMS160" s="699">
        <v>2</v>
      </c>
      <c r="UMT160" s="701" t="s">
        <v>143</v>
      </c>
      <c r="UMU160" s="703" t="s">
        <v>6</v>
      </c>
      <c r="UMV160" s="703" t="s">
        <v>12</v>
      </c>
      <c r="UMW160" s="703" t="s">
        <v>7</v>
      </c>
      <c r="UMX160" s="701" t="s">
        <v>144</v>
      </c>
      <c r="UMY160" s="50" t="s">
        <v>8</v>
      </c>
      <c r="UMZ160" s="49">
        <v>10</v>
      </c>
      <c r="UNA160" s="699">
        <v>2</v>
      </c>
      <c r="UNB160" s="701" t="s">
        <v>143</v>
      </c>
      <c r="UNC160" s="703" t="s">
        <v>6</v>
      </c>
      <c r="UND160" s="703" t="s">
        <v>12</v>
      </c>
      <c r="UNE160" s="703" t="s">
        <v>7</v>
      </c>
      <c r="UNF160" s="701" t="s">
        <v>144</v>
      </c>
      <c r="UNG160" s="50" t="s">
        <v>8</v>
      </c>
      <c r="UNH160" s="49">
        <v>10</v>
      </c>
      <c r="UNI160" s="699">
        <v>2</v>
      </c>
      <c r="UNJ160" s="701" t="s">
        <v>143</v>
      </c>
      <c r="UNK160" s="703" t="s">
        <v>6</v>
      </c>
      <c r="UNL160" s="703" t="s">
        <v>12</v>
      </c>
      <c r="UNM160" s="703" t="s">
        <v>7</v>
      </c>
      <c r="UNN160" s="701" t="s">
        <v>144</v>
      </c>
      <c r="UNO160" s="50" t="s">
        <v>8</v>
      </c>
      <c r="UNP160" s="49">
        <v>10</v>
      </c>
      <c r="UNQ160" s="699">
        <v>2</v>
      </c>
      <c r="UNR160" s="701" t="s">
        <v>143</v>
      </c>
      <c r="UNS160" s="703" t="s">
        <v>6</v>
      </c>
      <c r="UNT160" s="703" t="s">
        <v>12</v>
      </c>
      <c r="UNU160" s="703" t="s">
        <v>7</v>
      </c>
      <c r="UNV160" s="701" t="s">
        <v>144</v>
      </c>
      <c r="UNW160" s="50" t="s">
        <v>8</v>
      </c>
      <c r="UNX160" s="49">
        <v>10</v>
      </c>
      <c r="UNY160" s="699">
        <v>2</v>
      </c>
      <c r="UNZ160" s="701" t="s">
        <v>143</v>
      </c>
      <c r="UOA160" s="703" t="s">
        <v>6</v>
      </c>
      <c r="UOB160" s="703" t="s">
        <v>12</v>
      </c>
      <c r="UOC160" s="703" t="s">
        <v>7</v>
      </c>
      <c r="UOD160" s="701" t="s">
        <v>144</v>
      </c>
      <c r="UOE160" s="50" t="s">
        <v>8</v>
      </c>
      <c r="UOF160" s="49">
        <v>10</v>
      </c>
      <c r="UOG160" s="699">
        <v>2</v>
      </c>
      <c r="UOH160" s="701" t="s">
        <v>143</v>
      </c>
      <c r="UOI160" s="703" t="s">
        <v>6</v>
      </c>
      <c r="UOJ160" s="703" t="s">
        <v>12</v>
      </c>
      <c r="UOK160" s="703" t="s">
        <v>7</v>
      </c>
      <c r="UOL160" s="701" t="s">
        <v>144</v>
      </c>
      <c r="UOM160" s="50" t="s">
        <v>8</v>
      </c>
      <c r="UON160" s="49">
        <v>10</v>
      </c>
      <c r="UOO160" s="699">
        <v>2</v>
      </c>
      <c r="UOP160" s="701" t="s">
        <v>143</v>
      </c>
      <c r="UOQ160" s="703" t="s">
        <v>6</v>
      </c>
      <c r="UOR160" s="703" t="s">
        <v>12</v>
      </c>
      <c r="UOS160" s="703" t="s">
        <v>7</v>
      </c>
      <c r="UOT160" s="701" t="s">
        <v>144</v>
      </c>
      <c r="UOU160" s="50" t="s">
        <v>8</v>
      </c>
      <c r="UOV160" s="49">
        <v>10</v>
      </c>
      <c r="UOW160" s="699">
        <v>2</v>
      </c>
      <c r="UOX160" s="701" t="s">
        <v>143</v>
      </c>
      <c r="UOY160" s="703" t="s">
        <v>6</v>
      </c>
      <c r="UOZ160" s="703" t="s">
        <v>12</v>
      </c>
      <c r="UPA160" s="703" t="s">
        <v>7</v>
      </c>
      <c r="UPB160" s="701" t="s">
        <v>144</v>
      </c>
      <c r="UPC160" s="50" t="s">
        <v>8</v>
      </c>
      <c r="UPD160" s="49">
        <v>10</v>
      </c>
      <c r="UPE160" s="699">
        <v>2</v>
      </c>
      <c r="UPF160" s="701" t="s">
        <v>143</v>
      </c>
      <c r="UPG160" s="703" t="s">
        <v>6</v>
      </c>
      <c r="UPH160" s="703" t="s">
        <v>12</v>
      </c>
      <c r="UPI160" s="703" t="s">
        <v>7</v>
      </c>
      <c r="UPJ160" s="701" t="s">
        <v>144</v>
      </c>
      <c r="UPK160" s="50" t="s">
        <v>8</v>
      </c>
      <c r="UPL160" s="49">
        <v>10</v>
      </c>
      <c r="UPM160" s="699">
        <v>2</v>
      </c>
      <c r="UPN160" s="701" t="s">
        <v>143</v>
      </c>
      <c r="UPO160" s="703" t="s">
        <v>6</v>
      </c>
      <c r="UPP160" s="703" t="s">
        <v>12</v>
      </c>
      <c r="UPQ160" s="703" t="s">
        <v>7</v>
      </c>
      <c r="UPR160" s="701" t="s">
        <v>144</v>
      </c>
      <c r="UPS160" s="50" t="s">
        <v>8</v>
      </c>
      <c r="UPT160" s="49">
        <v>10</v>
      </c>
      <c r="UPU160" s="699">
        <v>2</v>
      </c>
      <c r="UPV160" s="701" t="s">
        <v>143</v>
      </c>
      <c r="UPW160" s="703" t="s">
        <v>6</v>
      </c>
      <c r="UPX160" s="703" t="s">
        <v>12</v>
      </c>
      <c r="UPY160" s="703" t="s">
        <v>7</v>
      </c>
      <c r="UPZ160" s="701" t="s">
        <v>144</v>
      </c>
      <c r="UQA160" s="50" t="s">
        <v>8</v>
      </c>
      <c r="UQB160" s="49">
        <v>10</v>
      </c>
      <c r="UQC160" s="699">
        <v>2</v>
      </c>
      <c r="UQD160" s="701" t="s">
        <v>143</v>
      </c>
      <c r="UQE160" s="703" t="s">
        <v>6</v>
      </c>
      <c r="UQF160" s="703" t="s">
        <v>12</v>
      </c>
      <c r="UQG160" s="703" t="s">
        <v>7</v>
      </c>
      <c r="UQH160" s="701" t="s">
        <v>144</v>
      </c>
      <c r="UQI160" s="50" t="s">
        <v>8</v>
      </c>
      <c r="UQJ160" s="49">
        <v>10</v>
      </c>
      <c r="UQK160" s="699">
        <v>2</v>
      </c>
      <c r="UQL160" s="701" t="s">
        <v>143</v>
      </c>
      <c r="UQM160" s="703" t="s">
        <v>6</v>
      </c>
      <c r="UQN160" s="703" t="s">
        <v>12</v>
      </c>
      <c r="UQO160" s="703" t="s">
        <v>7</v>
      </c>
      <c r="UQP160" s="701" t="s">
        <v>144</v>
      </c>
      <c r="UQQ160" s="50" t="s">
        <v>8</v>
      </c>
      <c r="UQR160" s="49">
        <v>10</v>
      </c>
      <c r="UQS160" s="699">
        <v>2</v>
      </c>
      <c r="UQT160" s="701" t="s">
        <v>143</v>
      </c>
      <c r="UQU160" s="703" t="s">
        <v>6</v>
      </c>
      <c r="UQV160" s="703" t="s">
        <v>12</v>
      </c>
      <c r="UQW160" s="703" t="s">
        <v>7</v>
      </c>
      <c r="UQX160" s="701" t="s">
        <v>144</v>
      </c>
      <c r="UQY160" s="50" t="s">
        <v>8</v>
      </c>
      <c r="UQZ160" s="49">
        <v>10</v>
      </c>
      <c r="URA160" s="699">
        <v>2</v>
      </c>
      <c r="URB160" s="701" t="s">
        <v>143</v>
      </c>
      <c r="URC160" s="703" t="s">
        <v>6</v>
      </c>
      <c r="URD160" s="703" t="s">
        <v>12</v>
      </c>
      <c r="URE160" s="703" t="s">
        <v>7</v>
      </c>
      <c r="URF160" s="701" t="s">
        <v>144</v>
      </c>
      <c r="URG160" s="50" t="s">
        <v>8</v>
      </c>
      <c r="URH160" s="49">
        <v>10</v>
      </c>
      <c r="URI160" s="699">
        <v>2</v>
      </c>
      <c r="URJ160" s="701" t="s">
        <v>143</v>
      </c>
      <c r="URK160" s="703" t="s">
        <v>6</v>
      </c>
      <c r="URL160" s="703" t="s">
        <v>12</v>
      </c>
      <c r="URM160" s="703" t="s">
        <v>7</v>
      </c>
      <c r="URN160" s="701" t="s">
        <v>144</v>
      </c>
      <c r="URO160" s="50" t="s">
        <v>8</v>
      </c>
      <c r="URP160" s="49">
        <v>10</v>
      </c>
      <c r="URQ160" s="699">
        <v>2</v>
      </c>
      <c r="URR160" s="701" t="s">
        <v>143</v>
      </c>
      <c r="URS160" s="703" t="s">
        <v>6</v>
      </c>
      <c r="URT160" s="703" t="s">
        <v>12</v>
      </c>
      <c r="URU160" s="703" t="s">
        <v>7</v>
      </c>
      <c r="URV160" s="701" t="s">
        <v>144</v>
      </c>
      <c r="URW160" s="50" t="s">
        <v>8</v>
      </c>
      <c r="URX160" s="49">
        <v>10</v>
      </c>
      <c r="URY160" s="699">
        <v>2</v>
      </c>
      <c r="URZ160" s="701" t="s">
        <v>143</v>
      </c>
      <c r="USA160" s="703" t="s">
        <v>6</v>
      </c>
      <c r="USB160" s="703" t="s">
        <v>12</v>
      </c>
      <c r="USC160" s="703" t="s">
        <v>7</v>
      </c>
      <c r="USD160" s="701" t="s">
        <v>144</v>
      </c>
      <c r="USE160" s="50" t="s">
        <v>8</v>
      </c>
      <c r="USF160" s="49">
        <v>10</v>
      </c>
      <c r="USG160" s="699">
        <v>2</v>
      </c>
      <c r="USH160" s="701" t="s">
        <v>143</v>
      </c>
      <c r="USI160" s="703" t="s">
        <v>6</v>
      </c>
      <c r="USJ160" s="703" t="s">
        <v>12</v>
      </c>
      <c r="USK160" s="703" t="s">
        <v>7</v>
      </c>
      <c r="USL160" s="701" t="s">
        <v>144</v>
      </c>
      <c r="USM160" s="50" t="s">
        <v>8</v>
      </c>
      <c r="USN160" s="49">
        <v>10</v>
      </c>
      <c r="USO160" s="699">
        <v>2</v>
      </c>
      <c r="USP160" s="701" t="s">
        <v>143</v>
      </c>
      <c r="USQ160" s="703" t="s">
        <v>6</v>
      </c>
      <c r="USR160" s="703" t="s">
        <v>12</v>
      </c>
      <c r="USS160" s="703" t="s">
        <v>7</v>
      </c>
      <c r="UST160" s="701" t="s">
        <v>144</v>
      </c>
      <c r="USU160" s="50" t="s">
        <v>8</v>
      </c>
      <c r="USV160" s="49">
        <v>10</v>
      </c>
      <c r="USW160" s="699">
        <v>2</v>
      </c>
      <c r="USX160" s="701" t="s">
        <v>143</v>
      </c>
      <c r="USY160" s="703" t="s">
        <v>6</v>
      </c>
      <c r="USZ160" s="703" t="s">
        <v>12</v>
      </c>
      <c r="UTA160" s="703" t="s">
        <v>7</v>
      </c>
      <c r="UTB160" s="701" t="s">
        <v>144</v>
      </c>
      <c r="UTC160" s="50" t="s">
        <v>8</v>
      </c>
      <c r="UTD160" s="49">
        <v>10</v>
      </c>
      <c r="UTE160" s="699">
        <v>2</v>
      </c>
      <c r="UTF160" s="701" t="s">
        <v>143</v>
      </c>
      <c r="UTG160" s="703" t="s">
        <v>6</v>
      </c>
      <c r="UTH160" s="703" t="s">
        <v>12</v>
      </c>
      <c r="UTI160" s="703" t="s">
        <v>7</v>
      </c>
      <c r="UTJ160" s="701" t="s">
        <v>144</v>
      </c>
      <c r="UTK160" s="50" t="s">
        <v>8</v>
      </c>
      <c r="UTL160" s="49">
        <v>10</v>
      </c>
      <c r="UTM160" s="699">
        <v>2</v>
      </c>
      <c r="UTN160" s="701" t="s">
        <v>143</v>
      </c>
      <c r="UTO160" s="703" t="s">
        <v>6</v>
      </c>
      <c r="UTP160" s="703" t="s">
        <v>12</v>
      </c>
      <c r="UTQ160" s="703" t="s">
        <v>7</v>
      </c>
      <c r="UTR160" s="701" t="s">
        <v>144</v>
      </c>
      <c r="UTS160" s="50" t="s">
        <v>8</v>
      </c>
      <c r="UTT160" s="49">
        <v>10</v>
      </c>
      <c r="UTU160" s="699">
        <v>2</v>
      </c>
      <c r="UTV160" s="701" t="s">
        <v>143</v>
      </c>
      <c r="UTW160" s="703" t="s">
        <v>6</v>
      </c>
      <c r="UTX160" s="703" t="s">
        <v>12</v>
      </c>
      <c r="UTY160" s="703" t="s">
        <v>7</v>
      </c>
      <c r="UTZ160" s="701" t="s">
        <v>144</v>
      </c>
      <c r="UUA160" s="50" t="s">
        <v>8</v>
      </c>
      <c r="UUB160" s="49">
        <v>10</v>
      </c>
      <c r="UUC160" s="699">
        <v>2</v>
      </c>
      <c r="UUD160" s="701" t="s">
        <v>143</v>
      </c>
      <c r="UUE160" s="703" t="s">
        <v>6</v>
      </c>
      <c r="UUF160" s="703" t="s">
        <v>12</v>
      </c>
      <c r="UUG160" s="703" t="s">
        <v>7</v>
      </c>
      <c r="UUH160" s="701" t="s">
        <v>144</v>
      </c>
      <c r="UUI160" s="50" t="s">
        <v>8</v>
      </c>
      <c r="UUJ160" s="49">
        <v>10</v>
      </c>
      <c r="UUK160" s="699">
        <v>2</v>
      </c>
      <c r="UUL160" s="701" t="s">
        <v>143</v>
      </c>
      <c r="UUM160" s="703" t="s">
        <v>6</v>
      </c>
      <c r="UUN160" s="703" t="s">
        <v>12</v>
      </c>
      <c r="UUO160" s="703" t="s">
        <v>7</v>
      </c>
      <c r="UUP160" s="701" t="s">
        <v>144</v>
      </c>
      <c r="UUQ160" s="50" t="s">
        <v>8</v>
      </c>
      <c r="UUR160" s="49">
        <v>10</v>
      </c>
      <c r="UUS160" s="699">
        <v>2</v>
      </c>
      <c r="UUT160" s="701" t="s">
        <v>143</v>
      </c>
      <c r="UUU160" s="703" t="s">
        <v>6</v>
      </c>
      <c r="UUV160" s="703" t="s">
        <v>12</v>
      </c>
      <c r="UUW160" s="703" t="s">
        <v>7</v>
      </c>
      <c r="UUX160" s="701" t="s">
        <v>144</v>
      </c>
      <c r="UUY160" s="50" t="s">
        <v>8</v>
      </c>
      <c r="UUZ160" s="49">
        <v>10</v>
      </c>
      <c r="UVA160" s="699">
        <v>2</v>
      </c>
      <c r="UVB160" s="701" t="s">
        <v>143</v>
      </c>
      <c r="UVC160" s="703" t="s">
        <v>6</v>
      </c>
      <c r="UVD160" s="703" t="s">
        <v>12</v>
      </c>
      <c r="UVE160" s="703" t="s">
        <v>7</v>
      </c>
      <c r="UVF160" s="701" t="s">
        <v>144</v>
      </c>
      <c r="UVG160" s="50" t="s">
        <v>8</v>
      </c>
      <c r="UVH160" s="49">
        <v>10</v>
      </c>
      <c r="UVI160" s="699">
        <v>2</v>
      </c>
      <c r="UVJ160" s="701" t="s">
        <v>143</v>
      </c>
      <c r="UVK160" s="703" t="s">
        <v>6</v>
      </c>
      <c r="UVL160" s="703" t="s">
        <v>12</v>
      </c>
      <c r="UVM160" s="703" t="s">
        <v>7</v>
      </c>
      <c r="UVN160" s="701" t="s">
        <v>144</v>
      </c>
      <c r="UVO160" s="50" t="s">
        <v>8</v>
      </c>
      <c r="UVP160" s="49">
        <v>10</v>
      </c>
      <c r="UVQ160" s="699">
        <v>2</v>
      </c>
      <c r="UVR160" s="701" t="s">
        <v>143</v>
      </c>
      <c r="UVS160" s="703" t="s">
        <v>6</v>
      </c>
      <c r="UVT160" s="703" t="s">
        <v>12</v>
      </c>
      <c r="UVU160" s="703" t="s">
        <v>7</v>
      </c>
      <c r="UVV160" s="701" t="s">
        <v>144</v>
      </c>
      <c r="UVW160" s="50" t="s">
        <v>8</v>
      </c>
      <c r="UVX160" s="49">
        <v>10</v>
      </c>
      <c r="UVY160" s="699">
        <v>2</v>
      </c>
      <c r="UVZ160" s="701" t="s">
        <v>143</v>
      </c>
      <c r="UWA160" s="703" t="s">
        <v>6</v>
      </c>
      <c r="UWB160" s="703" t="s">
        <v>12</v>
      </c>
      <c r="UWC160" s="703" t="s">
        <v>7</v>
      </c>
      <c r="UWD160" s="701" t="s">
        <v>144</v>
      </c>
      <c r="UWE160" s="50" t="s">
        <v>8</v>
      </c>
      <c r="UWF160" s="49">
        <v>10</v>
      </c>
      <c r="UWG160" s="699">
        <v>2</v>
      </c>
      <c r="UWH160" s="701" t="s">
        <v>143</v>
      </c>
      <c r="UWI160" s="703" t="s">
        <v>6</v>
      </c>
      <c r="UWJ160" s="703" t="s">
        <v>12</v>
      </c>
      <c r="UWK160" s="703" t="s">
        <v>7</v>
      </c>
      <c r="UWL160" s="701" t="s">
        <v>144</v>
      </c>
      <c r="UWM160" s="50" t="s">
        <v>8</v>
      </c>
      <c r="UWN160" s="49">
        <v>10</v>
      </c>
      <c r="UWO160" s="699">
        <v>2</v>
      </c>
      <c r="UWP160" s="701" t="s">
        <v>143</v>
      </c>
      <c r="UWQ160" s="703" t="s">
        <v>6</v>
      </c>
      <c r="UWR160" s="703" t="s">
        <v>12</v>
      </c>
      <c r="UWS160" s="703" t="s">
        <v>7</v>
      </c>
      <c r="UWT160" s="701" t="s">
        <v>144</v>
      </c>
      <c r="UWU160" s="50" t="s">
        <v>8</v>
      </c>
      <c r="UWV160" s="49">
        <v>10</v>
      </c>
      <c r="UWW160" s="699">
        <v>2</v>
      </c>
      <c r="UWX160" s="701" t="s">
        <v>143</v>
      </c>
      <c r="UWY160" s="703" t="s">
        <v>6</v>
      </c>
      <c r="UWZ160" s="703" t="s">
        <v>12</v>
      </c>
      <c r="UXA160" s="703" t="s">
        <v>7</v>
      </c>
      <c r="UXB160" s="701" t="s">
        <v>144</v>
      </c>
      <c r="UXC160" s="50" t="s">
        <v>8</v>
      </c>
      <c r="UXD160" s="49">
        <v>10</v>
      </c>
      <c r="UXE160" s="699">
        <v>2</v>
      </c>
      <c r="UXF160" s="701" t="s">
        <v>143</v>
      </c>
      <c r="UXG160" s="703" t="s">
        <v>6</v>
      </c>
      <c r="UXH160" s="703" t="s">
        <v>12</v>
      </c>
      <c r="UXI160" s="703" t="s">
        <v>7</v>
      </c>
      <c r="UXJ160" s="701" t="s">
        <v>144</v>
      </c>
      <c r="UXK160" s="50" t="s">
        <v>8</v>
      </c>
      <c r="UXL160" s="49">
        <v>10</v>
      </c>
      <c r="UXM160" s="699">
        <v>2</v>
      </c>
      <c r="UXN160" s="701" t="s">
        <v>143</v>
      </c>
      <c r="UXO160" s="703" t="s">
        <v>6</v>
      </c>
      <c r="UXP160" s="703" t="s">
        <v>12</v>
      </c>
      <c r="UXQ160" s="703" t="s">
        <v>7</v>
      </c>
      <c r="UXR160" s="701" t="s">
        <v>144</v>
      </c>
      <c r="UXS160" s="50" t="s">
        <v>8</v>
      </c>
      <c r="UXT160" s="49">
        <v>10</v>
      </c>
      <c r="UXU160" s="699">
        <v>2</v>
      </c>
      <c r="UXV160" s="701" t="s">
        <v>143</v>
      </c>
      <c r="UXW160" s="703" t="s">
        <v>6</v>
      </c>
      <c r="UXX160" s="703" t="s">
        <v>12</v>
      </c>
      <c r="UXY160" s="703" t="s">
        <v>7</v>
      </c>
      <c r="UXZ160" s="701" t="s">
        <v>144</v>
      </c>
      <c r="UYA160" s="50" t="s">
        <v>8</v>
      </c>
      <c r="UYB160" s="49">
        <v>10</v>
      </c>
      <c r="UYC160" s="699">
        <v>2</v>
      </c>
      <c r="UYD160" s="701" t="s">
        <v>143</v>
      </c>
      <c r="UYE160" s="703" t="s">
        <v>6</v>
      </c>
      <c r="UYF160" s="703" t="s">
        <v>12</v>
      </c>
      <c r="UYG160" s="703" t="s">
        <v>7</v>
      </c>
      <c r="UYH160" s="701" t="s">
        <v>144</v>
      </c>
      <c r="UYI160" s="50" t="s">
        <v>8</v>
      </c>
      <c r="UYJ160" s="49">
        <v>10</v>
      </c>
      <c r="UYK160" s="699">
        <v>2</v>
      </c>
      <c r="UYL160" s="701" t="s">
        <v>143</v>
      </c>
      <c r="UYM160" s="703" t="s">
        <v>6</v>
      </c>
      <c r="UYN160" s="703" t="s">
        <v>12</v>
      </c>
      <c r="UYO160" s="703" t="s">
        <v>7</v>
      </c>
      <c r="UYP160" s="701" t="s">
        <v>144</v>
      </c>
      <c r="UYQ160" s="50" t="s">
        <v>8</v>
      </c>
      <c r="UYR160" s="49">
        <v>10</v>
      </c>
      <c r="UYS160" s="699">
        <v>2</v>
      </c>
      <c r="UYT160" s="701" t="s">
        <v>143</v>
      </c>
      <c r="UYU160" s="703" t="s">
        <v>6</v>
      </c>
      <c r="UYV160" s="703" t="s">
        <v>12</v>
      </c>
      <c r="UYW160" s="703" t="s">
        <v>7</v>
      </c>
      <c r="UYX160" s="701" t="s">
        <v>144</v>
      </c>
      <c r="UYY160" s="50" t="s">
        <v>8</v>
      </c>
      <c r="UYZ160" s="49">
        <v>10</v>
      </c>
      <c r="UZA160" s="699">
        <v>2</v>
      </c>
      <c r="UZB160" s="701" t="s">
        <v>143</v>
      </c>
      <c r="UZC160" s="703" t="s">
        <v>6</v>
      </c>
      <c r="UZD160" s="703" t="s">
        <v>12</v>
      </c>
      <c r="UZE160" s="703" t="s">
        <v>7</v>
      </c>
      <c r="UZF160" s="701" t="s">
        <v>144</v>
      </c>
      <c r="UZG160" s="50" t="s">
        <v>8</v>
      </c>
      <c r="UZH160" s="49">
        <v>10</v>
      </c>
      <c r="UZI160" s="699">
        <v>2</v>
      </c>
      <c r="UZJ160" s="701" t="s">
        <v>143</v>
      </c>
      <c r="UZK160" s="703" t="s">
        <v>6</v>
      </c>
      <c r="UZL160" s="703" t="s">
        <v>12</v>
      </c>
      <c r="UZM160" s="703" t="s">
        <v>7</v>
      </c>
      <c r="UZN160" s="701" t="s">
        <v>144</v>
      </c>
      <c r="UZO160" s="50" t="s">
        <v>8</v>
      </c>
      <c r="UZP160" s="49">
        <v>10</v>
      </c>
      <c r="UZQ160" s="699">
        <v>2</v>
      </c>
      <c r="UZR160" s="701" t="s">
        <v>143</v>
      </c>
      <c r="UZS160" s="703" t="s">
        <v>6</v>
      </c>
      <c r="UZT160" s="703" t="s">
        <v>12</v>
      </c>
      <c r="UZU160" s="703" t="s">
        <v>7</v>
      </c>
      <c r="UZV160" s="701" t="s">
        <v>144</v>
      </c>
      <c r="UZW160" s="50" t="s">
        <v>8</v>
      </c>
      <c r="UZX160" s="49">
        <v>10</v>
      </c>
      <c r="UZY160" s="699">
        <v>2</v>
      </c>
      <c r="UZZ160" s="701" t="s">
        <v>143</v>
      </c>
      <c r="VAA160" s="703" t="s">
        <v>6</v>
      </c>
      <c r="VAB160" s="703" t="s">
        <v>12</v>
      </c>
      <c r="VAC160" s="703" t="s">
        <v>7</v>
      </c>
      <c r="VAD160" s="701" t="s">
        <v>144</v>
      </c>
      <c r="VAE160" s="50" t="s">
        <v>8</v>
      </c>
      <c r="VAF160" s="49">
        <v>10</v>
      </c>
      <c r="VAG160" s="699">
        <v>2</v>
      </c>
      <c r="VAH160" s="701" t="s">
        <v>143</v>
      </c>
      <c r="VAI160" s="703" t="s">
        <v>6</v>
      </c>
      <c r="VAJ160" s="703" t="s">
        <v>12</v>
      </c>
      <c r="VAK160" s="703" t="s">
        <v>7</v>
      </c>
      <c r="VAL160" s="701" t="s">
        <v>144</v>
      </c>
      <c r="VAM160" s="50" t="s">
        <v>8</v>
      </c>
      <c r="VAN160" s="49">
        <v>10</v>
      </c>
      <c r="VAO160" s="699">
        <v>2</v>
      </c>
      <c r="VAP160" s="701" t="s">
        <v>143</v>
      </c>
      <c r="VAQ160" s="703" t="s">
        <v>6</v>
      </c>
      <c r="VAR160" s="703" t="s">
        <v>12</v>
      </c>
      <c r="VAS160" s="703" t="s">
        <v>7</v>
      </c>
      <c r="VAT160" s="701" t="s">
        <v>144</v>
      </c>
      <c r="VAU160" s="50" t="s">
        <v>8</v>
      </c>
      <c r="VAV160" s="49">
        <v>10</v>
      </c>
      <c r="VAW160" s="699">
        <v>2</v>
      </c>
      <c r="VAX160" s="701" t="s">
        <v>143</v>
      </c>
      <c r="VAY160" s="703" t="s">
        <v>6</v>
      </c>
      <c r="VAZ160" s="703" t="s">
        <v>12</v>
      </c>
      <c r="VBA160" s="703" t="s">
        <v>7</v>
      </c>
      <c r="VBB160" s="701" t="s">
        <v>144</v>
      </c>
      <c r="VBC160" s="50" t="s">
        <v>8</v>
      </c>
      <c r="VBD160" s="49">
        <v>10</v>
      </c>
      <c r="VBE160" s="699">
        <v>2</v>
      </c>
      <c r="VBF160" s="701" t="s">
        <v>143</v>
      </c>
      <c r="VBG160" s="703" t="s">
        <v>6</v>
      </c>
      <c r="VBH160" s="703" t="s">
        <v>12</v>
      </c>
      <c r="VBI160" s="703" t="s">
        <v>7</v>
      </c>
      <c r="VBJ160" s="701" t="s">
        <v>144</v>
      </c>
      <c r="VBK160" s="50" t="s">
        <v>8</v>
      </c>
      <c r="VBL160" s="49">
        <v>10</v>
      </c>
      <c r="VBM160" s="699">
        <v>2</v>
      </c>
      <c r="VBN160" s="701" t="s">
        <v>143</v>
      </c>
      <c r="VBO160" s="703" t="s">
        <v>6</v>
      </c>
      <c r="VBP160" s="703" t="s">
        <v>12</v>
      </c>
      <c r="VBQ160" s="703" t="s">
        <v>7</v>
      </c>
      <c r="VBR160" s="701" t="s">
        <v>144</v>
      </c>
      <c r="VBS160" s="50" t="s">
        <v>8</v>
      </c>
      <c r="VBT160" s="49">
        <v>10</v>
      </c>
      <c r="VBU160" s="699">
        <v>2</v>
      </c>
      <c r="VBV160" s="701" t="s">
        <v>143</v>
      </c>
      <c r="VBW160" s="703" t="s">
        <v>6</v>
      </c>
      <c r="VBX160" s="703" t="s">
        <v>12</v>
      </c>
      <c r="VBY160" s="703" t="s">
        <v>7</v>
      </c>
      <c r="VBZ160" s="701" t="s">
        <v>144</v>
      </c>
      <c r="VCA160" s="50" t="s">
        <v>8</v>
      </c>
      <c r="VCB160" s="49">
        <v>10</v>
      </c>
      <c r="VCC160" s="699">
        <v>2</v>
      </c>
      <c r="VCD160" s="701" t="s">
        <v>143</v>
      </c>
      <c r="VCE160" s="703" t="s">
        <v>6</v>
      </c>
      <c r="VCF160" s="703" t="s">
        <v>12</v>
      </c>
      <c r="VCG160" s="703" t="s">
        <v>7</v>
      </c>
      <c r="VCH160" s="701" t="s">
        <v>144</v>
      </c>
      <c r="VCI160" s="50" t="s">
        <v>8</v>
      </c>
      <c r="VCJ160" s="49">
        <v>10</v>
      </c>
      <c r="VCK160" s="699">
        <v>2</v>
      </c>
      <c r="VCL160" s="701" t="s">
        <v>143</v>
      </c>
      <c r="VCM160" s="703" t="s">
        <v>6</v>
      </c>
      <c r="VCN160" s="703" t="s">
        <v>12</v>
      </c>
      <c r="VCO160" s="703" t="s">
        <v>7</v>
      </c>
      <c r="VCP160" s="701" t="s">
        <v>144</v>
      </c>
      <c r="VCQ160" s="50" t="s">
        <v>8</v>
      </c>
      <c r="VCR160" s="49">
        <v>10</v>
      </c>
      <c r="VCS160" s="699">
        <v>2</v>
      </c>
      <c r="VCT160" s="701" t="s">
        <v>143</v>
      </c>
      <c r="VCU160" s="703" t="s">
        <v>6</v>
      </c>
      <c r="VCV160" s="703" t="s">
        <v>12</v>
      </c>
      <c r="VCW160" s="703" t="s">
        <v>7</v>
      </c>
      <c r="VCX160" s="701" t="s">
        <v>144</v>
      </c>
      <c r="VCY160" s="50" t="s">
        <v>8</v>
      </c>
      <c r="VCZ160" s="49">
        <v>10</v>
      </c>
      <c r="VDA160" s="699">
        <v>2</v>
      </c>
      <c r="VDB160" s="701" t="s">
        <v>143</v>
      </c>
      <c r="VDC160" s="703" t="s">
        <v>6</v>
      </c>
      <c r="VDD160" s="703" t="s">
        <v>12</v>
      </c>
      <c r="VDE160" s="703" t="s">
        <v>7</v>
      </c>
      <c r="VDF160" s="701" t="s">
        <v>144</v>
      </c>
      <c r="VDG160" s="50" t="s">
        <v>8</v>
      </c>
      <c r="VDH160" s="49">
        <v>10</v>
      </c>
      <c r="VDI160" s="699">
        <v>2</v>
      </c>
      <c r="VDJ160" s="701" t="s">
        <v>143</v>
      </c>
      <c r="VDK160" s="703" t="s">
        <v>6</v>
      </c>
      <c r="VDL160" s="703" t="s">
        <v>12</v>
      </c>
      <c r="VDM160" s="703" t="s">
        <v>7</v>
      </c>
      <c r="VDN160" s="701" t="s">
        <v>144</v>
      </c>
      <c r="VDO160" s="50" t="s">
        <v>8</v>
      </c>
      <c r="VDP160" s="49">
        <v>10</v>
      </c>
      <c r="VDQ160" s="699">
        <v>2</v>
      </c>
      <c r="VDR160" s="701" t="s">
        <v>143</v>
      </c>
      <c r="VDS160" s="703" t="s">
        <v>6</v>
      </c>
      <c r="VDT160" s="703" t="s">
        <v>12</v>
      </c>
      <c r="VDU160" s="703" t="s">
        <v>7</v>
      </c>
      <c r="VDV160" s="701" t="s">
        <v>144</v>
      </c>
      <c r="VDW160" s="50" t="s">
        <v>8</v>
      </c>
      <c r="VDX160" s="49">
        <v>10</v>
      </c>
      <c r="VDY160" s="699">
        <v>2</v>
      </c>
      <c r="VDZ160" s="701" t="s">
        <v>143</v>
      </c>
      <c r="VEA160" s="703" t="s">
        <v>6</v>
      </c>
      <c r="VEB160" s="703" t="s">
        <v>12</v>
      </c>
      <c r="VEC160" s="703" t="s">
        <v>7</v>
      </c>
      <c r="VED160" s="701" t="s">
        <v>144</v>
      </c>
      <c r="VEE160" s="50" t="s">
        <v>8</v>
      </c>
      <c r="VEF160" s="49">
        <v>10</v>
      </c>
      <c r="VEG160" s="699">
        <v>2</v>
      </c>
      <c r="VEH160" s="701" t="s">
        <v>143</v>
      </c>
      <c r="VEI160" s="703" t="s">
        <v>6</v>
      </c>
      <c r="VEJ160" s="703" t="s">
        <v>12</v>
      </c>
      <c r="VEK160" s="703" t="s">
        <v>7</v>
      </c>
      <c r="VEL160" s="701" t="s">
        <v>144</v>
      </c>
      <c r="VEM160" s="50" t="s">
        <v>8</v>
      </c>
      <c r="VEN160" s="49">
        <v>10</v>
      </c>
      <c r="VEO160" s="699">
        <v>2</v>
      </c>
      <c r="VEP160" s="701" t="s">
        <v>143</v>
      </c>
      <c r="VEQ160" s="703" t="s">
        <v>6</v>
      </c>
      <c r="VER160" s="703" t="s">
        <v>12</v>
      </c>
      <c r="VES160" s="703" t="s">
        <v>7</v>
      </c>
      <c r="VET160" s="701" t="s">
        <v>144</v>
      </c>
      <c r="VEU160" s="50" t="s">
        <v>8</v>
      </c>
      <c r="VEV160" s="49">
        <v>10</v>
      </c>
      <c r="VEW160" s="699">
        <v>2</v>
      </c>
      <c r="VEX160" s="701" t="s">
        <v>143</v>
      </c>
      <c r="VEY160" s="703" t="s">
        <v>6</v>
      </c>
      <c r="VEZ160" s="703" t="s">
        <v>12</v>
      </c>
      <c r="VFA160" s="703" t="s">
        <v>7</v>
      </c>
      <c r="VFB160" s="701" t="s">
        <v>144</v>
      </c>
      <c r="VFC160" s="50" t="s">
        <v>8</v>
      </c>
      <c r="VFD160" s="49">
        <v>10</v>
      </c>
      <c r="VFE160" s="699">
        <v>2</v>
      </c>
      <c r="VFF160" s="701" t="s">
        <v>143</v>
      </c>
      <c r="VFG160" s="703" t="s">
        <v>6</v>
      </c>
      <c r="VFH160" s="703" t="s">
        <v>12</v>
      </c>
      <c r="VFI160" s="703" t="s">
        <v>7</v>
      </c>
      <c r="VFJ160" s="701" t="s">
        <v>144</v>
      </c>
      <c r="VFK160" s="50" t="s">
        <v>8</v>
      </c>
      <c r="VFL160" s="49">
        <v>10</v>
      </c>
      <c r="VFM160" s="699">
        <v>2</v>
      </c>
      <c r="VFN160" s="701" t="s">
        <v>143</v>
      </c>
      <c r="VFO160" s="703" t="s">
        <v>6</v>
      </c>
      <c r="VFP160" s="703" t="s">
        <v>12</v>
      </c>
      <c r="VFQ160" s="703" t="s">
        <v>7</v>
      </c>
      <c r="VFR160" s="701" t="s">
        <v>144</v>
      </c>
      <c r="VFS160" s="50" t="s">
        <v>8</v>
      </c>
      <c r="VFT160" s="49">
        <v>10</v>
      </c>
      <c r="VFU160" s="699">
        <v>2</v>
      </c>
      <c r="VFV160" s="701" t="s">
        <v>143</v>
      </c>
      <c r="VFW160" s="703" t="s">
        <v>6</v>
      </c>
      <c r="VFX160" s="703" t="s">
        <v>12</v>
      </c>
      <c r="VFY160" s="703" t="s">
        <v>7</v>
      </c>
      <c r="VFZ160" s="701" t="s">
        <v>144</v>
      </c>
      <c r="VGA160" s="50" t="s">
        <v>8</v>
      </c>
      <c r="VGB160" s="49">
        <v>10</v>
      </c>
      <c r="VGC160" s="699">
        <v>2</v>
      </c>
      <c r="VGD160" s="701" t="s">
        <v>143</v>
      </c>
      <c r="VGE160" s="703" t="s">
        <v>6</v>
      </c>
      <c r="VGF160" s="703" t="s">
        <v>12</v>
      </c>
      <c r="VGG160" s="703" t="s">
        <v>7</v>
      </c>
      <c r="VGH160" s="701" t="s">
        <v>144</v>
      </c>
      <c r="VGI160" s="50" t="s">
        <v>8</v>
      </c>
      <c r="VGJ160" s="49">
        <v>10</v>
      </c>
      <c r="VGK160" s="699">
        <v>2</v>
      </c>
      <c r="VGL160" s="701" t="s">
        <v>143</v>
      </c>
      <c r="VGM160" s="703" t="s">
        <v>6</v>
      </c>
      <c r="VGN160" s="703" t="s">
        <v>12</v>
      </c>
      <c r="VGO160" s="703" t="s">
        <v>7</v>
      </c>
      <c r="VGP160" s="701" t="s">
        <v>144</v>
      </c>
      <c r="VGQ160" s="50" t="s">
        <v>8</v>
      </c>
      <c r="VGR160" s="49">
        <v>10</v>
      </c>
      <c r="VGS160" s="699">
        <v>2</v>
      </c>
      <c r="VGT160" s="701" t="s">
        <v>143</v>
      </c>
      <c r="VGU160" s="703" t="s">
        <v>6</v>
      </c>
      <c r="VGV160" s="703" t="s">
        <v>12</v>
      </c>
      <c r="VGW160" s="703" t="s">
        <v>7</v>
      </c>
      <c r="VGX160" s="701" t="s">
        <v>144</v>
      </c>
      <c r="VGY160" s="50" t="s">
        <v>8</v>
      </c>
      <c r="VGZ160" s="49">
        <v>10</v>
      </c>
      <c r="VHA160" s="699">
        <v>2</v>
      </c>
      <c r="VHB160" s="701" t="s">
        <v>143</v>
      </c>
      <c r="VHC160" s="703" t="s">
        <v>6</v>
      </c>
      <c r="VHD160" s="703" t="s">
        <v>12</v>
      </c>
      <c r="VHE160" s="703" t="s">
        <v>7</v>
      </c>
      <c r="VHF160" s="701" t="s">
        <v>144</v>
      </c>
      <c r="VHG160" s="50" t="s">
        <v>8</v>
      </c>
      <c r="VHH160" s="49">
        <v>10</v>
      </c>
      <c r="VHI160" s="699">
        <v>2</v>
      </c>
      <c r="VHJ160" s="701" t="s">
        <v>143</v>
      </c>
      <c r="VHK160" s="703" t="s">
        <v>6</v>
      </c>
      <c r="VHL160" s="703" t="s">
        <v>12</v>
      </c>
      <c r="VHM160" s="703" t="s">
        <v>7</v>
      </c>
      <c r="VHN160" s="701" t="s">
        <v>144</v>
      </c>
      <c r="VHO160" s="50" t="s">
        <v>8</v>
      </c>
      <c r="VHP160" s="49">
        <v>10</v>
      </c>
      <c r="VHQ160" s="699">
        <v>2</v>
      </c>
      <c r="VHR160" s="701" t="s">
        <v>143</v>
      </c>
      <c r="VHS160" s="703" t="s">
        <v>6</v>
      </c>
      <c r="VHT160" s="703" t="s">
        <v>12</v>
      </c>
      <c r="VHU160" s="703" t="s">
        <v>7</v>
      </c>
      <c r="VHV160" s="701" t="s">
        <v>144</v>
      </c>
      <c r="VHW160" s="50" t="s">
        <v>8</v>
      </c>
      <c r="VHX160" s="49">
        <v>10</v>
      </c>
      <c r="VHY160" s="699">
        <v>2</v>
      </c>
      <c r="VHZ160" s="701" t="s">
        <v>143</v>
      </c>
      <c r="VIA160" s="703" t="s">
        <v>6</v>
      </c>
      <c r="VIB160" s="703" t="s">
        <v>12</v>
      </c>
      <c r="VIC160" s="703" t="s">
        <v>7</v>
      </c>
      <c r="VID160" s="701" t="s">
        <v>144</v>
      </c>
      <c r="VIE160" s="50" t="s">
        <v>8</v>
      </c>
      <c r="VIF160" s="49">
        <v>10</v>
      </c>
      <c r="VIG160" s="699">
        <v>2</v>
      </c>
      <c r="VIH160" s="701" t="s">
        <v>143</v>
      </c>
      <c r="VII160" s="703" t="s">
        <v>6</v>
      </c>
      <c r="VIJ160" s="703" t="s">
        <v>12</v>
      </c>
      <c r="VIK160" s="703" t="s">
        <v>7</v>
      </c>
      <c r="VIL160" s="701" t="s">
        <v>144</v>
      </c>
      <c r="VIM160" s="50" t="s">
        <v>8</v>
      </c>
      <c r="VIN160" s="49">
        <v>10</v>
      </c>
      <c r="VIO160" s="699">
        <v>2</v>
      </c>
      <c r="VIP160" s="701" t="s">
        <v>143</v>
      </c>
      <c r="VIQ160" s="703" t="s">
        <v>6</v>
      </c>
      <c r="VIR160" s="703" t="s">
        <v>12</v>
      </c>
      <c r="VIS160" s="703" t="s">
        <v>7</v>
      </c>
      <c r="VIT160" s="701" t="s">
        <v>144</v>
      </c>
      <c r="VIU160" s="50" t="s">
        <v>8</v>
      </c>
      <c r="VIV160" s="49">
        <v>10</v>
      </c>
      <c r="VIW160" s="699">
        <v>2</v>
      </c>
      <c r="VIX160" s="701" t="s">
        <v>143</v>
      </c>
      <c r="VIY160" s="703" t="s">
        <v>6</v>
      </c>
      <c r="VIZ160" s="703" t="s">
        <v>12</v>
      </c>
      <c r="VJA160" s="703" t="s">
        <v>7</v>
      </c>
      <c r="VJB160" s="701" t="s">
        <v>144</v>
      </c>
      <c r="VJC160" s="50" t="s">
        <v>8</v>
      </c>
      <c r="VJD160" s="49">
        <v>10</v>
      </c>
      <c r="VJE160" s="699">
        <v>2</v>
      </c>
      <c r="VJF160" s="701" t="s">
        <v>143</v>
      </c>
      <c r="VJG160" s="703" t="s">
        <v>6</v>
      </c>
      <c r="VJH160" s="703" t="s">
        <v>12</v>
      </c>
      <c r="VJI160" s="703" t="s">
        <v>7</v>
      </c>
      <c r="VJJ160" s="701" t="s">
        <v>144</v>
      </c>
      <c r="VJK160" s="50" t="s">
        <v>8</v>
      </c>
      <c r="VJL160" s="49">
        <v>10</v>
      </c>
      <c r="VJM160" s="699">
        <v>2</v>
      </c>
      <c r="VJN160" s="701" t="s">
        <v>143</v>
      </c>
      <c r="VJO160" s="703" t="s">
        <v>6</v>
      </c>
      <c r="VJP160" s="703" t="s">
        <v>12</v>
      </c>
      <c r="VJQ160" s="703" t="s">
        <v>7</v>
      </c>
      <c r="VJR160" s="701" t="s">
        <v>144</v>
      </c>
      <c r="VJS160" s="50" t="s">
        <v>8</v>
      </c>
      <c r="VJT160" s="49">
        <v>10</v>
      </c>
      <c r="VJU160" s="699">
        <v>2</v>
      </c>
      <c r="VJV160" s="701" t="s">
        <v>143</v>
      </c>
      <c r="VJW160" s="703" t="s">
        <v>6</v>
      </c>
      <c r="VJX160" s="703" t="s">
        <v>12</v>
      </c>
      <c r="VJY160" s="703" t="s">
        <v>7</v>
      </c>
      <c r="VJZ160" s="701" t="s">
        <v>144</v>
      </c>
      <c r="VKA160" s="50" t="s">
        <v>8</v>
      </c>
      <c r="VKB160" s="49">
        <v>10</v>
      </c>
      <c r="VKC160" s="699">
        <v>2</v>
      </c>
      <c r="VKD160" s="701" t="s">
        <v>143</v>
      </c>
      <c r="VKE160" s="703" t="s">
        <v>6</v>
      </c>
      <c r="VKF160" s="703" t="s">
        <v>12</v>
      </c>
      <c r="VKG160" s="703" t="s">
        <v>7</v>
      </c>
      <c r="VKH160" s="701" t="s">
        <v>144</v>
      </c>
      <c r="VKI160" s="50" t="s">
        <v>8</v>
      </c>
      <c r="VKJ160" s="49">
        <v>10</v>
      </c>
      <c r="VKK160" s="699">
        <v>2</v>
      </c>
      <c r="VKL160" s="701" t="s">
        <v>143</v>
      </c>
      <c r="VKM160" s="703" t="s">
        <v>6</v>
      </c>
      <c r="VKN160" s="703" t="s">
        <v>12</v>
      </c>
      <c r="VKO160" s="703" t="s">
        <v>7</v>
      </c>
      <c r="VKP160" s="701" t="s">
        <v>144</v>
      </c>
      <c r="VKQ160" s="50" t="s">
        <v>8</v>
      </c>
      <c r="VKR160" s="49">
        <v>10</v>
      </c>
      <c r="VKS160" s="699">
        <v>2</v>
      </c>
      <c r="VKT160" s="701" t="s">
        <v>143</v>
      </c>
      <c r="VKU160" s="703" t="s">
        <v>6</v>
      </c>
      <c r="VKV160" s="703" t="s">
        <v>12</v>
      </c>
      <c r="VKW160" s="703" t="s">
        <v>7</v>
      </c>
      <c r="VKX160" s="701" t="s">
        <v>144</v>
      </c>
      <c r="VKY160" s="50" t="s">
        <v>8</v>
      </c>
      <c r="VKZ160" s="49">
        <v>10</v>
      </c>
      <c r="VLA160" s="699">
        <v>2</v>
      </c>
      <c r="VLB160" s="701" t="s">
        <v>143</v>
      </c>
      <c r="VLC160" s="703" t="s">
        <v>6</v>
      </c>
      <c r="VLD160" s="703" t="s">
        <v>12</v>
      </c>
      <c r="VLE160" s="703" t="s">
        <v>7</v>
      </c>
      <c r="VLF160" s="701" t="s">
        <v>144</v>
      </c>
      <c r="VLG160" s="50" t="s">
        <v>8</v>
      </c>
      <c r="VLH160" s="49">
        <v>10</v>
      </c>
      <c r="VLI160" s="699">
        <v>2</v>
      </c>
      <c r="VLJ160" s="701" t="s">
        <v>143</v>
      </c>
      <c r="VLK160" s="703" t="s">
        <v>6</v>
      </c>
      <c r="VLL160" s="703" t="s">
        <v>12</v>
      </c>
      <c r="VLM160" s="703" t="s">
        <v>7</v>
      </c>
      <c r="VLN160" s="701" t="s">
        <v>144</v>
      </c>
      <c r="VLO160" s="50" t="s">
        <v>8</v>
      </c>
      <c r="VLP160" s="49">
        <v>10</v>
      </c>
      <c r="VLQ160" s="699">
        <v>2</v>
      </c>
      <c r="VLR160" s="701" t="s">
        <v>143</v>
      </c>
      <c r="VLS160" s="703" t="s">
        <v>6</v>
      </c>
      <c r="VLT160" s="703" t="s">
        <v>12</v>
      </c>
      <c r="VLU160" s="703" t="s">
        <v>7</v>
      </c>
      <c r="VLV160" s="701" t="s">
        <v>144</v>
      </c>
      <c r="VLW160" s="50" t="s">
        <v>8</v>
      </c>
      <c r="VLX160" s="49">
        <v>10</v>
      </c>
      <c r="VLY160" s="699">
        <v>2</v>
      </c>
      <c r="VLZ160" s="701" t="s">
        <v>143</v>
      </c>
      <c r="VMA160" s="703" t="s">
        <v>6</v>
      </c>
      <c r="VMB160" s="703" t="s">
        <v>12</v>
      </c>
      <c r="VMC160" s="703" t="s">
        <v>7</v>
      </c>
      <c r="VMD160" s="701" t="s">
        <v>144</v>
      </c>
      <c r="VME160" s="50" t="s">
        <v>8</v>
      </c>
      <c r="VMF160" s="49">
        <v>10</v>
      </c>
      <c r="VMG160" s="699">
        <v>2</v>
      </c>
      <c r="VMH160" s="701" t="s">
        <v>143</v>
      </c>
      <c r="VMI160" s="703" t="s">
        <v>6</v>
      </c>
      <c r="VMJ160" s="703" t="s">
        <v>12</v>
      </c>
      <c r="VMK160" s="703" t="s">
        <v>7</v>
      </c>
      <c r="VML160" s="701" t="s">
        <v>144</v>
      </c>
      <c r="VMM160" s="50" t="s">
        <v>8</v>
      </c>
      <c r="VMN160" s="49">
        <v>10</v>
      </c>
      <c r="VMO160" s="699">
        <v>2</v>
      </c>
      <c r="VMP160" s="701" t="s">
        <v>143</v>
      </c>
      <c r="VMQ160" s="703" t="s">
        <v>6</v>
      </c>
      <c r="VMR160" s="703" t="s">
        <v>12</v>
      </c>
      <c r="VMS160" s="703" t="s">
        <v>7</v>
      </c>
      <c r="VMT160" s="701" t="s">
        <v>144</v>
      </c>
      <c r="VMU160" s="50" t="s">
        <v>8</v>
      </c>
      <c r="VMV160" s="49">
        <v>10</v>
      </c>
      <c r="VMW160" s="699">
        <v>2</v>
      </c>
      <c r="VMX160" s="701" t="s">
        <v>143</v>
      </c>
      <c r="VMY160" s="703" t="s">
        <v>6</v>
      </c>
      <c r="VMZ160" s="703" t="s">
        <v>12</v>
      </c>
      <c r="VNA160" s="703" t="s">
        <v>7</v>
      </c>
      <c r="VNB160" s="701" t="s">
        <v>144</v>
      </c>
      <c r="VNC160" s="50" t="s">
        <v>8</v>
      </c>
      <c r="VND160" s="49">
        <v>10</v>
      </c>
      <c r="VNE160" s="699">
        <v>2</v>
      </c>
      <c r="VNF160" s="701" t="s">
        <v>143</v>
      </c>
      <c r="VNG160" s="703" t="s">
        <v>6</v>
      </c>
      <c r="VNH160" s="703" t="s">
        <v>12</v>
      </c>
      <c r="VNI160" s="703" t="s">
        <v>7</v>
      </c>
      <c r="VNJ160" s="701" t="s">
        <v>144</v>
      </c>
      <c r="VNK160" s="50" t="s">
        <v>8</v>
      </c>
      <c r="VNL160" s="49">
        <v>10</v>
      </c>
      <c r="VNM160" s="699">
        <v>2</v>
      </c>
      <c r="VNN160" s="701" t="s">
        <v>143</v>
      </c>
      <c r="VNO160" s="703" t="s">
        <v>6</v>
      </c>
      <c r="VNP160" s="703" t="s">
        <v>12</v>
      </c>
      <c r="VNQ160" s="703" t="s">
        <v>7</v>
      </c>
      <c r="VNR160" s="701" t="s">
        <v>144</v>
      </c>
      <c r="VNS160" s="50" t="s">
        <v>8</v>
      </c>
      <c r="VNT160" s="49">
        <v>10</v>
      </c>
      <c r="VNU160" s="699">
        <v>2</v>
      </c>
      <c r="VNV160" s="701" t="s">
        <v>143</v>
      </c>
      <c r="VNW160" s="703" t="s">
        <v>6</v>
      </c>
      <c r="VNX160" s="703" t="s">
        <v>12</v>
      </c>
      <c r="VNY160" s="703" t="s">
        <v>7</v>
      </c>
      <c r="VNZ160" s="701" t="s">
        <v>144</v>
      </c>
      <c r="VOA160" s="50" t="s">
        <v>8</v>
      </c>
      <c r="VOB160" s="49">
        <v>10</v>
      </c>
      <c r="VOC160" s="699">
        <v>2</v>
      </c>
      <c r="VOD160" s="701" t="s">
        <v>143</v>
      </c>
      <c r="VOE160" s="703" t="s">
        <v>6</v>
      </c>
      <c r="VOF160" s="703" t="s">
        <v>12</v>
      </c>
      <c r="VOG160" s="703" t="s">
        <v>7</v>
      </c>
      <c r="VOH160" s="701" t="s">
        <v>144</v>
      </c>
      <c r="VOI160" s="50" t="s">
        <v>8</v>
      </c>
      <c r="VOJ160" s="49">
        <v>10</v>
      </c>
      <c r="VOK160" s="699">
        <v>2</v>
      </c>
      <c r="VOL160" s="701" t="s">
        <v>143</v>
      </c>
      <c r="VOM160" s="703" t="s">
        <v>6</v>
      </c>
      <c r="VON160" s="703" t="s">
        <v>12</v>
      </c>
      <c r="VOO160" s="703" t="s">
        <v>7</v>
      </c>
      <c r="VOP160" s="701" t="s">
        <v>144</v>
      </c>
      <c r="VOQ160" s="50" t="s">
        <v>8</v>
      </c>
      <c r="VOR160" s="49">
        <v>10</v>
      </c>
      <c r="VOS160" s="699">
        <v>2</v>
      </c>
      <c r="VOT160" s="701" t="s">
        <v>143</v>
      </c>
      <c r="VOU160" s="703" t="s">
        <v>6</v>
      </c>
      <c r="VOV160" s="703" t="s">
        <v>12</v>
      </c>
      <c r="VOW160" s="703" t="s">
        <v>7</v>
      </c>
      <c r="VOX160" s="701" t="s">
        <v>144</v>
      </c>
      <c r="VOY160" s="50" t="s">
        <v>8</v>
      </c>
      <c r="VOZ160" s="49">
        <v>10</v>
      </c>
      <c r="VPA160" s="699">
        <v>2</v>
      </c>
      <c r="VPB160" s="701" t="s">
        <v>143</v>
      </c>
      <c r="VPC160" s="703" t="s">
        <v>6</v>
      </c>
      <c r="VPD160" s="703" t="s">
        <v>12</v>
      </c>
      <c r="VPE160" s="703" t="s">
        <v>7</v>
      </c>
      <c r="VPF160" s="701" t="s">
        <v>144</v>
      </c>
      <c r="VPG160" s="50" t="s">
        <v>8</v>
      </c>
      <c r="VPH160" s="49">
        <v>10</v>
      </c>
      <c r="VPI160" s="699">
        <v>2</v>
      </c>
      <c r="VPJ160" s="701" t="s">
        <v>143</v>
      </c>
      <c r="VPK160" s="703" t="s">
        <v>6</v>
      </c>
      <c r="VPL160" s="703" t="s">
        <v>12</v>
      </c>
      <c r="VPM160" s="703" t="s">
        <v>7</v>
      </c>
      <c r="VPN160" s="701" t="s">
        <v>144</v>
      </c>
      <c r="VPO160" s="50" t="s">
        <v>8</v>
      </c>
      <c r="VPP160" s="49">
        <v>10</v>
      </c>
      <c r="VPQ160" s="699">
        <v>2</v>
      </c>
      <c r="VPR160" s="701" t="s">
        <v>143</v>
      </c>
      <c r="VPS160" s="703" t="s">
        <v>6</v>
      </c>
      <c r="VPT160" s="703" t="s">
        <v>12</v>
      </c>
      <c r="VPU160" s="703" t="s">
        <v>7</v>
      </c>
      <c r="VPV160" s="701" t="s">
        <v>144</v>
      </c>
      <c r="VPW160" s="50" t="s">
        <v>8</v>
      </c>
      <c r="VPX160" s="49">
        <v>10</v>
      </c>
      <c r="VPY160" s="699">
        <v>2</v>
      </c>
      <c r="VPZ160" s="701" t="s">
        <v>143</v>
      </c>
      <c r="VQA160" s="703" t="s">
        <v>6</v>
      </c>
      <c r="VQB160" s="703" t="s">
        <v>12</v>
      </c>
      <c r="VQC160" s="703" t="s">
        <v>7</v>
      </c>
      <c r="VQD160" s="701" t="s">
        <v>144</v>
      </c>
      <c r="VQE160" s="50" t="s">
        <v>8</v>
      </c>
      <c r="VQF160" s="49">
        <v>10</v>
      </c>
      <c r="VQG160" s="699">
        <v>2</v>
      </c>
      <c r="VQH160" s="701" t="s">
        <v>143</v>
      </c>
      <c r="VQI160" s="703" t="s">
        <v>6</v>
      </c>
      <c r="VQJ160" s="703" t="s">
        <v>12</v>
      </c>
      <c r="VQK160" s="703" t="s">
        <v>7</v>
      </c>
      <c r="VQL160" s="701" t="s">
        <v>144</v>
      </c>
      <c r="VQM160" s="50" t="s">
        <v>8</v>
      </c>
      <c r="VQN160" s="49">
        <v>10</v>
      </c>
      <c r="VQO160" s="699">
        <v>2</v>
      </c>
      <c r="VQP160" s="701" t="s">
        <v>143</v>
      </c>
      <c r="VQQ160" s="703" t="s">
        <v>6</v>
      </c>
      <c r="VQR160" s="703" t="s">
        <v>12</v>
      </c>
      <c r="VQS160" s="703" t="s">
        <v>7</v>
      </c>
      <c r="VQT160" s="701" t="s">
        <v>144</v>
      </c>
      <c r="VQU160" s="50" t="s">
        <v>8</v>
      </c>
      <c r="VQV160" s="49">
        <v>10</v>
      </c>
      <c r="VQW160" s="699">
        <v>2</v>
      </c>
      <c r="VQX160" s="701" t="s">
        <v>143</v>
      </c>
      <c r="VQY160" s="703" t="s">
        <v>6</v>
      </c>
      <c r="VQZ160" s="703" t="s">
        <v>12</v>
      </c>
      <c r="VRA160" s="703" t="s">
        <v>7</v>
      </c>
      <c r="VRB160" s="701" t="s">
        <v>144</v>
      </c>
      <c r="VRC160" s="50" t="s">
        <v>8</v>
      </c>
      <c r="VRD160" s="49">
        <v>10</v>
      </c>
      <c r="VRE160" s="699">
        <v>2</v>
      </c>
      <c r="VRF160" s="701" t="s">
        <v>143</v>
      </c>
      <c r="VRG160" s="703" t="s">
        <v>6</v>
      </c>
      <c r="VRH160" s="703" t="s">
        <v>12</v>
      </c>
      <c r="VRI160" s="703" t="s">
        <v>7</v>
      </c>
      <c r="VRJ160" s="701" t="s">
        <v>144</v>
      </c>
      <c r="VRK160" s="50" t="s">
        <v>8</v>
      </c>
      <c r="VRL160" s="49">
        <v>10</v>
      </c>
      <c r="VRM160" s="699">
        <v>2</v>
      </c>
      <c r="VRN160" s="701" t="s">
        <v>143</v>
      </c>
      <c r="VRO160" s="703" t="s">
        <v>6</v>
      </c>
      <c r="VRP160" s="703" t="s">
        <v>12</v>
      </c>
      <c r="VRQ160" s="703" t="s">
        <v>7</v>
      </c>
      <c r="VRR160" s="701" t="s">
        <v>144</v>
      </c>
      <c r="VRS160" s="50" t="s">
        <v>8</v>
      </c>
      <c r="VRT160" s="49">
        <v>10</v>
      </c>
      <c r="VRU160" s="699">
        <v>2</v>
      </c>
      <c r="VRV160" s="701" t="s">
        <v>143</v>
      </c>
      <c r="VRW160" s="703" t="s">
        <v>6</v>
      </c>
      <c r="VRX160" s="703" t="s">
        <v>12</v>
      </c>
      <c r="VRY160" s="703" t="s">
        <v>7</v>
      </c>
      <c r="VRZ160" s="701" t="s">
        <v>144</v>
      </c>
      <c r="VSA160" s="50" t="s">
        <v>8</v>
      </c>
      <c r="VSB160" s="49">
        <v>10</v>
      </c>
      <c r="VSC160" s="699">
        <v>2</v>
      </c>
      <c r="VSD160" s="701" t="s">
        <v>143</v>
      </c>
      <c r="VSE160" s="703" t="s">
        <v>6</v>
      </c>
      <c r="VSF160" s="703" t="s">
        <v>12</v>
      </c>
      <c r="VSG160" s="703" t="s">
        <v>7</v>
      </c>
      <c r="VSH160" s="701" t="s">
        <v>144</v>
      </c>
      <c r="VSI160" s="50" t="s">
        <v>8</v>
      </c>
      <c r="VSJ160" s="49">
        <v>10</v>
      </c>
      <c r="VSK160" s="699">
        <v>2</v>
      </c>
      <c r="VSL160" s="701" t="s">
        <v>143</v>
      </c>
      <c r="VSM160" s="703" t="s">
        <v>6</v>
      </c>
      <c r="VSN160" s="703" t="s">
        <v>12</v>
      </c>
      <c r="VSO160" s="703" t="s">
        <v>7</v>
      </c>
      <c r="VSP160" s="701" t="s">
        <v>144</v>
      </c>
      <c r="VSQ160" s="50" t="s">
        <v>8</v>
      </c>
      <c r="VSR160" s="49">
        <v>10</v>
      </c>
      <c r="VSS160" s="699">
        <v>2</v>
      </c>
      <c r="VST160" s="701" t="s">
        <v>143</v>
      </c>
      <c r="VSU160" s="703" t="s">
        <v>6</v>
      </c>
      <c r="VSV160" s="703" t="s">
        <v>12</v>
      </c>
      <c r="VSW160" s="703" t="s">
        <v>7</v>
      </c>
      <c r="VSX160" s="701" t="s">
        <v>144</v>
      </c>
      <c r="VSY160" s="50" t="s">
        <v>8</v>
      </c>
      <c r="VSZ160" s="49">
        <v>10</v>
      </c>
      <c r="VTA160" s="699">
        <v>2</v>
      </c>
      <c r="VTB160" s="701" t="s">
        <v>143</v>
      </c>
      <c r="VTC160" s="703" t="s">
        <v>6</v>
      </c>
      <c r="VTD160" s="703" t="s">
        <v>12</v>
      </c>
      <c r="VTE160" s="703" t="s">
        <v>7</v>
      </c>
      <c r="VTF160" s="701" t="s">
        <v>144</v>
      </c>
      <c r="VTG160" s="50" t="s">
        <v>8</v>
      </c>
      <c r="VTH160" s="49">
        <v>10</v>
      </c>
      <c r="VTI160" s="699">
        <v>2</v>
      </c>
      <c r="VTJ160" s="701" t="s">
        <v>143</v>
      </c>
      <c r="VTK160" s="703" t="s">
        <v>6</v>
      </c>
      <c r="VTL160" s="703" t="s">
        <v>12</v>
      </c>
      <c r="VTM160" s="703" t="s">
        <v>7</v>
      </c>
      <c r="VTN160" s="701" t="s">
        <v>144</v>
      </c>
      <c r="VTO160" s="50" t="s">
        <v>8</v>
      </c>
      <c r="VTP160" s="49">
        <v>10</v>
      </c>
      <c r="VTQ160" s="699">
        <v>2</v>
      </c>
      <c r="VTR160" s="701" t="s">
        <v>143</v>
      </c>
      <c r="VTS160" s="703" t="s">
        <v>6</v>
      </c>
      <c r="VTT160" s="703" t="s">
        <v>12</v>
      </c>
      <c r="VTU160" s="703" t="s">
        <v>7</v>
      </c>
      <c r="VTV160" s="701" t="s">
        <v>144</v>
      </c>
      <c r="VTW160" s="50" t="s">
        <v>8</v>
      </c>
      <c r="VTX160" s="49">
        <v>10</v>
      </c>
      <c r="VTY160" s="699">
        <v>2</v>
      </c>
      <c r="VTZ160" s="701" t="s">
        <v>143</v>
      </c>
      <c r="VUA160" s="703" t="s">
        <v>6</v>
      </c>
      <c r="VUB160" s="703" t="s">
        <v>12</v>
      </c>
      <c r="VUC160" s="703" t="s">
        <v>7</v>
      </c>
      <c r="VUD160" s="701" t="s">
        <v>144</v>
      </c>
      <c r="VUE160" s="50" t="s">
        <v>8</v>
      </c>
      <c r="VUF160" s="49">
        <v>10</v>
      </c>
      <c r="VUG160" s="699">
        <v>2</v>
      </c>
      <c r="VUH160" s="701" t="s">
        <v>143</v>
      </c>
      <c r="VUI160" s="703" t="s">
        <v>6</v>
      </c>
      <c r="VUJ160" s="703" t="s">
        <v>12</v>
      </c>
      <c r="VUK160" s="703" t="s">
        <v>7</v>
      </c>
      <c r="VUL160" s="701" t="s">
        <v>144</v>
      </c>
      <c r="VUM160" s="50" t="s">
        <v>8</v>
      </c>
      <c r="VUN160" s="49">
        <v>10</v>
      </c>
      <c r="VUO160" s="699">
        <v>2</v>
      </c>
      <c r="VUP160" s="701" t="s">
        <v>143</v>
      </c>
      <c r="VUQ160" s="703" t="s">
        <v>6</v>
      </c>
      <c r="VUR160" s="703" t="s">
        <v>12</v>
      </c>
      <c r="VUS160" s="703" t="s">
        <v>7</v>
      </c>
      <c r="VUT160" s="701" t="s">
        <v>144</v>
      </c>
      <c r="VUU160" s="50" t="s">
        <v>8</v>
      </c>
      <c r="VUV160" s="49">
        <v>10</v>
      </c>
      <c r="VUW160" s="699">
        <v>2</v>
      </c>
      <c r="VUX160" s="701" t="s">
        <v>143</v>
      </c>
      <c r="VUY160" s="703" t="s">
        <v>6</v>
      </c>
      <c r="VUZ160" s="703" t="s">
        <v>12</v>
      </c>
      <c r="VVA160" s="703" t="s">
        <v>7</v>
      </c>
      <c r="VVB160" s="701" t="s">
        <v>144</v>
      </c>
      <c r="VVC160" s="50" t="s">
        <v>8</v>
      </c>
      <c r="VVD160" s="49">
        <v>10</v>
      </c>
      <c r="VVE160" s="699">
        <v>2</v>
      </c>
      <c r="VVF160" s="701" t="s">
        <v>143</v>
      </c>
      <c r="VVG160" s="703" t="s">
        <v>6</v>
      </c>
      <c r="VVH160" s="703" t="s">
        <v>12</v>
      </c>
      <c r="VVI160" s="703" t="s">
        <v>7</v>
      </c>
      <c r="VVJ160" s="701" t="s">
        <v>144</v>
      </c>
      <c r="VVK160" s="50" t="s">
        <v>8</v>
      </c>
      <c r="VVL160" s="49">
        <v>10</v>
      </c>
      <c r="VVM160" s="699">
        <v>2</v>
      </c>
      <c r="VVN160" s="701" t="s">
        <v>143</v>
      </c>
      <c r="VVO160" s="703" t="s">
        <v>6</v>
      </c>
      <c r="VVP160" s="703" t="s">
        <v>12</v>
      </c>
      <c r="VVQ160" s="703" t="s">
        <v>7</v>
      </c>
      <c r="VVR160" s="701" t="s">
        <v>144</v>
      </c>
      <c r="VVS160" s="50" t="s">
        <v>8</v>
      </c>
      <c r="VVT160" s="49">
        <v>10</v>
      </c>
      <c r="VVU160" s="699">
        <v>2</v>
      </c>
      <c r="VVV160" s="701" t="s">
        <v>143</v>
      </c>
      <c r="VVW160" s="703" t="s">
        <v>6</v>
      </c>
      <c r="VVX160" s="703" t="s">
        <v>12</v>
      </c>
      <c r="VVY160" s="703" t="s">
        <v>7</v>
      </c>
      <c r="VVZ160" s="701" t="s">
        <v>144</v>
      </c>
      <c r="VWA160" s="50" t="s">
        <v>8</v>
      </c>
      <c r="VWB160" s="49">
        <v>10</v>
      </c>
      <c r="VWC160" s="699">
        <v>2</v>
      </c>
      <c r="VWD160" s="701" t="s">
        <v>143</v>
      </c>
      <c r="VWE160" s="703" t="s">
        <v>6</v>
      </c>
      <c r="VWF160" s="703" t="s">
        <v>12</v>
      </c>
      <c r="VWG160" s="703" t="s">
        <v>7</v>
      </c>
      <c r="VWH160" s="701" t="s">
        <v>144</v>
      </c>
      <c r="VWI160" s="50" t="s">
        <v>8</v>
      </c>
      <c r="VWJ160" s="49">
        <v>10</v>
      </c>
      <c r="VWK160" s="699">
        <v>2</v>
      </c>
      <c r="VWL160" s="701" t="s">
        <v>143</v>
      </c>
      <c r="VWM160" s="703" t="s">
        <v>6</v>
      </c>
      <c r="VWN160" s="703" t="s">
        <v>12</v>
      </c>
      <c r="VWO160" s="703" t="s">
        <v>7</v>
      </c>
      <c r="VWP160" s="701" t="s">
        <v>144</v>
      </c>
      <c r="VWQ160" s="50" t="s">
        <v>8</v>
      </c>
      <c r="VWR160" s="49">
        <v>10</v>
      </c>
      <c r="VWS160" s="699">
        <v>2</v>
      </c>
      <c r="VWT160" s="701" t="s">
        <v>143</v>
      </c>
      <c r="VWU160" s="703" t="s">
        <v>6</v>
      </c>
      <c r="VWV160" s="703" t="s">
        <v>12</v>
      </c>
      <c r="VWW160" s="703" t="s">
        <v>7</v>
      </c>
      <c r="VWX160" s="701" t="s">
        <v>144</v>
      </c>
      <c r="VWY160" s="50" t="s">
        <v>8</v>
      </c>
      <c r="VWZ160" s="49">
        <v>10</v>
      </c>
      <c r="VXA160" s="699">
        <v>2</v>
      </c>
      <c r="VXB160" s="701" t="s">
        <v>143</v>
      </c>
      <c r="VXC160" s="703" t="s">
        <v>6</v>
      </c>
      <c r="VXD160" s="703" t="s">
        <v>12</v>
      </c>
      <c r="VXE160" s="703" t="s">
        <v>7</v>
      </c>
      <c r="VXF160" s="701" t="s">
        <v>144</v>
      </c>
      <c r="VXG160" s="50" t="s">
        <v>8</v>
      </c>
      <c r="VXH160" s="49">
        <v>10</v>
      </c>
      <c r="VXI160" s="699">
        <v>2</v>
      </c>
      <c r="VXJ160" s="701" t="s">
        <v>143</v>
      </c>
      <c r="VXK160" s="703" t="s">
        <v>6</v>
      </c>
      <c r="VXL160" s="703" t="s">
        <v>12</v>
      </c>
      <c r="VXM160" s="703" t="s">
        <v>7</v>
      </c>
      <c r="VXN160" s="701" t="s">
        <v>144</v>
      </c>
      <c r="VXO160" s="50" t="s">
        <v>8</v>
      </c>
      <c r="VXP160" s="49">
        <v>10</v>
      </c>
      <c r="VXQ160" s="699">
        <v>2</v>
      </c>
      <c r="VXR160" s="701" t="s">
        <v>143</v>
      </c>
      <c r="VXS160" s="703" t="s">
        <v>6</v>
      </c>
      <c r="VXT160" s="703" t="s">
        <v>12</v>
      </c>
      <c r="VXU160" s="703" t="s">
        <v>7</v>
      </c>
      <c r="VXV160" s="701" t="s">
        <v>144</v>
      </c>
      <c r="VXW160" s="50" t="s">
        <v>8</v>
      </c>
      <c r="VXX160" s="49">
        <v>10</v>
      </c>
      <c r="VXY160" s="699">
        <v>2</v>
      </c>
      <c r="VXZ160" s="701" t="s">
        <v>143</v>
      </c>
      <c r="VYA160" s="703" t="s">
        <v>6</v>
      </c>
      <c r="VYB160" s="703" t="s">
        <v>12</v>
      </c>
      <c r="VYC160" s="703" t="s">
        <v>7</v>
      </c>
      <c r="VYD160" s="701" t="s">
        <v>144</v>
      </c>
      <c r="VYE160" s="50" t="s">
        <v>8</v>
      </c>
      <c r="VYF160" s="49">
        <v>10</v>
      </c>
      <c r="VYG160" s="699">
        <v>2</v>
      </c>
      <c r="VYH160" s="701" t="s">
        <v>143</v>
      </c>
      <c r="VYI160" s="703" t="s">
        <v>6</v>
      </c>
      <c r="VYJ160" s="703" t="s">
        <v>12</v>
      </c>
      <c r="VYK160" s="703" t="s">
        <v>7</v>
      </c>
      <c r="VYL160" s="701" t="s">
        <v>144</v>
      </c>
      <c r="VYM160" s="50" t="s">
        <v>8</v>
      </c>
      <c r="VYN160" s="49">
        <v>10</v>
      </c>
      <c r="VYO160" s="699">
        <v>2</v>
      </c>
      <c r="VYP160" s="701" t="s">
        <v>143</v>
      </c>
      <c r="VYQ160" s="703" t="s">
        <v>6</v>
      </c>
      <c r="VYR160" s="703" t="s">
        <v>12</v>
      </c>
      <c r="VYS160" s="703" t="s">
        <v>7</v>
      </c>
      <c r="VYT160" s="701" t="s">
        <v>144</v>
      </c>
      <c r="VYU160" s="50" t="s">
        <v>8</v>
      </c>
      <c r="VYV160" s="49">
        <v>10</v>
      </c>
      <c r="VYW160" s="699">
        <v>2</v>
      </c>
      <c r="VYX160" s="701" t="s">
        <v>143</v>
      </c>
      <c r="VYY160" s="703" t="s">
        <v>6</v>
      </c>
      <c r="VYZ160" s="703" t="s">
        <v>12</v>
      </c>
      <c r="VZA160" s="703" t="s">
        <v>7</v>
      </c>
      <c r="VZB160" s="701" t="s">
        <v>144</v>
      </c>
      <c r="VZC160" s="50" t="s">
        <v>8</v>
      </c>
      <c r="VZD160" s="49">
        <v>10</v>
      </c>
      <c r="VZE160" s="699">
        <v>2</v>
      </c>
      <c r="VZF160" s="701" t="s">
        <v>143</v>
      </c>
      <c r="VZG160" s="703" t="s">
        <v>6</v>
      </c>
      <c r="VZH160" s="703" t="s">
        <v>12</v>
      </c>
      <c r="VZI160" s="703" t="s">
        <v>7</v>
      </c>
      <c r="VZJ160" s="701" t="s">
        <v>144</v>
      </c>
      <c r="VZK160" s="50" t="s">
        <v>8</v>
      </c>
      <c r="VZL160" s="49">
        <v>10</v>
      </c>
      <c r="VZM160" s="699">
        <v>2</v>
      </c>
      <c r="VZN160" s="701" t="s">
        <v>143</v>
      </c>
      <c r="VZO160" s="703" t="s">
        <v>6</v>
      </c>
      <c r="VZP160" s="703" t="s">
        <v>12</v>
      </c>
      <c r="VZQ160" s="703" t="s">
        <v>7</v>
      </c>
      <c r="VZR160" s="701" t="s">
        <v>144</v>
      </c>
      <c r="VZS160" s="50" t="s">
        <v>8</v>
      </c>
      <c r="VZT160" s="49">
        <v>10</v>
      </c>
      <c r="VZU160" s="699">
        <v>2</v>
      </c>
      <c r="VZV160" s="701" t="s">
        <v>143</v>
      </c>
      <c r="VZW160" s="703" t="s">
        <v>6</v>
      </c>
      <c r="VZX160" s="703" t="s">
        <v>12</v>
      </c>
      <c r="VZY160" s="703" t="s">
        <v>7</v>
      </c>
      <c r="VZZ160" s="701" t="s">
        <v>144</v>
      </c>
      <c r="WAA160" s="50" t="s">
        <v>8</v>
      </c>
      <c r="WAB160" s="49">
        <v>10</v>
      </c>
      <c r="WAC160" s="699">
        <v>2</v>
      </c>
      <c r="WAD160" s="701" t="s">
        <v>143</v>
      </c>
      <c r="WAE160" s="703" t="s">
        <v>6</v>
      </c>
      <c r="WAF160" s="703" t="s">
        <v>12</v>
      </c>
      <c r="WAG160" s="703" t="s">
        <v>7</v>
      </c>
      <c r="WAH160" s="701" t="s">
        <v>144</v>
      </c>
      <c r="WAI160" s="50" t="s">
        <v>8</v>
      </c>
      <c r="WAJ160" s="49">
        <v>10</v>
      </c>
      <c r="WAK160" s="699">
        <v>2</v>
      </c>
      <c r="WAL160" s="701" t="s">
        <v>143</v>
      </c>
      <c r="WAM160" s="703" t="s">
        <v>6</v>
      </c>
      <c r="WAN160" s="703" t="s">
        <v>12</v>
      </c>
      <c r="WAO160" s="703" t="s">
        <v>7</v>
      </c>
      <c r="WAP160" s="701" t="s">
        <v>144</v>
      </c>
      <c r="WAQ160" s="50" t="s">
        <v>8</v>
      </c>
      <c r="WAR160" s="49">
        <v>10</v>
      </c>
      <c r="WAS160" s="699">
        <v>2</v>
      </c>
      <c r="WAT160" s="701" t="s">
        <v>143</v>
      </c>
      <c r="WAU160" s="703" t="s">
        <v>6</v>
      </c>
      <c r="WAV160" s="703" t="s">
        <v>12</v>
      </c>
      <c r="WAW160" s="703" t="s">
        <v>7</v>
      </c>
      <c r="WAX160" s="701" t="s">
        <v>144</v>
      </c>
      <c r="WAY160" s="50" t="s">
        <v>8</v>
      </c>
      <c r="WAZ160" s="49">
        <v>10</v>
      </c>
      <c r="WBA160" s="699">
        <v>2</v>
      </c>
      <c r="WBB160" s="701" t="s">
        <v>143</v>
      </c>
      <c r="WBC160" s="703" t="s">
        <v>6</v>
      </c>
      <c r="WBD160" s="703" t="s">
        <v>12</v>
      </c>
      <c r="WBE160" s="703" t="s">
        <v>7</v>
      </c>
      <c r="WBF160" s="701" t="s">
        <v>144</v>
      </c>
      <c r="WBG160" s="50" t="s">
        <v>8</v>
      </c>
      <c r="WBH160" s="49">
        <v>10</v>
      </c>
      <c r="WBI160" s="699">
        <v>2</v>
      </c>
      <c r="WBJ160" s="701" t="s">
        <v>143</v>
      </c>
      <c r="WBK160" s="703" t="s">
        <v>6</v>
      </c>
      <c r="WBL160" s="703" t="s">
        <v>12</v>
      </c>
      <c r="WBM160" s="703" t="s">
        <v>7</v>
      </c>
      <c r="WBN160" s="701" t="s">
        <v>144</v>
      </c>
      <c r="WBO160" s="50" t="s">
        <v>8</v>
      </c>
      <c r="WBP160" s="49">
        <v>10</v>
      </c>
      <c r="WBQ160" s="699">
        <v>2</v>
      </c>
      <c r="WBR160" s="701" t="s">
        <v>143</v>
      </c>
      <c r="WBS160" s="703" t="s">
        <v>6</v>
      </c>
      <c r="WBT160" s="703" t="s">
        <v>12</v>
      </c>
      <c r="WBU160" s="703" t="s">
        <v>7</v>
      </c>
      <c r="WBV160" s="701" t="s">
        <v>144</v>
      </c>
      <c r="WBW160" s="50" t="s">
        <v>8</v>
      </c>
      <c r="WBX160" s="49">
        <v>10</v>
      </c>
      <c r="WBY160" s="699">
        <v>2</v>
      </c>
      <c r="WBZ160" s="701" t="s">
        <v>143</v>
      </c>
      <c r="WCA160" s="703" t="s">
        <v>6</v>
      </c>
      <c r="WCB160" s="703" t="s">
        <v>12</v>
      </c>
      <c r="WCC160" s="703" t="s">
        <v>7</v>
      </c>
      <c r="WCD160" s="701" t="s">
        <v>144</v>
      </c>
      <c r="WCE160" s="50" t="s">
        <v>8</v>
      </c>
      <c r="WCF160" s="49">
        <v>10</v>
      </c>
      <c r="WCG160" s="699">
        <v>2</v>
      </c>
      <c r="WCH160" s="701" t="s">
        <v>143</v>
      </c>
      <c r="WCI160" s="703" t="s">
        <v>6</v>
      </c>
      <c r="WCJ160" s="703" t="s">
        <v>12</v>
      </c>
      <c r="WCK160" s="703" t="s">
        <v>7</v>
      </c>
      <c r="WCL160" s="701" t="s">
        <v>144</v>
      </c>
      <c r="WCM160" s="50" t="s">
        <v>8</v>
      </c>
      <c r="WCN160" s="49">
        <v>10</v>
      </c>
      <c r="WCO160" s="699">
        <v>2</v>
      </c>
      <c r="WCP160" s="701" t="s">
        <v>143</v>
      </c>
      <c r="WCQ160" s="703" t="s">
        <v>6</v>
      </c>
      <c r="WCR160" s="703" t="s">
        <v>12</v>
      </c>
      <c r="WCS160" s="703" t="s">
        <v>7</v>
      </c>
      <c r="WCT160" s="701" t="s">
        <v>144</v>
      </c>
      <c r="WCU160" s="50" t="s">
        <v>8</v>
      </c>
      <c r="WCV160" s="49">
        <v>10</v>
      </c>
      <c r="WCW160" s="699">
        <v>2</v>
      </c>
      <c r="WCX160" s="701" t="s">
        <v>143</v>
      </c>
      <c r="WCY160" s="703" t="s">
        <v>6</v>
      </c>
      <c r="WCZ160" s="703" t="s">
        <v>12</v>
      </c>
      <c r="WDA160" s="703" t="s">
        <v>7</v>
      </c>
      <c r="WDB160" s="701" t="s">
        <v>144</v>
      </c>
      <c r="WDC160" s="50" t="s">
        <v>8</v>
      </c>
      <c r="WDD160" s="49">
        <v>10</v>
      </c>
      <c r="WDE160" s="699">
        <v>2</v>
      </c>
      <c r="WDF160" s="701" t="s">
        <v>143</v>
      </c>
      <c r="WDG160" s="703" t="s">
        <v>6</v>
      </c>
      <c r="WDH160" s="703" t="s">
        <v>12</v>
      </c>
      <c r="WDI160" s="703" t="s">
        <v>7</v>
      </c>
      <c r="WDJ160" s="701" t="s">
        <v>144</v>
      </c>
      <c r="WDK160" s="50" t="s">
        <v>8</v>
      </c>
      <c r="WDL160" s="49">
        <v>10</v>
      </c>
      <c r="WDM160" s="699">
        <v>2</v>
      </c>
      <c r="WDN160" s="701" t="s">
        <v>143</v>
      </c>
      <c r="WDO160" s="703" t="s">
        <v>6</v>
      </c>
      <c r="WDP160" s="703" t="s">
        <v>12</v>
      </c>
      <c r="WDQ160" s="703" t="s">
        <v>7</v>
      </c>
      <c r="WDR160" s="701" t="s">
        <v>144</v>
      </c>
      <c r="WDS160" s="50" t="s">
        <v>8</v>
      </c>
      <c r="WDT160" s="49">
        <v>10</v>
      </c>
      <c r="WDU160" s="699">
        <v>2</v>
      </c>
      <c r="WDV160" s="701" t="s">
        <v>143</v>
      </c>
      <c r="WDW160" s="703" t="s">
        <v>6</v>
      </c>
      <c r="WDX160" s="703" t="s">
        <v>12</v>
      </c>
      <c r="WDY160" s="703" t="s">
        <v>7</v>
      </c>
      <c r="WDZ160" s="701" t="s">
        <v>144</v>
      </c>
      <c r="WEA160" s="50" t="s">
        <v>8</v>
      </c>
      <c r="WEB160" s="49">
        <v>10</v>
      </c>
      <c r="WEC160" s="699">
        <v>2</v>
      </c>
      <c r="WED160" s="701" t="s">
        <v>143</v>
      </c>
      <c r="WEE160" s="703" t="s">
        <v>6</v>
      </c>
      <c r="WEF160" s="703" t="s">
        <v>12</v>
      </c>
      <c r="WEG160" s="703" t="s">
        <v>7</v>
      </c>
      <c r="WEH160" s="701" t="s">
        <v>144</v>
      </c>
      <c r="WEI160" s="50" t="s">
        <v>8</v>
      </c>
      <c r="WEJ160" s="49">
        <v>10</v>
      </c>
      <c r="WEK160" s="699">
        <v>2</v>
      </c>
      <c r="WEL160" s="701" t="s">
        <v>143</v>
      </c>
      <c r="WEM160" s="703" t="s">
        <v>6</v>
      </c>
      <c r="WEN160" s="703" t="s">
        <v>12</v>
      </c>
      <c r="WEO160" s="703" t="s">
        <v>7</v>
      </c>
      <c r="WEP160" s="701" t="s">
        <v>144</v>
      </c>
      <c r="WEQ160" s="50" t="s">
        <v>8</v>
      </c>
      <c r="WER160" s="49">
        <v>10</v>
      </c>
      <c r="WES160" s="699">
        <v>2</v>
      </c>
      <c r="WET160" s="701" t="s">
        <v>143</v>
      </c>
      <c r="WEU160" s="703" t="s">
        <v>6</v>
      </c>
      <c r="WEV160" s="703" t="s">
        <v>12</v>
      </c>
      <c r="WEW160" s="703" t="s">
        <v>7</v>
      </c>
      <c r="WEX160" s="701" t="s">
        <v>144</v>
      </c>
      <c r="WEY160" s="50" t="s">
        <v>8</v>
      </c>
      <c r="WEZ160" s="49">
        <v>10</v>
      </c>
      <c r="WFA160" s="699">
        <v>2</v>
      </c>
      <c r="WFB160" s="701" t="s">
        <v>143</v>
      </c>
      <c r="WFC160" s="703" t="s">
        <v>6</v>
      </c>
      <c r="WFD160" s="703" t="s">
        <v>12</v>
      </c>
      <c r="WFE160" s="703" t="s">
        <v>7</v>
      </c>
      <c r="WFF160" s="701" t="s">
        <v>144</v>
      </c>
      <c r="WFG160" s="50" t="s">
        <v>8</v>
      </c>
      <c r="WFH160" s="49">
        <v>10</v>
      </c>
      <c r="WFI160" s="699">
        <v>2</v>
      </c>
      <c r="WFJ160" s="701" t="s">
        <v>143</v>
      </c>
      <c r="WFK160" s="703" t="s">
        <v>6</v>
      </c>
      <c r="WFL160" s="703" t="s">
        <v>12</v>
      </c>
      <c r="WFM160" s="703" t="s">
        <v>7</v>
      </c>
      <c r="WFN160" s="701" t="s">
        <v>144</v>
      </c>
      <c r="WFO160" s="50" t="s">
        <v>8</v>
      </c>
      <c r="WFP160" s="49">
        <v>10</v>
      </c>
      <c r="WFQ160" s="699">
        <v>2</v>
      </c>
      <c r="WFR160" s="701" t="s">
        <v>143</v>
      </c>
      <c r="WFS160" s="703" t="s">
        <v>6</v>
      </c>
      <c r="WFT160" s="703" t="s">
        <v>12</v>
      </c>
      <c r="WFU160" s="703" t="s">
        <v>7</v>
      </c>
      <c r="WFV160" s="701" t="s">
        <v>144</v>
      </c>
      <c r="WFW160" s="50" t="s">
        <v>8</v>
      </c>
      <c r="WFX160" s="49">
        <v>10</v>
      </c>
      <c r="WFY160" s="699">
        <v>2</v>
      </c>
      <c r="WFZ160" s="701" t="s">
        <v>143</v>
      </c>
      <c r="WGA160" s="703" t="s">
        <v>6</v>
      </c>
      <c r="WGB160" s="703" t="s">
        <v>12</v>
      </c>
      <c r="WGC160" s="703" t="s">
        <v>7</v>
      </c>
      <c r="WGD160" s="701" t="s">
        <v>144</v>
      </c>
      <c r="WGE160" s="50" t="s">
        <v>8</v>
      </c>
      <c r="WGF160" s="49">
        <v>10</v>
      </c>
      <c r="WGG160" s="699">
        <v>2</v>
      </c>
      <c r="WGH160" s="701" t="s">
        <v>143</v>
      </c>
      <c r="WGI160" s="703" t="s">
        <v>6</v>
      </c>
      <c r="WGJ160" s="703" t="s">
        <v>12</v>
      </c>
      <c r="WGK160" s="703" t="s">
        <v>7</v>
      </c>
      <c r="WGL160" s="701" t="s">
        <v>144</v>
      </c>
      <c r="WGM160" s="50" t="s">
        <v>8</v>
      </c>
      <c r="WGN160" s="49">
        <v>10</v>
      </c>
      <c r="WGO160" s="699">
        <v>2</v>
      </c>
      <c r="WGP160" s="701" t="s">
        <v>143</v>
      </c>
      <c r="WGQ160" s="703" t="s">
        <v>6</v>
      </c>
      <c r="WGR160" s="703" t="s">
        <v>12</v>
      </c>
      <c r="WGS160" s="703" t="s">
        <v>7</v>
      </c>
      <c r="WGT160" s="701" t="s">
        <v>144</v>
      </c>
      <c r="WGU160" s="50" t="s">
        <v>8</v>
      </c>
      <c r="WGV160" s="49">
        <v>10</v>
      </c>
      <c r="WGW160" s="699">
        <v>2</v>
      </c>
      <c r="WGX160" s="701" t="s">
        <v>143</v>
      </c>
      <c r="WGY160" s="703" t="s">
        <v>6</v>
      </c>
      <c r="WGZ160" s="703" t="s">
        <v>12</v>
      </c>
      <c r="WHA160" s="703" t="s">
        <v>7</v>
      </c>
      <c r="WHB160" s="701" t="s">
        <v>144</v>
      </c>
      <c r="WHC160" s="50" t="s">
        <v>8</v>
      </c>
      <c r="WHD160" s="49">
        <v>10</v>
      </c>
      <c r="WHE160" s="699">
        <v>2</v>
      </c>
      <c r="WHF160" s="701" t="s">
        <v>143</v>
      </c>
      <c r="WHG160" s="703" t="s">
        <v>6</v>
      </c>
      <c r="WHH160" s="703" t="s">
        <v>12</v>
      </c>
      <c r="WHI160" s="703" t="s">
        <v>7</v>
      </c>
      <c r="WHJ160" s="701" t="s">
        <v>144</v>
      </c>
      <c r="WHK160" s="50" t="s">
        <v>8</v>
      </c>
      <c r="WHL160" s="49">
        <v>10</v>
      </c>
      <c r="WHM160" s="699">
        <v>2</v>
      </c>
      <c r="WHN160" s="701" t="s">
        <v>143</v>
      </c>
      <c r="WHO160" s="703" t="s">
        <v>6</v>
      </c>
      <c r="WHP160" s="703" t="s">
        <v>12</v>
      </c>
      <c r="WHQ160" s="703" t="s">
        <v>7</v>
      </c>
      <c r="WHR160" s="701" t="s">
        <v>144</v>
      </c>
      <c r="WHS160" s="50" t="s">
        <v>8</v>
      </c>
      <c r="WHT160" s="49">
        <v>10</v>
      </c>
      <c r="WHU160" s="699">
        <v>2</v>
      </c>
      <c r="WHV160" s="701" t="s">
        <v>143</v>
      </c>
      <c r="WHW160" s="703" t="s">
        <v>6</v>
      </c>
      <c r="WHX160" s="703" t="s">
        <v>12</v>
      </c>
      <c r="WHY160" s="703" t="s">
        <v>7</v>
      </c>
      <c r="WHZ160" s="701" t="s">
        <v>144</v>
      </c>
      <c r="WIA160" s="50" t="s">
        <v>8</v>
      </c>
      <c r="WIB160" s="49">
        <v>10</v>
      </c>
      <c r="WIC160" s="699">
        <v>2</v>
      </c>
      <c r="WID160" s="701" t="s">
        <v>143</v>
      </c>
      <c r="WIE160" s="703" t="s">
        <v>6</v>
      </c>
      <c r="WIF160" s="703" t="s">
        <v>12</v>
      </c>
      <c r="WIG160" s="703" t="s">
        <v>7</v>
      </c>
      <c r="WIH160" s="701" t="s">
        <v>144</v>
      </c>
      <c r="WII160" s="50" t="s">
        <v>8</v>
      </c>
      <c r="WIJ160" s="49">
        <v>10</v>
      </c>
      <c r="WIK160" s="699">
        <v>2</v>
      </c>
      <c r="WIL160" s="701" t="s">
        <v>143</v>
      </c>
      <c r="WIM160" s="703" t="s">
        <v>6</v>
      </c>
      <c r="WIN160" s="703" t="s">
        <v>12</v>
      </c>
      <c r="WIO160" s="703" t="s">
        <v>7</v>
      </c>
      <c r="WIP160" s="701" t="s">
        <v>144</v>
      </c>
      <c r="WIQ160" s="50" t="s">
        <v>8</v>
      </c>
      <c r="WIR160" s="49">
        <v>10</v>
      </c>
      <c r="WIS160" s="699">
        <v>2</v>
      </c>
      <c r="WIT160" s="701" t="s">
        <v>143</v>
      </c>
      <c r="WIU160" s="703" t="s">
        <v>6</v>
      </c>
      <c r="WIV160" s="703" t="s">
        <v>12</v>
      </c>
      <c r="WIW160" s="703" t="s">
        <v>7</v>
      </c>
      <c r="WIX160" s="701" t="s">
        <v>144</v>
      </c>
      <c r="WIY160" s="50" t="s">
        <v>8</v>
      </c>
      <c r="WIZ160" s="49">
        <v>10</v>
      </c>
      <c r="WJA160" s="699">
        <v>2</v>
      </c>
      <c r="WJB160" s="701" t="s">
        <v>143</v>
      </c>
      <c r="WJC160" s="703" t="s">
        <v>6</v>
      </c>
      <c r="WJD160" s="703" t="s">
        <v>12</v>
      </c>
      <c r="WJE160" s="703" t="s">
        <v>7</v>
      </c>
      <c r="WJF160" s="701" t="s">
        <v>144</v>
      </c>
      <c r="WJG160" s="50" t="s">
        <v>8</v>
      </c>
      <c r="WJH160" s="49">
        <v>10</v>
      </c>
      <c r="WJI160" s="699">
        <v>2</v>
      </c>
      <c r="WJJ160" s="701" t="s">
        <v>143</v>
      </c>
      <c r="WJK160" s="703" t="s">
        <v>6</v>
      </c>
      <c r="WJL160" s="703" t="s">
        <v>12</v>
      </c>
      <c r="WJM160" s="703" t="s">
        <v>7</v>
      </c>
      <c r="WJN160" s="701" t="s">
        <v>144</v>
      </c>
      <c r="WJO160" s="50" t="s">
        <v>8</v>
      </c>
      <c r="WJP160" s="49">
        <v>10</v>
      </c>
      <c r="WJQ160" s="699">
        <v>2</v>
      </c>
      <c r="WJR160" s="701" t="s">
        <v>143</v>
      </c>
      <c r="WJS160" s="703" t="s">
        <v>6</v>
      </c>
      <c r="WJT160" s="703" t="s">
        <v>12</v>
      </c>
      <c r="WJU160" s="703" t="s">
        <v>7</v>
      </c>
      <c r="WJV160" s="701" t="s">
        <v>144</v>
      </c>
      <c r="WJW160" s="50" t="s">
        <v>8</v>
      </c>
      <c r="WJX160" s="49">
        <v>10</v>
      </c>
      <c r="WJY160" s="699">
        <v>2</v>
      </c>
      <c r="WJZ160" s="701" t="s">
        <v>143</v>
      </c>
      <c r="WKA160" s="703" t="s">
        <v>6</v>
      </c>
      <c r="WKB160" s="703" t="s">
        <v>12</v>
      </c>
      <c r="WKC160" s="703" t="s">
        <v>7</v>
      </c>
      <c r="WKD160" s="701" t="s">
        <v>144</v>
      </c>
      <c r="WKE160" s="50" t="s">
        <v>8</v>
      </c>
      <c r="WKF160" s="49">
        <v>10</v>
      </c>
      <c r="WKG160" s="699">
        <v>2</v>
      </c>
      <c r="WKH160" s="701" t="s">
        <v>143</v>
      </c>
      <c r="WKI160" s="703" t="s">
        <v>6</v>
      </c>
      <c r="WKJ160" s="703" t="s">
        <v>12</v>
      </c>
      <c r="WKK160" s="703" t="s">
        <v>7</v>
      </c>
      <c r="WKL160" s="701" t="s">
        <v>144</v>
      </c>
      <c r="WKM160" s="50" t="s">
        <v>8</v>
      </c>
      <c r="WKN160" s="49">
        <v>10</v>
      </c>
      <c r="WKO160" s="699">
        <v>2</v>
      </c>
      <c r="WKP160" s="701" t="s">
        <v>143</v>
      </c>
      <c r="WKQ160" s="703" t="s">
        <v>6</v>
      </c>
      <c r="WKR160" s="703" t="s">
        <v>12</v>
      </c>
      <c r="WKS160" s="703" t="s">
        <v>7</v>
      </c>
      <c r="WKT160" s="701" t="s">
        <v>144</v>
      </c>
      <c r="WKU160" s="50" t="s">
        <v>8</v>
      </c>
      <c r="WKV160" s="49">
        <v>10</v>
      </c>
      <c r="WKW160" s="699">
        <v>2</v>
      </c>
      <c r="WKX160" s="701" t="s">
        <v>143</v>
      </c>
      <c r="WKY160" s="703" t="s">
        <v>6</v>
      </c>
      <c r="WKZ160" s="703" t="s">
        <v>12</v>
      </c>
      <c r="WLA160" s="703" t="s">
        <v>7</v>
      </c>
      <c r="WLB160" s="701" t="s">
        <v>144</v>
      </c>
      <c r="WLC160" s="50" t="s">
        <v>8</v>
      </c>
      <c r="WLD160" s="49">
        <v>10</v>
      </c>
      <c r="WLE160" s="699">
        <v>2</v>
      </c>
      <c r="WLF160" s="701" t="s">
        <v>143</v>
      </c>
      <c r="WLG160" s="703" t="s">
        <v>6</v>
      </c>
      <c r="WLH160" s="703" t="s">
        <v>12</v>
      </c>
      <c r="WLI160" s="703" t="s">
        <v>7</v>
      </c>
      <c r="WLJ160" s="701" t="s">
        <v>144</v>
      </c>
      <c r="WLK160" s="50" t="s">
        <v>8</v>
      </c>
      <c r="WLL160" s="49">
        <v>10</v>
      </c>
      <c r="WLM160" s="699">
        <v>2</v>
      </c>
      <c r="WLN160" s="701" t="s">
        <v>143</v>
      </c>
      <c r="WLO160" s="703" t="s">
        <v>6</v>
      </c>
      <c r="WLP160" s="703" t="s">
        <v>12</v>
      </c>
      <c r="WLQ160" s="703" t="s">
        <v>7</v>
      </c>
      <c r="WLR160" s="701" t="s">
        <v>144</v>
      </c>
      <c r="WLS160" s="50" t="s">
        <v>8</v>
      </c>
      <c r="WLT160" s="49">
        <v>10</v>
      </c>
      <c r="WLU160" s="699">
        <v>2</v>
      </c>
      <c r="WLV160" s="701" t="s">
        <v>143</v>
      </c>
      <c r="WLW160" s="703" t="s">
        <v>6</v>
      </c>
      <c r="WLX160" s="703" t="s">
        <v>12</v>
      </c>
      <c r="WLY160" s="703" t="s">
        <v>7</v>
      </c>
      <c r="WLZ160" s="701" t="s">
        <v>144</v>
      </c>
      <c r="WMA160" s="50" t="s">
        <v>8</v>
      </c>
      <c r="WMB160" s="49">
        <v>10</v>
      </c>
      <c r="WMC160" s="699">
        <v>2</v>
      </c>
      <c r="WMD160" s="701" t="s">
        <v>143</v>
      </c>
      <c r="WME160" s="703" t="s">
        <v>6</v>
      </c>
      <c r="WMF160" s="703" t="s">
        <v>12</v>
      </c>
      <c r="WMG160" s="703" t="s">
        <v>7</v>
      </c>
      <c r="WMH160" s="701" t="s">
        <v>144</v>
      </c>
      <c r="WMI160" s="50" t="s">
        <v>8</v>
      </c>
      <c r="WMJ160" s="49">
        <v>10</v>
      </c>
      <c r="WMK160" s="699">
        <v>2</v>
      </c>
      <c r="WML160" s="701" t="s">
        <v>143</v>
      </c>
      <c r="WMM160" s="703" t="s">
        <v>6</v>
      </c>
      <c r="WMN160" s="703" t="s">
        <v>12</v>
      </c>
      <c r="WMO160" s="703" t="s">
        <v>7</v>
      </c>
      <c r="WMP160" s="701" t="s">
        <v>144</v>
      </c>
      <c r="WMQ160" s="50" t="s">
        <v>8</v>
      </c>
      <c r="WMR160" s="49">
        <v>10</v>
      </c>
      <c r="WMS160" s="699">
        <v>2</v>
      </c>
      <c r="WMT160" s="701" t="s">
        <v>143</v>
      </c>
      <c r="WMU160" s="703" t="s">
        <v>6</v>
      </c>
      <c r="WMV160" s="703" t="s">
        <v>12</v>
      </c>
      <c r="WMW160" s="703" t="s">
        <v>7</v>
      </c>
      <c r="WMX160" s="701" t="s">
        <v>144</v>
      </c>
      <c r="WMY160" s="50" t="s">
        <v>8</v>
      </c>
      <c r="WMZ160" s="49">
        <v>10</v>
      </c>
      <c r="WNA160" s="699">
        <v>2</v>
      </c>
      <c r="WNB160" s="701" t="s">
        <v>143</v>
      </c>
      <c r="WNC160" s="703" t="s">
        <v>6</v>
      </c>
      <c r="WND160" s="703" t="s">
        <v>12</v>
      </c>
      <c r="WNE160" s="703" t="s">
        <v>7</v>
      </c>
      <c r="WNF160" s="701" t="s">
        <v>144</v>
      </c>
      <c r="WNG160" s="50" t="s">
        <v>8</v>
      </c>
      <c r="WNH160" s="49">
        <v>10</v>
      </c>
      <c r="WNI160" s="699">
        <v>2</v>
      </c>
      <c r="WNJ160" s="701" t="s">
        <v>143</v>
      </c>
      <c r="WNK160" s="703" t="s">
        <v>6</v>
      </c>
      <c r="WNL160" s="703" t="s">
        <v>12</v>
      </c>
      <c r="WNM160" s="703" t="s">
        <v>7</v>
      </c>
      <c r="WNN160" s="701" t="s">
        <v>144</v>
      </c>
      <c r="WNO160" s="50" t="s">
        <v>8</v>
      </c>
      <c r="WNP160" s="49">
        <v>10</v>
      </c>
      <c r="WNQ160" s="699">
        <v>2</v>
      </c>
      <c r="WNR160" s="701" t="s">
        <v>143</v>
      </c>
      <c r="WNS160" s="703" t="s">
        <v>6</v>
      </c>
      <c r="WNT160" s="703" t="s">
        <v>12</v>
      </c>
      <c r="WNU160" s="703" t="s">
        <v>7</v>
      </c>
      <c r="WNV160" s="701" t="s">
        <v>144</v>
      </c>
      <c r="WNW160" s="50" t="s">
        <v>8</v>
      </c>
      <c r="WNX160" s="49">
        <v>10</v>
      </c>
      <c r="WNY160" s="699">
        <v>2</v>
      </c>
      <c r="WNZ160" s="701" t="s">
        <v>143</v>
      </c>
      <c r="WOA160" s="703" t="s">
        <v>6</v>
      </c>
      <c r="WOB160" s="703" t="s">
        <v>12</v>
      </c>
      <c r="WOC160" s="703" t="s">
        <v>7</v>
      </c>
      <c r="WOD160" s="701" t="s">
        <v>144</v>
      </c>
      <c r="WOE160" s="50" t="s">
        <v>8</v>
      </c>
      <c r="WOF160" s="49">
        <v>10</v>
      </c>
      <c r="WOG160" s="699">
        <v>2</v>
      </c>
      <c r="WOH160" s="701" t="s">
        <v>143</v>
      </c>
      <c r="WOI160" s="703" t="s">
        <v>6</v>
      </c>
      <c r="WOJ160" s="703" t="s">
        <v>12</v>
      </c>
      <c r="WOK160" s="703" t="s">
        <v>7</v>
      </c>
      <c r="WOL160" s="701" t="s">
        <v>144</v>
      </c>
      <c r="WOM160" s="50" t="s">
        <v>8</v>
      </c>
      <c r="WON160" s="49">
        <v>10</v>
      </c>
      <c r="WOO160" s="699">
        <v>2</v>
      </c>
      <c r="WOP160" s="701" t="s">
        <v>143</v>
      </c>
      <c r="WOQ160" s="703" t="s">
        <v>6</v>
      </c>
      <c r="WOR160" s="703" t="s">
        <v>12</v>
      </c>
      <c r="WOS160" s="703" t="s">
        <v>7</v>
      </c>
      <c r="WOT160" s="701" t="s">
        <v>144</v>
      </c>
      <c r="WOU160" s="50" t="s">
        <v>8</v>
      </c>
      <c r="WOV160" s="49">
        <v>10</v>
      </c>
      <c r="WOW160" s="699">
        <v>2</v>
      </c>
      <c r="WOX160" s="701" t="s">
        <v>143</v>
      </c>
      <c r="WOY160" s="703" t="s">
        <v>6</v>
      </c>
      <c r="WOZ160" s="703" t="s">
        <v>12</v>
      </c>
      <c r="WPA160" s="703" t="s">
        <v>7</v>
      </c>
      <c r="WPB160" s="701" t="s">
        <v>144</v>
      </c>
      <c r="WPC160" s="50" t="s">
        <v>8</v>
      </c>
      <c r="WPD160" s="49">
        <v>10</v>
      </c>
      <c r="WPE160" s="699">
        <v>2</v>
      </c>
      <c r="WPF160" s="701" t="s">
        <v>143</v>
      </c>
      <c r="WPG160" s="703" t="s">
        <v>6</v>
      </c>
      <c r="WPH160" s="703" t="s">
        <v>12</v>
      </c>
      <c r="WPI160" s="703" t="s">
        <v>7</v>
      </c>
      <c r="WPJ160" s="701" t="s">
        <v>144</v>
      </c>
      <c r="WPK160" s="50" t="s">
        <v>8</v>
      </c>
      <c r="WPL160" s="49">
        <v>10</v>
      </c>
      <c r="WPM160" s="699">
        <v>2</v>
      </c>
      <c r="WPN160" s="701" t="s">
        <v>143</v>
      </c>
      <c r="WPO160" s="703" t="s">
        <v>6</v>
      </c>
      <c r="WPP160" s="703" t="s">
        <v>12</v>
      </c>
      <c r="WPQ160" s="703" t="s">
        <v>7</v>
      </c>
      <c r="WPR160" s="701" t="s">
        <v>144</v>
      </c>
      <c r="WPS160" s="50" t="s">
        <v>8</v>
      </c>
      <c r="WPT160" s="49">
        <v>10</v>
      </c>
      <c r="WPU160" s="699">
        <v>2</v>
      </c>
      <c r="WPV160" s="701" t="s">
        <v>143</v>
      </c>
      <c r="WPW160" s="703" t="s">
        <v>6</v>
      </c>
      <c r="WPX160" s="703" t="s">
        <v>12</v>
      </c>
      <c r="WPY160" s="703" t="s">
        <v>7</v>
      </c>
      <c r="WPZ160" s="701" t="s">
        <v>144</v>
      </c>
      <c r="WQA160" s="50" t="s">
        <v>8</v>
      </c>
      <c r="WQB160" s="49">
        <v>10</v>
      </c>
      <c r="WQC160" s="699">
        <v>2</v>
      </c>
      <c r="WQD160" s="701" t="s">
        <v>143</v>
      </c>
      <c r="WQE160" s="703" t="s">
        <v>6</v>
      </c>
      <c r="WQF160" s="703" t="s">
        <v>12</v>
      </c>
      <c r="WQG160" s="703" t="s">
        <v>7</v>
      </c>
      <c r="WQH160" s="701" t="s">
        <v>144</v>
      </c>
      <c r="WQI160" s="50" t="s">
        <v>8</v>
      </c>
      <c r="WQJ160" s="49">
        <v>10</v>
      </c>
      <c r="WQK160" s="699">
        <v>2</v>
      </c>
      <c r="WQL160" s="701" t="s">
        <v>143</v>
      </c>
      <c r="WQM160" s="703" t="s">
        <v>6</v>
      </c>
      <c r="WQN160" s="703" t="s">
        <v>12</v>
      </c>
      <c r="WQO160" s="703" t="s">
        <v>7</v>
      </c>
      <c r="WQP160" s="701" t="s">
        <v>144</v>
      </c>
      <c r="WQQ160" s="50" t="s">
        <v>8</v>
      </c>
      <c r="WQR160" s="49">
        <v>10</v>
      </c>
      <c r="WQS160" s="699">
        <v>2</v>
      </c>
      <c r="WQT160" s="701" t="s">
        <v>143</v>
      </c>
      <c r="WQU160" s="703" t="s">
        <v>6</v>
      </c>
      <c r="WQV160" s="703" t="s">
        <v>12</v>
      </c>
      <c r="WQW160" s="703" t="s">
        <v>7</v>
      </c>
      <c r="WQX160" s="701" t="s">
        <v>144</v>
      </c>
      <c r="WQY160" s="50" t="s">
        <v>8</v>
      </c>
      <c r="WQZ160" s="49">
        <v>10</v>
      </c>
      <c r="WRA160" s="699">
        <v>2</v>
      </c>
      <c r="WRB160" s="701" t="s">
        <v>143</v>
      </c>
      <c r="WRC160" s="703" t="s">
        <v>6</v>
      </c>
      <c r="WRD160" s="703" t="s">
        <v>12</v>
      </c>
      <c r="WRE160" s="703" t="s">
        <v>7</v>
      </c>
      <c r="WRF160" s="701" t="s">
        <v>144</v>
      </c>
      <c r="WRG160" s="50" t="s">
        <v>8</v>
      </c>
      <c r="WRH160" s="49">
        <v>10</v>
      </c>
      <c r="WRI160" s="699">
        <v>2</v>
      </c>
      <c r="WRJ160" s="701" t="s">
        <v>143</v>
      </c>
      <c r="WRK160" s="703" t="s">
        <v>6</v>
      </c>
      <c r="WRL160" s="703" t="s">
        <v>12</v>
      </c>
      <c r="WRM160" s="703" t="s">
        <v>7</v>
      </c>
      <c r="WRN160" s="701" t="s">
        <v>144</v>
      </c>
      <c r="WRO160" s="50" t="s">
        <v>8</v>
      </c>
      <c r="WRP160" s="49">
        <v>10</v>
      </c>
      <c r="WRQ160" s="699">
        <v>2</v>
      </c>
      <c r="WRR160" s="701" t="s">
        <v>143</v>
      </c>
      <c r="WRS160" s="703" t="s">
        <v>6</v>
      </c>
      <c r="WRT160" s="703" t="s">
        <v>12</v>
      </c>
      <c r="WRU160" s="703" t="s">
        <v>7</v>
      </c>
      <c r="WRV160" s="701" t="s">
        <v>144</v>
      </c>
      <c r="WRW160" s="50" t="s">
        <v>8</v>
      </c>
      <c r="WRX160" s="49">
        <v>10</v>
      </c>
      <c r="WRY160" s="699">
        <v>2</v>
      </c>
      <c r="WRZ160" s="701" t="s">
        <v>143</v>
      </c>
      <c r="WSA160" s="703" t="s">
        <v>6</v>
      </c>
      <c r="WSB160" s="703" t="s">
        <v>12</v>
      </c>
      <c r="WSC160" s="703" t="s">
        <v>7</v>
      </c>
      <c r="WSD160" s="701" t="s">
        <v>144</v>
      </c>
      <c r="WSE160" s="50" t="s">
        <v>8</v>
      </c>
      <c r="WSF160" s="49">
        <v>10</v>
      </c>
      <c r="WSG160" s="699">
        <v>2</v>
      </c>
      <c r="WSH160" s="701" t="s">
        <v>143</v>
      </c>
      <c r="WSI160" s="703" t="s">
        <v>6</v>
      </c>
      <c r="WSJ160" s="703" t="s">
        <v>12</v>
      </c>
      <c r="WSK160" s="703" t="s">
        <v>7</v>
      </c>
      <c r="WSL160" s="701" t="s">
        <v>144</v>
      </c>
      <c r="WSM160" s="50" t="s">
        <v>8</v>
      </c>
      <c r="WSN160" s="49">
        <v>10</v>
      </c>
      <c r="WSO160" s="699">
        <v>2</v>
      </c>
      <c r="WSP160" s="701" t="s">
        <v>143</v>
      </c>
      <c r="WSQ160" s="703" t="s">
        <v>6</v>
      </c>
      <c r="WSR160" s="703" t="s">
        <v>12</v>
      </c>
      <c r="WSS160" s="703" t="s">
        <v>7</v>
      </c>
      <c r="WST160" s="701" t="s">
        <v>144</v>
      </c>
      <c r="WSU160" s="50" t="s">
        <v>8</v>
      </c>
      <c r="WSV160" s="49">
        <v>10</v>
      </c>
      <c r="WSW160" s="699">
        <v>2</v>
      </c>
      <c r="WSX160" s="701" t="s">
        <v>143</v>
      </c>
      <c r="WSY160" s="703" t="s">
        <v>6</v>
      </c>
      <c r="WSZ160" s="703" t="s">
        <v>12</v>
      </c>
      <c r="WTA160" s="703" t="s">
        <v>7</v>
      </c>
      <c r="WTB160" s="701" t="s">
        <v>144</v>
      </c>
      <c r="WTC160" s="50" t="s">
        <v>8</v>
      </c>
      <c r="WTD160" s="49">
        <v>10</v>
      </c>
      <c r="WTE160" s="699">
        <v>2</v>
      </c>
      <c r="WTF160" s="701" t="s">
        <v>143</v>
      </c>
      <c r="WTG160" s="703" t="s">
        <v>6</v>
      </c>
      <c r="WTH160" s="703" t="s">
        <v>12</v>
      </c>
      <c r="WTI160" s="703" t="s">
        <v>7</v>
      </c>
      <c r="WTJ160" s="701" t="s">
        <v>144</v>
      </c>
      <c r="WTK160" s="50" t="s">
        <v>8</v>
      </c>
      <c r="WTL160" s="49">
        <v>10</v>
      </c>
      <c r="WTM160" s="699">
        <v>2</v>
      </c>
      <c r="WTN160" s="701" t="s">
        <v>143</v>
      </c>
      <c r="WTO160" s="703" t="s">
        <v>6</v>
      </c>
      <c r="WTP160" s="703" t="s">
        <v>12</v>
      </c>
      <c r="WTQ160" s="703" t="s">
        <v>7</v>
      </c>
      <c r="WTR160" s="701" t="s">
        <v>144</v>
      </c>
      <c r="WTS160" s="50" t="s">
        <v>8</v>
      </c>
      <c r="WTT160" s="49">
        <v>10</v>
      </c>
      <c r="WTU160" s="699">
        <v>2</v>
      </c>
      <c r="WTV160" s="701" t="s">
        <v>143</v>
      </c>
      <c r="WTW160" s="703" t="s">
        <v>6</v>
      </c>
      <c r="WTX160" s="703" t="s">
        <v>12</v>
      </c>
      <c r="WTY160" s="703" t="s">
        <v>7</v>
      </c>
      <c r="WTZ160" s="701" t="s">
        <v>144</v>
      </c>
      <c r="WUA160" s="50" t="s">
        <v>8</v>
      </c>
      <c r="WUB160" s="49">
        <v>10</v>
      </c>
      <c r="WUC160" s="699">
        <v>2</v>
      </c>
      <c r="WUD160" s="701" t="s">
        <v>143</v>
      </c>
      <c r="WUE160" s="703" t="s">
        <v>6</v>
      </c>
      <c r="WUF160" s="703" t="s">
        <v>12</v>
      </c>
      <c r="WUG160" s="703" t="s">
        <v>7</v>
      </c>
      <c r="WUH160" s="701" t="s">
        <v>144</v>
      </c>
      <c r="WUI160" s="50" t="s">
        <v>8</v>
      </c>
      <c r="WUJ160" s="49">
        <v>10</v>
      </c>
      <c r="WUK160" s="699">
        <v>2</v>
      </c>
      <c r="WUL160" s="701" t="s">
        <v>143</v>
      </c>
      <c r="WUM160" s="703" t="s">
        <v>6</v>
      </c>
      <c r="WUN160" s="703" t="s">
        <v>12</v>
      </c>
      <c r="WUO160" s="703" t="s">
        <v>7</v>
      </c>
      <c r="WUP160" s="701" t="s">
        <v>144</v>
      </c>
      <c r="WUQ160" s="50" t="s">
        <v>8</v>
      </c>
      <c r="WUR160" s="49">
        <v>10</v>
      </c>
      <c r="WUS160" s="699">
        <v>2</v>
      </c>
      <c r="WUT160" s="701" t="s">
        <v>143</v>
      </c>
      <c r="WUU160" s="703" t="s">
        <v>6</v>
      </c>
      <c r="WUV160" s="703" t="s">
        <v>12</v>
      </c>
      <c r="WUW160" s="703" t="s">
        <v>7</v>
      </c>
      <c r="WUX160" s="701" t="s">
        <v>144</v>
      </c>
      <c r="WUY160" s="50" t="s">
        <v>8</v>
      </c>
      <c r="WUZ160" s="49">
        <v>10</v>
      </c>
      <c r="WVA160" s="699">
        <v>2</v>
      </c>
      <c r="WVB160" s="701" t="s">
        <v>143</v>
      </c>
      <c r="WVC160" s="703" t="s">
        <v>6</v>
      </c>
      <c r="WVD160" s="703" t="s">
        <v>12</v>
      </c>
      <c r="WVE160" s="703" t="s">
        <v>7</v>
      </c>
      <c r="WVF160" s="701" t="s">
        <v>144</v>
      </c>
      <c r="WVG160" s="50" t="s">
        <v>8</v>
      </c>
      <c r="WVH160" s="49">
        <v>10</v>
      </c>
      <c r="WVI160" s="699">
        <v>2</v>
      </c>
      <c r="WVJ160" s="701" t="s">
        <v>143</v>
      </c>
      <c r="WVK160" s="703" t="s">
        <v>6</v>
      </c>
      <c r="WVL160" s="703" t="s">
        <v>12</v>
      </c>
      <c r="WVM160" s="703" t="s">
        <v>7</v>
      </c>
      <c r="WVN160" s="701" t="s">
        <v>144</v>
      </c>
      <c r="WVO160" s="50" t="s">
        <v>8</v>
      </c>
      <c r="WVP160" s="49">
        <v>10</v>
      </c>
      <c r="WVQ160" s="699">
        <v>2</v>
      </c>
      <c r="WVR160" s="701" t="s">
        <v>143</v>
      </c>
      <c r="WVS160" s="703" t="s">
        <v>6</v>
      </c>
      <c r="WVT160" s="703" t="s">
        <v>12</v>
      </c>
      <c r="WVU160" s="703" t="s">
        <v>7</v>
      </c>
      <c r="WVV160" s="701" t="s">
        <v>144</v>
      </c>
      <c r="WVW160" s="50" t="s">
        <v>8</v>
      </c>
      <c r="WVX160" s="49">
        <v>10</v>
      </c>
      <c r="WVY160" s="699">
        <v>2</v>
      </c>
      <c r="WVZ160" s="701" t="s">
        <v>143</v>
      </c>
      <c r="WWA160" s="703" t="s">
        <v>6</v>
      </c>
      <c r="WWB160" s="703" t="s">
        <v>12</v>
      </c>
      <c r="WWC160" s="703" t="s">
        <v>7</v>
      </c>
      <c r="WWD160" s="701" t="s">
        <v>144</v>
      </c>
      <c r="WWE160" s="50" t="s">
        <v>8</v>
      </c>
      <c r="WWF160" s="49">
        <v>10</v>
      </c>
      <c r="WWG160" s="699">
        <v>2</v>
      </c>
      <c r="WWH160" s="701" t="s">
        <v>143</v>
      </c>
      <c r="WWI160" s="703" t="s">
        <v>6</v>
      </c>
      <c r="WWJ160" s="703" t="s">
        <v>12</v>
      </c>
      <c r="WWK160" s="703" t="s">
        <v>7</v>
      </c>
      <c r="WWL160" s="701" t="s">
        <v>144</v>
      </c>
      <c r="WWM160" s="50" t="s">
        <v>8</v>
      </c>
      <c r="WWN160" s="49">
        <v>10</v>
      </c>
      <c r="WWO160" s="699">
        <v>2</v>
      </c>
      <c r="WWP160" s="701" t="s">
        <v>143</v>
      </c>
      <c r="WWQ160" s="703" t="s">
        <v>6</v>
      </c>
      <c r="WWR160" s="703" t="s">
        <v>12</v>
      </c>
      <c r="WWS160" s="703" t="s">
        <v>7</v>
      </c>
      <c r="WWT160" s="701" t="s">
        <v>144</v>
      </c>
      <c r="WWU160" s="50" t="s">
        <v>8</v>
      </c>
      <c r="WWV160" s="49">
        <v>10</v>
      </c>
      <c r="WWW160" s="699">
        <v>2</v>
      </c>
      <c r="WWX160" s="701" t="s">
        <v>143</v>
      </c>
      <c r="WWY160" s="703" t="s">
        <v>6</v>
      </c>
      <c r="WWZ160" s="703" t="s">
        <v>12</v>
      </c>
      <c r="WXA160" s="703" t="s">
        <v>7</v>
      </c>
      <c r="WXB160" s="701" t="s">
        <v>144</v>
      </c>
      <c r="WXC160" s="50" t="s">
        <v>8</v>
      </c>
      <c r="WXD160" s="49">
        <v>10</v>
      </c>
      <c r="WXE160" s="699">
        <v>2</v>
      </c>
      <c r="WXF160" s="701" t="s">
        <v>143</v>
      </c>
      <c r="WXG160" s="703" t="s">
        <v>6</v>
      </c>
      <c r="WXH160" s="703" t="s">
        <v>12</v>
      </c>
      <c r="WXI160" s="703" t="s">
        <v>7</v>
      </c>
      <c r="WXJ160" s="701" t="s">
        <v>144</v>
      </c>
      <c r="WXK160" s="50" t="s">
        <v>8</v>
      </c>
      <c r="WXL160" s="49">
        <v>10</v>
      </c>
      <c r="WXM160" s="699">
        <v>2</v>
      </c>
      <c r="WXN160" s="701" t="s">
        <v>143</v>
      </c>
      <c r="WXO160" s="703" t="s">
        <v>6</v>
      </c>
      <c r="WXP160" s="703" t="s">
        <v>12</v>
      </c>
      <c r="WXQ160" s="703" t="s">
        <v>7</v>
      </c>
      <c r="WXR160" s="701" t="s">
        <v>144</v>
      </c>
      <c r="WXS160" s="50" t="s">
        <v>8</v>
      </c>
      <c r="WXT160" s="49">
        <v>10</v>
      </c>
      <c r="WXU160" s="699">
        <v>2</v>
      </c>
      <c r="WXV160" s="701" t="s">
        <v>143</v>
      </c>
      <c r="WXW160" s="703" t="s">
        <v>6</v>
      </c>
      <c r="WXX160" s="703" t="s">
        <v>12</v>
      </c>
      <c r="WXY160" s="703" t="s">
        <v>7</v>
      </c>
      <c r="WXZ160" s="701" t="s">
        <v>144</v>
      </c>
      <c r="WYA160" s="50" t="s">
        <v>8</v>
      </c>
      <c r="WYB160" s="49">
        <v>10</v>
      </c>
      <c r="WYC160" s="699">
        <v>2</v>
      </c>
      <c r="WYD160" s="701" t="s">
        <v>143</v>
      </c>
      <c r="WYE160" s="703" t="s">
        <v>6</v>
      </c>
      <c r="WYF160" s="703" t="s">
        <v>12</v>
      </c>
      <c r="WYG160" s="703" t="s">
        <v>7</v>
      </c>
      <c r="WYH160" s="701" t="s">
        <v>144</v>
      </c>
      <c r="WYI160" s="50" t="s">
        <v>8</v>
      </c>
      <c r="WYJ160" s="49">
        <v>10</v>
      </c>
      <c r="WYK160" s="699">
        <v>2</v>
      </c>
      <c r="WYL160" s="701" t="s">
        <v>143</v>
      </c>
      <c r="WYM160" s="703" t="s">
        <v>6</v>
      </c>
      <c r="WYN160" s="703" t="s">
        <v>12</v>
      </c>
      <c r="WYO160" s="703" t="s">
        <v>7</v>
      </c>
      <c r="WYP160" s="701" t="s">
        <v>144</v>
      </c>
      <c r="WYQ160" s="50" t="s">
        <v>8</v>
      </c>
      <c r="WYR160" s="49">
        <v>10</v>
      </c>
      <c r="WYS160" s="699">
        <v>2</v>
      </c>
      <c r="WYT160" s="701" t="s">
        <v>143</v>
      </c>
      <c r="WYU160" s="703" t="s">
        <v>6</v>
      </c>
      <c r="WYV160" s="703" t="s">
        <v>12</v>
      </c>
      <c r="WYW160" s="703" t="s">
        <v>7</v>
      </c>
      <c r="WYX160" s="701" t="s">
        <v>144</v>
      </c>
      <c r="WYY160" s="50" t="s">
        <v>8</v>
      </c>
      <c r="WYZ160" s="49">
        <v>10</v>
      </c>
      <c r="WZA160" s="699">
        <v>2</v>
      </c>
      <c r="WZB160" s="701" t="s">
        <v>143</v>
      </c>
      <c r="WZC160" s="703" t="s">
        <v>6</v>
      </c>
      <c r="WZD160" s="703" t="s">
        <v>12</v>
      </c>
      <c r="WZE160" s="703" t="s">
        <v>7</v>
      </c>
      <c r="WZF160" s="701" t="s">
        <v>144</v>
      </c>
      <c r="WZG160" s="50" t="s">
        <v>8</v>
      </c>
      <c r="WZH160" s="49">
        <v>10</v>
      </c>
      <c r="WZI160" s="699">
        <v>2</v>
      </c>
      <c r="WZJ160" s="701" t="s">
        <v>143</v>
      </c>
      <c r="WZK160" s="703" t="s">
        <v>6</v>
      </c>
      <c r="WZL160" s="703" t="s">
        <v>12</v>
      </c>
      <c r="WZM160" s="703" t="s">
        <v>7</v>
      </c>
      <c r="WZN160" s="701" t="s">
        <v>144</v>
      </c>
      <c r="WZO160" s="50" t="s">
        <v>8</v>
      </c>
      <c r="WZP160" s="49">
        <v>10</v>
      </c>
      <c r="WZQ160" s="699">
        <v>2</v>
      </c>
      <c r="WZR160" s="701" t="s">
        <v>143</v>
      </c>
      <c r="WZS160" s="703" t="s">
        <v>6</v>
      </c>
      <c r="WZT160" s="703" t="s">
        <v>12</v>
      </c>
      <c r="WZU160" s="703" t="s">
        <v>7</v>
      </c>
      <c r="WZV160" s="701" t="s">
        <v>144</v>
      </c>
      <c r="WZW160" s="50" t="s">
        <v>8</v>
      </c>
      <c r="WZX160" s="49">
        <v>10</v>
      </c>
      <c r="WZY160" s="699">
        <v>2</v>
      </c>
      <c r="WZZ160" s="701" t="s">
        <v>143</v>
      </c>
      <c r="XAA160" s="703" t="s">
        <v>6</v>
      </c>
      <c r="XAB160" s="703" t="s">
        <v>12</v>
      </c>
      <c r="XAC160" s="703" t="s">
        <v>7</v>
      </c>
      <c r="XAD160" s="701" t="s">
        <v>144</v>
      </c>
      <c r="XAE160" s="50" t="s">
        <v>8</v>
      </c>
      <c r="XAF160" s="49">
        <v>10</v>
      </c>
      <c r="XAG160" s="699">
        <v>2</v>
      </c>
      <c r="XAH160" s="701" t="s">
        <v>143</v>
      </c>
      <c r="XAI160" s="703" t="s">
        <v>6</v>
      </c>
      <c r="XAJ160" s="703" t="s">
        <v>12</v>
      </c>
      <c r="XAK160" s="703" t="s">
        <v>7</v>
      </c>
      <c r="XAL160" s="701" t="s">
        <v>144</v>
      </c>
      <c r="XAM160" s="50" t="s">
        <v>8</v>
      </c>
      <c r="XAN160" s="49">
        <v>10</v>
      </c>
      <c r="XAO160" s="699">
        <v>2</v>
      </c>
      <c r="XAP160" s="701" t="s">
        <v>143</v>
      </c>
      <c r="XAQ160" s="703" t="s">
        <v>6</v>
      </c>
      <c r="XAR160" s="703" t="s">
        <v>12</v>
      </c>
      <c r="XAS160" s="703" t="s">
        <v>7</v>
      </c>
      <c r="XAT160" s="701" t="s">
        <v>144</v>
      </c>
      <c r="XAU160" s="50" t="s">
        <v>8</v>
      </c>
      <c r="XAV160" s="49">
        <v>10</v>
      </c>
      <c r="XAW160" s="699">
        <v>2</v>
      </c>
      <c r="XAX160" s="701" t="s">
        <v>143</v>
      </c>
      <c r="XAY160" s="703" t="s">
        <v>6</v>
      </c>
      <c r="XAZ160" s="703" t="s">
        <v>12</v>
      </c>
      <c r="XBA160" s="703" t="s">
        <v>7</v>
      </c>
      <c r="XBB160" s="701" t="s">
        <v>144</v>
      </c>
      <c r="XBC160" s="50" t="s">
        <v>8</v>
      </c>
      <c r="XBD160" s="49">
        <v>10</v>
      </c>
      <c r="XBE160" s="699">
        <v>2</v>
      </c>
      <c r="XBF160" s="701" t="s">
        <v>143</v>
      </c>
      <c r="XBG160" s="703" t="s">
        <v>6</v>
      </c>
      <c r="XBH160" s="703" t="s">
        <v>12</v>
      </c>
      <c r="XBI160" s="703" t="s">
        <v>7</v>
      </c>
      <c r="XBJ160" s="701" t="s">
        <v>144</v>
      </c>
      <c r="XBK160" s="50" t="s">
        <v>8</v>
      </c>
      <c r="XBL160" s="49">
        <v>10</v>
      </c>
      <c r="XBM160" s="699">
        <v>2</v>
      </c>
      <c r="XBN160" s="701" t="s">
        <v>143</v>
      </c>
      <c r="XBO160" s="703" t="s">
        <v>6</v>
      </c>
      <c r="XBP160" s="703" t="s">
        <v>12</v>
      </c>
      <c r="XBQ160" s="703" t="s">
        <v>7</v>
      </c>
      <c r="XBR160" s="701" t="s">
        <v>144</v>
      </c>
      <c r="XBS160" s="50" t="s">
        <v>8</v>
      </c>
      <c r="XBT160" s="49">
        <v>10</v>
      </c>
      <c r="XBU160" s="699">
        <v>2</v>
      </c>
      <c r="XBV160" s="701" t="s">
        <v>143</v>
      </c>
      <c r="XBW160" s="703" t="s">
        <v>6</v>
      </c>
      <c r="XBX160" s="703" t="s">
        <v>12</v>
      </c>
      <c r="XBY160" s="703" t="s">
        <v>7</v>
      </c>
      <c r="XBZ160" s="701" t="s">
        <v>144</v>
      </c>
      <c r="XCA160" s="50" t="s">
        <v>8</v>
      </c>
      <c r="XCB160" s="49">
        <v>10</v>
      </c>
      <c r="XCC160" s="699">
        <v>2</v>
      </c>
      <c r="XCD160" s="701" t="s">
        <v>143</v>
      </c>
      <c r="XCE160" s="703" t="s">
        <v>6</v>
      </c>
      <c r="XCF160" s="703" t="s">
        <v>12</v>
      </c>
      <c r="XCG160" s="703" t="s">
        <v>7</v>
      </c>
      <c r="XCH160" s="701" t="s">
        <v>144</v>
      </c>
      <c r="XCI160" s="50" t="s">
        <v>8</v>
      </c>
      <c r="XCJ160" s="49">
        <v>10</v>
      </c>
      <c r="XCK160" s="699">
        <v>2</v>
      </c>
      <c r="XCL160" s="701" t="s">
        <v>143</v>
      </c>
      <c r="XCM160" s="703" t="s">
        <v>6</v>
      </c>
      <c r="XCN160" s="703" t="s">
        <v>12</v>
      </c>
      <c r="XCO160" s="703" t="s">
        <v>7</v>
      </c>
      <c r="XCP160" s="701" t="s">
        <v>144</v>
      </c>
      <c r="XCQ160" s="50" t="s">
        <v>8</v>
      </c>
      <c r="XCR160" s="49">
        <v>10</v>
      </c>
      <c r="XCS160" s="699">
        <v>2</v>
      </c>
      <c r="XCT160" s="701" t="s">
        <v>143</v>
      </c>
      <c r="XCU160" s="703" t="s">
        <v>6</v>
      </c>
      <c r="XCV160" s="703" t="s">
        <v>12</v>
      </c>
      <c r="XCW160" s="703" t="s">
        <v>7</v>
      </c>
      <c r="XCX160" s="701" t="s">
        <v>144</v>
      </c>
      <c r="XCY160" s="50" t="s">
        <v>8</v>
      </c>
      <c r="XCZ160" s="49">
        <v>10</v>
      </c>
      <c r="XDA160" s="699">
        <v>2</v>
      </c>
      <c r="XDB160" s="701" t="s">
        <v>143</v>
      </c>
      <c r="XDC160" s="703" t="s">
        <v>6</v>
      </c>
      <c r="XDD160" s="703" t="s">
        <v>12</v>
      </c>
      <c r="XDE160" s="703" t="s">
        <v>7</v>
      </c>
      <c r="XDF160" s="701" t="s">
        <v>144</v>
      </c>
      <c r="XDG160" s="50" t="s">
        <v>8</v>
      </c>
      <c r="XDH160" s="49">
        <v>10</v>
      </c>
      <c r="XDI160" s="699">
        <v>2</v>
      </c>
      <c r="XDJ160" s="701" t="s">
        <v>143</v>
      </c>
      <c r="XDK160" s="703" t="s">
        <v>6</v>
      </c>
      <c r="XDL160" s="703" t="s">
        <v>12</v>
      </c>
      <c r="XDM160" s="703" t="s">
        <v>7</v>
      </c>
      <c r="XDN160" s="701" t="s">
        <v>144</v>
      </c>
      <c r="XDO160" s="50" t="s">
        <v>8</v>
      </c>
      <c r="XDP160" s="49">
        <v>10</v>
      </c>
      <c r="XDQ160" s="699">
        <v>2</v>
      </c>
      <c r="XDR160" s="701" t="s">
        <v>143</v>
      </c>
      <c r="XDS160" s="703" t="s">
        <v>6</v>
      </c>
      <c r="XDT160" s="703" t="s">
        <v>12</v>
      </c>
      <c r="XDU160" s="703" t="s">
        <v>7</v>
      </c>
      <c r="XDV160" s="701" t="s">
        <v>144</v>
      </c>
      <c r="XDW160" s="50" t="s">
        <v>8</v>
      </c>
      <c r="XDX160" s="49">
        <v>10</v>
      </c>
      <c r="XDY160" s="699">
        <v>2</v>
      </c>
      <c r="XDZ160" s="701" t="s">
        <v>143</v>
      </c>
      <c r="XEA160" s="703" t="s">
        <v>6</v>
      </c>
      <c r="XEB160" s="703" t="s">
        <v>12</v>
      </c>
      <c r="XEC160" s="703" t="s">
        <v>7</v>
      </c>
      <c r="XED160" s="701" t="s">
        <v>144</v>
      </c>
      <c r="XEE160" s="50" t="s">
        <v>8</v>
      </c>
      <c r="XEF160" s="49">
        <v>10</v>
      </c>
      <c r="XEG160" s="699">
        <v>2</v>
      </c>
      <c r="XEH160" s="701" t="s">
        <v>143</v>
      </c>
      <c r="XEI160" s="703" t="s">
        <v>6</v>
      </c>
      <c r="XEJ160" s="703" t="s">
        <v>12</v>
      </c>
      <c r="XEK160" s="703" t="s">
        <v>7</v>
      </c>
      <c r="XEL160" s="701" t="s">
        <v>144</v>
      </c>
      <c r="XEM160" s="50" t="s">
        <v>8</v>
      </c>
      <c r="XEN160" s="49">
        <v>10</v>
      </c>
      <c r="XEO160" s="699">
        <v>2</v>
      </c>
      <c r="XEP160" s="701" t="s">
        <v>143</v>
      </c>
      <c r="XEQ160" s="703" t="s">
        <v>6</v>
      </c>
      <c r="XER160" s="703" t="s">
        <v>12</v>
      </c>
      <c r="XES160" s="703" t="s">
        <v>7</v>
      </c>
      <c r="XET160" s="701" t="s">
        <v>144</v>
      </c>
      <c r="XEU160" s="50" t="s">
        <v>8</v>
      </c>
      <c r="XEV160" s="49">
        <v>10</v>
      </c>
      <c r="XEW160" s="699">
        <v>2</v>
      </c>
      <c r="XEX160" s="701" t="s">
        <v>143</v>
      </c>
      <c r="XEY160" s="703" t="s">
        <v>6</v>
      </c>
      <c r="XEZ160" s="703" t="s">
        <v>12</v>
      </c>
      <c r="XFA160" s="703" t="s">
        <v>7</v>
      </c>
      <c r="XFB160" s="701" t="s">
        <v>144</v>
      </c>
      <c r="XFC160" s="50" t="s">
        <v>8</v>
      </c>
      <c r="XFD160" s="49">
        <v>10</v>
      </c>
    </row>
    <row r="161" spans="1:16384">
      <c r="A161" s="394"/>
      <c r="B161" s="380"/>
      <c r="C161" s="381"/>
      <c r="D161" s="381"/>
      <c r="E161" s="381"/>
      <c r="F161" s="380"/>
      <c r="G161" s="143"/>
      <c r="H161" s="56"/>
      <c r="I161" s="394"/>
      <c r="J161" s="696"/>
      <c r="K161" s="697"/>
      <c r="L161" s="697"/>
      <c r="M161" s="697"/>
      <c r="N161" s="696"/>
      <c r="O161" s="59"/>
      <c r="P161" s="56"/>
      <c r="Q161" s="695"/>
      <c r="R161" s="696"/>
      <c r="S161" s="697"/>
      <c r="T161" s="697"/>
      <c r="U161" s="697"/>
      <c r="V161" s="696"/>
      <c r="W161" s="59"/>
      <c r="X161" s="56"/>
      <c r="Y161" s="695"/>
      <c r="Z161" s="696"/>
      <c r="AA161" s="697"/>
      <c r="AB161" s="697"/>
      <c r="AC161" s="697"/>
      <c r="AD161" s="696"/>
      <c r="AE161" s="59"/>
      <c r="AF161" s="56"/>
      <c r="AG161" s="695"/>
      <c r="AH161" s="696"/>
      <c r="AI161" s="697"/>
      <c r="AJ161" s="697"/>
      <c r="AK161" s="697"/>
      <c r="AL161" s="696"/>
      <c r="AM161" s="59"/>
      <c r="AN161" s="56"/>
      <c r="AO161" s="695"/>
      <c r="AP161" s="696"/>
      <c r="AQ161" s="697"/>
      <c r="AR161" s="697"/>
      <c r="AS161" s="697"/>
      <c r="AT161" s="696"/>
      <c r="AU161" s="59"/>
      <c r="AV161" s="56"/>
      <c r="AW161" s="695"/>
      <c r="AX161" s="696"/>
      <c r="AY161" s="697"/>
      <c r="AZ161" s="697"/>
      <c r="BA161" s="697"/>
      <c r="BB161" s="696"/>
      <c r="BC161" s="59"/>
      <c r="BD161" s="56"/>
      <c r="BE161" s="695"/>
      <c r="BF161" s="696"/>
      <c r="BG161" s="697"/>
      <c r="BH161" s="697"/>
      <c r="BI161" s="697"/>
      <c r="BJ161" s="696"/>
      <c r="BK161" s="59"/>
      <c r="BL161" s="56"/>
      <c r="BM161" s="695"/>
      <c r="BN161" s="696"/>
      <c r="BO161" s="697"/>
      <c r="BP161" s="697"/>
      <c r="BQ161" s="697"/>
      <c r="BR161" s="696"/>
      <c r="BS161" s="59"/>
      <c r="BT161" s="56"/>
      <c r="BU161" s="695"/>
      <c r="BV161" s="696"/>
      <c r="BW161" s="697"/>
      <c r="BX161" s="697"/>
      <c r="BY161" s="697"/>
      <c r="BZ161" s="696"/>
      <c r="CA161" s="59"/>
      <c r="CB161" s="56"/>
      <c r="CC161" s="695"/>
      <c r="CD161" s="696"/>
      <c r="CE161" s="697"/>
      <c r="CF161" s="697"/>
      <c r="CG161" s="697"/>
      <c r="CH161" s="696"/>
      <c r="CI161" s="59"/>
      <c r="CJ161" s="56"/>
      <c r="CK161" s="695"/>
      <c r="CL161" s="696"/>
      <c r="CM161" s="697"/>
      <c r="CN161" s="697"/>
      <c r="CO161" s="697"/>
      <c r="CP161" s="696"/>
      <c r="CQ161" s="59"/>
      <c r="CR161" s="56"/>
      <c r="CS161" s="695"/>
      <c r="CT161" s="696"/>
      <c r="CU161" s="697"/>
      <c r="CV161" s="697"/>
      <c r="CW161" s="697"/>
      <c r="CX161" s="696"/>
      <c r="CY161" s="59"/>
      <c r="CZ161" s="56"/>
      <c r="DA161" s="695"/>
      <c r="DB161" s="696"/>
      <c r="DC161" s="697"/>
      <c r="DD161" s="697"/>
      <c r="DE161" s="697"/>
      <c r="DF161" s="696"/>
      <c r="DG161" s="59"/>
      <c r="DH161" s="56"/>
      <c r="DI161" s="695"/>
      <c r="DJ161" s="696"/>
      <c r="DK161" s="697"/>
      <c r="DL161" s="697"/>
      <c r="DM161" s="697"/>
      <c r="DN161" s="696"/>
      <c r="DO161" s="59"/>
      <c r="DP161" s="56"/>
      <c r="DQ161" s="695"/>
      <c r="DR161" s="696"/>
      <c r="DS161" s="697"/>
      <c r="DT161" s="697"/>
      <c r="DU161" s="697"/>
      <c r="DV161" s="696"/>
      <c r="DW161" s="59"/>
      <c r="DX161" s="56"/>
      <c r="DY161" s="695"/>
      <c r="DZ161" s="696"/>
      <c r="EA161" s="697"/>
      <c r="EB161" s="697"/>
      <c r="EC161" s="697"/>
      <c r="ED161" s="696"/>
      <c r="EE161" s="59"/>
      <c r="EF161" s="56"/>
      <c r="EG161" s="695"/>
      <c r="EH161" s="696"/>
      <c r="EI161" s="697"/>
      <c r="EJ161" s="697"/>
      <c r="EK161" s="697"/>
      <c r="EL161" s="696"/>
      <c r="EM161" s="59"/>
      <c r="EN161" s="56"/>
      <c r="EO161" s="695"/>
      <c r="EP161" s="696"/>
      <c r="EQ161" s="697"/>
      <c r="ER161" s="697"/>
      <c r="ES161" s="697"/>
      <c r="ET161" s="696"/>
      <c r="EU161" s="59"/>
      <c r="EV161" s="56"/>
      <c r="EW161" s="695"/>
      <c r="EX161" s="696"/>
      <c r="EY161" s="697"/>
      <c r="EZ161" s="697"/>
      <c r="FA161" s="697"/>
      <c r="FB161" s="696"/>
      <c r="FC161" s="59"/>
      <c r="FD161" s="56"/>
      <c r="FE161" s="695"/>
      <c r="FF161" s="696"/>
      <c r="FG161" s="697"/>
      <c r="FH161" s="697"/>
      <c r="FI161" s="697"/>
      <c r="FJ161" s="696"/>
      <c r="FK161" s="59"/>
      <c r="FL161" s="56"/>
      <c r="FM161" s="695"/>
      <c r="FN161" s="696"/>
      <c r="FO161" s="697"/>
      <c r="FP161" s="697"/>
      <c r="FQ161" s="697"/>
      <c r="FR161" s="696"/>
      <c r="FS161" s="59"/>
      <c r="FT161" s="56"/>
      <c r="FU161" s="695"/>
      <c r="FV161" s="696"/>
      <c r="FW161" s="697"/>
      <c r="FX161" s="697"/>
      <c r="FY161" s="697"/>
      <c r="FZ161" s="696"/>
      <c r="GA161" s="59"/>
      <c r="GB161" s="56"/>
      <c r="GC161" s="695"/>
      <c r="GD161" s="696"/>
      <c r="GE161" s="697"/>
      <c r="GF161" s="697"/>
      <c r="GG161" s="697"/>
      <c r="GH161" s="696"/>
      <c r="GI161" s="59"/>
      <c r="GJ161" s="56"/>
      <c r="GK161" s="695"/>
      <c r="GL161" s="696"/>
      <c r="GM161" s="697"/>
      <c r="GN161" s="697"/>
      <c r="GO161" s="697"/>
      <c r="GP161" s="696"/>
      <c r="GQ161" s="59"/>
      <c r="GR161" s="56"/>
      <c r="GS161" s="695"/>
      <c r="GT161" s="696"/>
      <c r="GU161" s="697"/>
      <c r="GV161" s="697"/>
      <c r="GW161" s="697"/>
      <c r="GX161" s="696"/>
      <c r="GY161" s="59"/>
      <c r="GZ161" s="56"/>
      <c r="HA161" s="695"/>
      <c r="HB161" s="696"/>
      <c r="HC161" s="697"/>
      <c r="HD161" s="697"/>
      <c r="HE161" s="697"/>
      <c r="HF161" s="696"/>
      <c r="HG161" s="59"/>
      <c r="HH161" s="56"/>
      <c r="HI161" s="695"/>
      <c r="HJ161" s="696"/>
      <c r="HK161" s="697"/>
      <c r="HL161" s="697"/>
      <c r="HM161" s="697"/>
      <c r="HN161" s="696"/>
      <c r="HO161" s="59"/>
      <c r="HP161" s="56"/>
      <c r="HQ161" s="695"/>
      <c r="HR161" s="696"/>
      <c r="HS161" s="697"/>
      <c r="HT161" s="697"/>
      <c r="HU161" s="697"/>
      <c r="HV161" s="696"/>
      <c r="HW161" s="59"/>
      <c r="HX161" s="56"/>
      <c r="HY161" s="695"/>
      <c r="HZ161" s="696"/>
      <c r="IA161" s="697"/>
      <c r="IB161" s="697"/>
      <c r="IC161" s="697"/>
      <c r="ID161" s="696"/>
      <c r="IE161" s="59"/>
      <c r="IF161" s="56"/>
      <c r="IG161" s="695"/>
      <c r="IH161" s="696"/>
      <c r="II161" s="697"/>
      <c r="IJ161" s="697"/>
      <c r="IK161" s="697"/>
      <c r="IL161" s="696"/>
      <c r="IM161" s="59"/>
      <c r="IN161" s="56"/>
      <c r="IO161" s="695"/>
      <c r="IP161" s="696"/>
      <c r="IQ161" s="697"/>
      <c r="IR161" s="697"/>
      <c r="IS161" s="697"/>
      <c r="IT161" s="696"/>
      <c r="IU161" s="59"/>
      <c r="IV161" s="56"/>
      <c r="IW161" s="695"/>
      <c r="IX161" s="696"/>
      <c r="IY161" s="697"/>
      <c r="IZ161" s="697"/>
      <c r="JA161" s="697"/>
      <c r="JB161" s="696"/>
      <c r="JC161" s="59"/>
      <c r="JD161" s="56"/>
      <c r="JE161" s="695"/>
      <c r="JF161" s="696"/>
      <c r="JG161" s="697"/>
      <c r="JH161" s="697"/>
      <c r="JI161" s="697"/>
      <c r="JJ161" s="696"/>
      <c r="JK161" s="59"/>
      <c r="JL161" s="56"/>
      <c r="JM161" s="695"/>
      <c r="JN161" s="696"/>
      <c r="JO161" s="697"/>
      <c r="JP161" s="697"/>
      <c r="JQ161" s="697"/>
      <c r="JR161" s="696"/>
      <c r="JS161" s="59"/>
      <c r="JT161" s="56"/>
      <c r="JU161" s="695"/>
      <c r="JV161" s="696"/>
      <c r="JW161" s="697"/>
      <c r="JX161" s="697"/>
      <c r="JY161" s="697"/>
      <c r="JZ161" s="696"/>
      <c r="KA161" s="59"/>
      <c r="KB161" s="56"/>
      <c r="KC161" s="695"/>
      <c r="KD161" s="696"/>
      <c r="KE161" s="697"/>
      <c r="KF161" s="697"/>
      <c r="KG161" s="697"/>
      <c r="KH161" s="696"/>
      <c r="KI161" s="59"/>
      <c r="KJ161" s="56"/>
      <c r="KK161" s="695"/>
      <c r="KL161" s="696"/>
      <c r="KM161" s="697"/>
      <c r="KN161" s="697"/>
      <c r="KO161" s="697"/>
      <c r="KP161" s="696"/>
      <c r="KQ161" s="59"/>
      <c r="KR161" s="56"/>
      <c r="KS161" s="695"/>
      <c r="KT161" s="696"/>
      <c r="KU161" s="697"/>
      <c r="KV161" s="697"/>
      <c r="KW161" s="697"/>
      <c r="KX161" s="696"/>
      <c r="KY161" s="59"/>
      <c r="KZ161" s="56"/>
      <c r="LA161" s="695"/>
      <c r="LB161" s="696"/>
      <c r="LC161" s="697"/>
      <c r="LD161" s="697"/>
      <c r="LE161" s="697"/>
      <c r="LF161" s="696"/>
      <c r="LG161" s="59"/>
      <c r="LH161" s="56"/>
      <c r="LI161" s="695"/>
      <c r="LJ161" s="696"/>
      <c r="LK161" s="697"/>
      <c r="LL161" s="697"/>
      <c r="LM161" s="697"/>
      <c r="LN161" s="696"/>
      <c r="LO161" s="59"/>
      <c r="LP161" s="56"/>
      <c r="LQ161" s="695"/>
      <c r="LR161" s="696"/>
      <c r="LS161" s="697"/>
      <c r="LT161" s="697"/>
      <c r="LU161" s="697"/>
      <c r="LV161" s="696"/>
      <c r="LW161" s="59"/>
      <c r="LX161" s="56"/>
      <c r="LY161" s="695"/>
      <c r="LZ161" s="696"/>
      <c r="MA161" s="697"/>
      <c r="MB161" s="697"/>
      <c r="MC161" s="697"/>
      <c r="MD161" s="696"/>
      <c r="ME161" s="59"/>
      <c r="MF161" s="56"/>
      <c r="MG161" s="695"/>
      <c r="MH161" s="696"/>
      <c r="MI161" s="697"/>
      <c r="MJ161" s="697"/>
      <c r="MK161" s="697"/>
      <c r="ML161" s="696"/>
      <c r="MM161" s="59"/>
      <c r="MN161" s="56"/>
      <c r="MO161" s="695"/>
      <c r="MP161" s="696"/>
      <c r="MQ161" s="697"/>
      <c r="MR161" s="697"/>
      <c r="MS161" s="697"/>
      <c r="MT161" s="696"/>
      <c r="MU161" s="59"/>
      <c r="MV161" s="56"/>
      <c r="MW161" s="695"/>
      <c r="MX161" s="696"/>
      <c r="MY161" s="697"/>
      <c r="MZ161" s="697"/>
      <c r="NA161" s="697"/>
      <c r="NB161" s="696"/>
      <c r="NC161" s="59"/>
      <c r="ND161" s="56"/>
      <c r="NE161" s="695"/>
      <c r="NF161" s="696"/>
      <c r="NG161" s="697"/>
      <c r="NH161" s="697"/>
      <c r="NI161" s="697"/>
      <c r="NJ161" s="696"/>
      <c r="NK161" s="59"/>
      <c r="NL161" s="56"/>
      <c r="NM161" s="695"/>
      <c r="NN161" s="696"/>
      <c r="NO161" s="697"/>
      <c r="NP161" s="697"/>
      <c r="NQ161" s="697"/>
      <c r="NR161" s="696"/>
      <c r="NS161" s="59"/>
      <c r="NT161" s="56"/>
      <c r="NU161" s="695"/>
      <c r="NV161" s="696"/>
      <c r="NW161" s="697"/>
      <c r="NX161" s="697"/>
      <c r="NY161" s="697"/>
      <c r="NZ161" s="696"/>
      <c r="OA161" s="59"/>
      <c r="OB161" s="56"/>
      <c r="OC161" s="695"/>
      <c r="OD161" s="696"/>
      <c r="OE161" s="697"/>
      <c r="OF161" s="697"/>
      <c r="OG161" s="697"/>
      <c r="OH161" s="696"/>
      <c r="OI161" s="59"/>
      <c r="OJ161" s="56"/>
      <c r="OK161" s="695"/>
      <c r="OL161" s="696"/>
      <c r="OM161" s="697"/>
      <c r="ON161" s="697"/>
      <c r="OO161" s="697"/>
      <c r="OP161" s="696"/>
      <c r="OQ161" s="59"/>
      <c r="OR161" s="56"/>
      <c r="OS161" s="695"/>
      <c r="OT161" s="696"/>
      <c r="OU161" s="697"/>
      <c r="OV161" s="697"/>
      <c r="OW161" s="697"/>
      <c r="OX161" s="696"/>
      <c r="OY161" s="59"/>
      <c r="OZ161" s="56"/>
      <c r="PA161" s="695"/>
      <c r="PB161" s="696"/>
      <c r="PC161" s="697"/>
      <c r="PD161" s="697"/>
      <c r="PE161" s="697"/>
      <c r="PF161" s="696"/>
      <c r="PG161" s="59"/>
      <c r="PH161" s="56"/>
      <c r="PI161" s="695"/>
      <c r="PJ161" s="696"/>
      <c r="PK161" s="697"/>
      <c r="PL161" s="697"/>
      <c r="PM161" s="697"/>
      <c r="PN161" s="696"/>
      <c r="PO161" s="59"/>
      <c r="PP161" s="56"/>
      <c r="PQ161" s="695"/>
      <c r="PR161" s="696"/>
      <c r="PS161" s="697"/>
      <c r="PT161" s="697"/>
      <c r="PU161" s="697"/>
      <c r="PV161" s="696"/>
      <c r="PW161" s="59"/>
      <c r="PX161" s="56"/>
      <c r="PY161" s="695"/>
      <c r="PZ161" s="696"/>
      <c r="QA161" s="697"/>
      <c r="QB161" s="697"/>
      <c r="QC161" s="697"/>
      <c r="QD161" s="696"/>
      <c r="QE161" s="59"/>
      <c r="QF161" s="56"/>
      <c r="QG161" s="695"/>
      <c r="QH161" s="696"/>
      <c r="QI161" s="697"/>
      <c r="QJ161" s="697"/>
      <c r="QK161" s="697"/>
      <c r="QL161" s="696"/>
      <c r="QM161" s="59"/>
      <c r="QN161" s="56"/>
      <c r="QO161" s="695"/>
      <c r="QP161" s="696"/>
      <c r="QQ161" s="697"/>
      <c r="QR161" s="697"/>
      <c r="QS161" s="697"/>
      <c r="QT161" s="696"/>
      <c r="QU161" s="59"/>
      <c r="QV161" s="56"/>
      <c r="QW161" s="695"/>
      <c r="QX161" s="696"/>
      <c r="QY161" s="697"/>
      <c r="QZ161" s="697"/>
      <c r="RA161" s="697"/>
      <c r="RB161" s="696"/>
      <c r="RC161" s="59"/>
      <c r="RD161" s="56"/>
      <c r="RE161" s="695"/>
      <c r="RF161" s="696"/>
      <c r="RG161" s="697"/>
      <c r="RH161" s="697"/>
      <c r="RI161" s="697"/>
      <c r="RJ161" s="696"/>
      <c r="RK161" s="59"/>
      <c r="RL161" s="56"/>
      <c r="RM161" s="695"/>
      <c r="RN161" s="696"/>
      <c r="RO161" s="697"/>
      <c r="RP161" s="697"/>
      <c r="RQ161" s="697"/>
      <c r="RR161" s="696"/>
      <c r="RS161" s="59"/>
      <c r="RT161" s="56"/>
      <c r="RU161" s="695"/>
      <c r="RV161" s="696"/>
      <c r="RW161" s="697"/>
      <c r="RX161" s="697"/>
      <c r="RY161" s="697"/>
      <c r="RZ161" s="696"/>
      <c r="SA161" s="59"/>
      <c r="SB161" s="56"/>
      <c r="SC161" s="695"/>
      <c r="SD161" s="696"/>
      <c r="SE161" s="697"/>
      <c r="SF161" s="697"/>
      <c r="SG161" s="697"/>
      <c r="SH161" s="696"/>
      <c r="SI161" s="59"/>
      <c r="SJ161" s="56"/>
      <c r="SK161" s="695"/>
      <c r="SL161" s="696"/>
      <c r="SM161" s="697"/>
      <c r="SN161" s="697"/>
      <c r="SO161" s="697"/>
      <c r="SP161" s="696"/>
      <c r="SQ161" s="59"/>
      <c r="SR161" s="56"/>
      <c r="SS161" s="695"/>
      <c r="ST161" s="696"/>
      <c r="SU161" s="697"/>
      <c r="SV161" s="697"/>
      <c r="SW161" s="697"/>
      <c r="SX161" s="696"/>
      <c r="SY161" s="59"/>
      <c r="SZ161" s="56"/>
      <c r="TA161" s="695"/>
      <c r="TB161" s="696"/>
      <c r="TC161" s="697"/>
      <c r="TD161" s="697"/>
      <c r="TE161" s="697"/>
      <c r="TF161" s="696"/>
      <c r="TG161" s="59"/>
      <c r="TH161" s="56"/>
      <c r="TI161" s="695"/>
      <c r="TJ161" s="696"/>
      <c r="TK161" s="697"/>
      <c r="TL161" s="697"/>
      <c r="TM161" s="697"/>
      <c r="TN161" s="696"/>
      <c r="TO161" s="59"/>
      <c r="TP161" s="56"/>
      <c r="TQ161" s="695"/>
      <c r="TR161" s="696"/>
      <c r="TS161" s="697"/>
      <c r="TT161" s="697"/>
      <c r="TU161" s="697"/>
      <c r="TV161" s="696"/>
      <c r="TW161" s="59"/>
      <c r="TX161" s="56"/>
      <c r="TY161" s="695"/>
      <c r="TZ161" s="696"/>
      <c r="UA161" s="697"/>
      <c r="UB161" s="697"/>
      <c r="UC161" s="697"/>
      <c r="UD161" s="696"/>
      <c r="UE161" s="59"/>
      <c r="UF161" s="56"/>
      <c r="UG161" s="695"/>
      <c r="UH161" s="696"/>
      <c r="UI161" s="697"/>
      <c r="UJ161" s="697"/>
      <c r="UK161" s="697"/>
      <c r="UL161" s="696"/>
      <c r="UM161" s="59"/>
      <c r="UN161" s="56"/>
      <c r="UO161" s="695"/>
      <c r="UP161" s="696"/>
      <c r="UQ161" s="697"/>
      <c r="UR161" s="697"/>
      <c r="US161" s="697"/>
      <c r="UT161" s="696"/>
      <c r="UU161" s="59"/>
      <c r="UV161" s="56"/>
      <c r="UW161" s="695"/>
      <c r="UX161" s="696"/>
      <c r="UY161" s="697"/>
      <c r="UZ161" s="697"/>
      <c r="VA161" s="697"/>
      <c r="VB161" s="696"/>
      <c r="VC161" s="59"/>
      <c r="VD161" s="56"/>
      <c r="VE161" s="695"/>
      <c r="VF161" s="696"/>
      <c r="VG161" s="697"/>
      <c r="VH161" s="697"/>
      <c r="VI161" s="697"/>
      <c r="VJ161" s="696"/>
      <c r="VK161" s="59"/>
      <c r="VL161" s="56"/>
      <c r="VM161" s="695"/>
      <c r="VN161" s="696"/>
      <c r="VO161" s="697"/>
      <c r="VP161" s="697"/>
      <c r="VQ161" s="697"/>
      <c r="VR161" s="696"/>
      <c r="VS161" s="59"/>
      <c r="VT161" s="56"/>
      <c r="VU161" s="695"/>
      <c r="VV161" s="696"/>
      <c r="VW161" s="697"/>
      <c r="VX161" s="697"/>
      <c r="VY161" s="697"/>
      <c r="VZ161" s="696"/>
      <c r="WA161" s="59"/>
      <c r="WB161" s="56"/>
      <c r="WC161" s="695"/>
      <c r="WD161" s="696"/>
      <c r="WE161" s="697"/>
      <c r="WF161" s="697"/>
      <c r="WG161" s="697"/>
      <c r="WH161" s="696"/>
      <c r="WI161" s="59"/>
      <c r="WJ161" s="56"/>
      <c r="WK161" s="695"/>
      <c r="WL161" s="696"/>
      <c r="WM161" s="697"/>
      <c r="WN161" s="697"/>
      <c r="WO161" s="697"/>
      <c r="WP161" s="696"/>
      <c r="WQ161" s="59"/>
      <c r="WR161" s="56"/>
      <c r="WS161" s="695"/>
      <c r="WT161" s="696"/>
      <c r="WU161" s="697"/>
      <c r="WV161" s="697"/>
      <c r="WW161" s="697"/>
      <c r="WX161" s="696"/>
      <c r="WY161" s="59"/>
      <c r="WZ161" s="56"/>
      <c r="XA161" s="695"/>
      <c r="XB161" s="696"/>
      <c r="XC161" s="697"/>
      <c r="XD161" s="697"/>
      <c r="XE161" s="697"/>
      <c r="XF161" s="696"/>
      <c r="XG161" s="59"/>
      <c r="XH161" s="56"/>
      <c r="XI161" s="695"/>
      <c r="XJ161" s="696"/>
      <c r="XK161" s="697"/>
      <c r="XL161" s="697"/>
      <c r="XM161" s="697"/>
      <c r="XN161" s="696"/>
      <c r="XO161" s="59"/>
      <c r="XP161" s="56"/>
      <c r="XQ161" s="695"/>
      <c r="XR161" s="696"/>
      <c r="XS161" s="697"/>
      <c r="XT161" s="697"/>
      <c r="XU161" s="697"/>
      <c r="XV161" s="696"/>
      <c r="XW161" s="59"/>
      <c r="XX161" s="56"/>
      <c r="XY161" s="695"/>
      <c r="XZ161" s="696"/>
      <c r="YA161" s="697"/>
      <c r="YB161" s="697"/>
      <c r="YC161" s="697"/>
      <c r="YD161" s="696"/>
      <c r="YE161" s="59"/>
      <c r="YF161" s="56"/>
      <c r="YG161" s="695"/>
      <c r="YH161" s="696"/>
      <c r="YI161" s="697"/>
      <c r="YJ161" s="697"/>
      <c r="YK161" s="697"/>
      <c r="YL161" s="696"/>
      <c r="YM161" s="59"/>
      <c r="YN161" s="56"/>
      <c r="YO161" s="695"/>
      <c r="YP161" s="696"/>
      <c r="YQ161" s="697"/>
      <c r="YR161" s="697"/>
      <c r="YS161" s="697"/>
      <c r="YT161" s="696"/>
      <c r="YU161" s="59"/>
      <c r="YV161" s="56"/>
      <c r="YW161" s="695"/>
      <c r="YX161" s="696"/>
      <c r="YY161" s="697"/>
      <c r="YZ161" s="697"/>
      <c r="ZA161" s="697"/>
      <c r="ZB161" s="696"/>
      <c r="ZC161" s="59"/>
      <c r="ZD161" s="56"/>
      <c r="ZE161" s="695"/>
      <c r="ZF161" s="696"/>
      <c r="ZG161" s="697"/>
      <c r="ZH161" s="697"/>
      <c r="ZI161" s="697"/>
      <c r="ZJ161" s="696"/>
      <c r="ZK161" s="59"/>
      <c r="ZL161" s="56"/>
      <c r="ZM161" s="695"/>
      <c r="ZN161" s="696"/>
      <c r="ZO161" s="697"/>
      <c r="ZP161" s="697"/>
      <c r="ZQ161" s="697"/>
      <c r="ZR161" s="696"/>
      <c r="ZS161" s="59"/>
      <c r="ZT161" s="56"/>
      <c r="ZU161" s="695"/>
      <c r="ZV161" s="696"/>
      <c r="ZW161" s="697"/>
      <c r="ZX161" s="697"/>
      <c r="ZY161" s="697"/>
      <c r="ZZ161" s="696"/>
      <c r="AAA161" s="59"/>
      <c r="AAB161" s="56"/>
      <c r="AAC161" s="695"/>
      <c r="AAD161" s="696"/>
      <c r="AAE161" s="697"/>
      <c r="AAF161" s="697"/>
      <c r="AAG161" s="697"/>
      <c r="AAH161" s="696"/>
      <c r="AAI161" s="59"/>
      <c r="AAJ161" s="56"/>
      <c r="AAK161" s="695"/>
      <c r="AAL161" s="696"/>
      <c r="AAM161" s="697"/>
      <c r="AAN161" s="697"/>
      <c r="AAO161" s="697"/>
      <c r="AAP161" s="696"/>
      <c r="AAQ161" s="59"/>
      <c r="AAR161" s="56"/>
      <c r="AAS161" s="695"/>
      <c r="AAT161" s="696"/>
      <c r="AAU161" s="697"/>
      <c r="AAV161" s="697"/>
      <c r="AAW161" s="697"/>
      <c r="AAX161" s="696"/>
      <c r="AAY161" s="59"/>
      <c r="AAZ161" s="56"/>
      <c r="ABA161" s="695"/>
      <c r="ABB161" s="696"/>
      <c r="ABC161" s="697"/>
      <c r="ABD161" s="697"/>
      <c r="ABE161" s="697"/>
      <c r="ABF161" s="696"/>
      <c r="ABG161" s="59"/>
      <c r="ABH161" s="56"/>
      <c r="ABI161" s="695"/>
      <c r="ABJ161" s="696"/>
      <c r="ABK161" s="697"/>
      <c r="ABL161" s="697"/>
      <c r="ABM161" s="697"/>
      <c r="ABN161" s="696"/>
      <c r="ABO161" s="59"/>
      <c r="ABP161" s="56"/>
      <c r="ABQ161" s="695"/>
      <c r="ABR161" s="696"/>
      <c r="ABS161" s="697"/>
      <c r="ABT161" s="697"/>
      <c r="ABU161" s="697"/>
      <c r="ABV161" s="696"/>
      <c r="ABW161" s="59"/>
      <c r="ABX161" s="56"/>
      <c r="ABY161" s="695"/>
      <c r="ABZ161" s="696"/>
      <c r="ACA161" s="697"/>
      <c r="ACB161" s="697"/>
      <c r="ACC161" s="697"/>
      <c r="ACD161" s="696"/>
      <c r="ACE161" s="59"/>
      <c r="ACF161" s="56"/>
      <c r="ACG161" s="695"/>
      <c r="ACH161" s="696"/>
      <c r="ACI161" s="697"/>
      <c r="ACJ161" s="697"/>
      <c r="ACK161" s="697"/>
      <c r="ACL161" s="696"/>
      <c r="ACM161" s="59"/>
      <c r="ACN161" s="56"/>
      <c r="ACO161" s="695"/>
      <c r="ACP161" s="696"/>
      <c r="ACQ161" s="697"/>
      <c r="ACR161" s="697"/>
      <c r="ACS161" s="697"/>
      <c r="ACT161" s="696"/>
      <c r="ACU161" s="59"/>
      <c r="ACV161" s="56"/>
      <c r="ACW161" s="695"/>
      <c r="ACX161" s="696"/>
      <c r="ACY161" s="697"/>
      <c r="ACZ161" s="697"/>
      <c r="ADA161" s="697"/>
      <c r="ADB161" s="696"/>
      <c r="ADC161" s="59"/>
      <c r="ADD161" s="56"/>
      <c r="ADE161" s="695"/>
      <c r="ADF161" s="696"/>
      <c r="ADG161" s="697"/>
      <c r="ADH161" s="697"/>
      <c r="ADI161" s="697"/>
      <c r="ADJ161" s="696"/>
      <c r="ADK161" s="59"/>
      <c r="ADL161" s="56"/>
      <c r="ADM161" s="695"/>
      <c r="ADN161" s="696"/>
      <c r="ADO161" s="697"/>
      <c r="ADP161" s="697"/>
      <c r="ADQ161" s="697"/>
      <c r="ADR161" s="696"/>
      <c r="ADS161" s="59"/>
      <c r="ADT161" s="56"/>
      <c r="ADU161" s="695"/>
      <c r="ADV161" s="696"/>
      <c r="ADW161" s="697"/>
      <c r="ADX161" s="697"/>
      <c r="ADY161" s="697"/>
      <c r="ADZ161" s="696"/>
      <c r="AEA161" s="59"/>
      <c r="AEB161" s="56"/>
      <c r="AEC161" s="695"/>
      <c r="AED161" s="696"/>
      <c r="AEE161" s="697"/>
      <c r="AEF161" s="697"/>
      <c r="AEG161" s="697"/>
      <c r="AEH161" s="696"/>
      <c r="AEI161" s="59"/>
      <c r="AEJ161" s="56"/>
      <c r="AEK161" s="695"/>
      <c r="AEL161" s="696"/>
      <c r="AEM161" s="697"/>
      <c r="AEN161" s="697"/>
      <c r="AEO161" s="697"/>
      <c r="AEP161" s="696"/>
      <c r="AEQ161" s="59"/>
      <c r="AER161" s="56"/>
      <c r="AES161" s="695"/>
      <c r="AET161" s="696"/>
      <c r="AEU161" s="697"/>
      <c r="AEV161" s="697"/>
      <c r="AEW161" s="697"/>
      <c r="AEX161" s="696"/>
      <c r="AEY161" s="59"/>
      <c r="AEZ161" s="56"/>
      <c r="AFA161" s="695"/>
      <c r="AFB161" s="696"/>
      <c r="AFC161" s="697"/>
      <c r="AFD161" s="697"/>
      <c r="AFE161" s="697"/>
      <c r="AFF161" s="696"/>
      <c r="AFG161" s="59"/>
      <c r="AFH161" s="56"/>
      <c r="AFI161" s="695"/>
      <c r="AFJ161" s="696"/>
      <c r="AFK161" s="697"/>
      <c r="AFL161" s="697"/>
      <c r="AFM161" s="697"/>
      <c r="AFN161" s="696"/>
      <c r="AFO161" s="59"/>
      <c r="AFP161" s="56"/>
      <c r="AFQ161" s="695"/>
      <c r="AFR161" s="696"/>
      <c r="AFS161" s="697"/>
      <c r="AFT161" s="697"/>
      <c r="AFU161" s="697"/>
      <c r="AFV161" s="696"/>
      <c r="AFW161" s="59"/>
      <c r="AFX161" s="56"/>
      <c r="AFY161" s="695"/>
      <c r="AFZ161" s="696"/>
      <c r="AGA161" s="697"/>
      <c r="AGB161" s="697"/>
      <c r="AGC161" s="697"/>
      <c r="AGD161" s="696"/>
      <c r="AGE161" s="59"/>
      <c r="AGF161" s="56"/>
      <c r="AGG161" s="695"/>
      <c r="AGH161" s="696"/>
      <c r="AGI161" s="697"/>
      <c r="AGJ161" s="697"/>
      <c r="AGK161" s="697"/>
      <c r="AGL161" s="696"/>
      <c r="AGM161" s="59"/>
      <c r="AGN161" s="56"/>
      <c r="AGO161" s="695"/>
      <c r="AGP161" s="696"/>
      <c r="AGQ161" s="697"/>
      <c r="AGR161" s="697"/>
      <c r="AGS161" s="697"/>
      <c r="AGT161" s="696"/>
      <c r="AGU161" s="59"/>
      <c r="AGV161" s="56"/>
      <c r="AGW161" s="695"/>
      <c r="AGX161" s="696"/>
      <c r="AGY161" s="697"/>
      <c r="AGZ161" s="697"/>
      <c r="AHA161" s="697"/>
      <c r="AHB161" s="696"/>
      <c r="AHC161" s="59"/>
      <c r="AHD161" s="56"/>
      <c r="AHE161" s="695"/>
      <c r="AHF161" s="696"/>
      <c r="AHG161" s="697"/>
      <c r="AHH161" s="697"/>
      <c r="AHI161" s="697"/>
      <c r="AHJ161" s="696"/>
      <c r="AHK161" s="59"/>
      <c r="AHL161" s="56"/>
      <c r="AHM161" s="695"/>
      <c r="AHN161" s="696"/>
      <c r="AHO161" s="697"/>
      <c r="AHP161" s="697"/>
      <c r="AHQ161" s="697"/>
      <c r="AHR161" s="696"/>
      <c r="AHS161" s="59"/>
      <c r="AHT161" s="56"/>
      <c r="AHU161" s="695"/>
      <c r="AHV161" s="696"/>
      <c r="AHW161" s="697"/>
      <c r="AHX161" s="697"/>
      <c r="AHY161" s="697"/>
      <c r="AHZ161" s="696"/>
      <c r="AIA161" s="59"/>
      <c r="AIB161" s="56"/>
      <c r="AIC161" s="695"/>
      <c r="AID161" s="696"/>
      <c r="AIE161" s="697"/>
      <c r="AIF161" s="697"/>
      <c r="AIG161" s="697"/>
      <c r="AIH161" s="696"/>
      <c r="AII161" s="59"/>
      <c r="AIJ161" s="56"/>
      <c r="AIK161" s="695"/>
      <c r="AIL161" s="696"/>
      <c r="AIM161" s="697"/>
      <c r="AIN161" s="697"/>
      <c r="AIO161" s="697"/>
      <c r="AIP161" s="696"/>
      <c r="AIQ161" s="59"/>
      <c r="AIR161" s="56"/>
      <c r="AIS161" s="695"/>
      <c r="AIT161" s="696"/>
      <c r="AIU161" s="697"/>
      <c r="AIV161" s="697"/>
      <c r="AIW161" s="697"/>
      <c r="AIX161" s="696"/>
      <c r="AIY161" s="59"/>
      <c r="AIZ161" s="56"/>
      <c r="AJA161" s="695"/>
      <c r="AJB161" s="696"/>
      <c r="AJC161" s="697"/>
      <c r="AJD161" s="697"/>
      <c r="AJE161" s="697"/>
      <c r="AJF161" s="696"/>
      <c r="AJG161" s="59"/>
      <c r="AJH161" s="56"/>
      <c r="AJI161" s="695"/>
      <c r="AJJ161" s="696"/>
      <c r="AJK161" s="697"/>
      <c r="AJL161" s="697"/>
      <c r="AJM161" s="697"/>
      <c r="AJN161" s="696"/>
      <c r="AJO161" s="59"/>
      <c r="AJP161" s="56"/>
      <c r="AJQ161" s="695"/>
      <c r="AJR161" s="696"/>
      <c r="AJS161" s="697"/>
      <c r="AJT161" s="697"/>
      <c r="AJU161" s="697"/>
      <c r="AJV161" s="696"/>
      <c r="AJW161" s="59"/>
      <c r="AJX161" s="56"/>
      <c r="AJY161" s="695"/>
      <c r="AJZ161" s="696"/>
      <c r="AKA161" s="697"/>
      <c r="AKB161" s="697"/>
      <c r="AKC161" s="697"/>
      <c r="AKD161" s="696"/>
      <c r="AKE161" s="59"/>
      <c r="AKF161" s="56"/>
      <c r="AKG161" s="695"/>
      <c r="AKH161" s="696"/>
      <c r="AKI161" s="697"/>
      <c r="AKJ161" s="697"/>
      <c r="AKK161" s="697"/>
      <c r="AKL161" s="696"/>
      <c r="AKM161" s="59"/>
      <c r="AKN161" s="56"/>
      <c r="AKO161" s="695"/>
      <c r="AKP161" s="696"/>
      <c r="AKQ161" s="697"/>
      <c r="AKR161" s="697"/>
      <c r="AKS161" s="697"/>
      <c r="AKT161" s="696"/>
      <c r="AKU161" s="59"/>
      <c r="AKV161" s="56"/>
      <c r="AKW161" s="695"/>
      <c r="AKX161" s="696"/>
      <c r="AKY161" s="697"/>
      <c r="AKZ161" s="697"/>
      <c r="ALA161" s="697"/>
      <c r="ALB161" s="696"/>
      <c r="ALC161" s="59"/>
      <c r="ALD161" s="56"/>
      <c r="ALE161" s="695"/>
      <c r="ALF161" s="696"/>
      <c r="ALG161" s="697"/>
      <c r="ALH161" s="697"/>
      <c r="ALI161" s="697"/>
      <c r="ALJ161" s="696"/>
      <c r="ALK161" s="59"/>
      <c r="ALL161" s="56"/>
      <c r="ALM161" s="695"/>
      <c r="ALN161" s="696"/>
      <c r="ALO161" s="697"/>
      <c r="ALP161" s="697"/>
      <c r="ALQ161" s="697"/>
      <c r="ALR161" s="696"/>
      <c r="ALS161" s="59"/>
      <c r="ALT161" s="56"/>
      <c r="ALU161" s="695"/>
      <c r="ALV161" s="696"/>
      <c r="ALW161" s="697"/>
      <c r="ALX161" s="697"/>
      <c r="ALY161" s="697"/>
      <c r="ALZ161" s="696"/>
      <c r="AMA161" s="59"/>
      <c r="AMB161" s="56"/>
      <c r="AMC161" s="695"/>
      <c r="AMD161" s="696"/>
      <c r="AME161" s="697"/>
      <c r="AMF161" s="697"/>
      <c r="AMG161" s="697"/>
      <c r="AMH161" s="696"/>
      <c r="AMI161" s="59"/>
      <c r="AMJ161" s="56"/>
      <c r="AMK161" s="695"/>
      <c r="AML161" s="696"/>
      <c r="AMM161" s="697"/>
      <c r="AMN161" s="697"/>
      <c r="AMO161" s="697"/>
      <c r="AMP161" s="696"/>
      <c r="AMQ161" s="59"/>
      <c r="AMR161" s="56"/>
      <c r="AMS161" s="695"/>
      <c r="AMT161" s="696"/>
      <c r="AMU161" s="697"/>
      <c r="AMV161" s="697"/>
      <c r="AMW161" s="697"/>
      <c r="AMX161" s="696"/>
      <c r="AMY161" s="59"/>
      <c r="AMZ161" s="56"/>
      <c r="ANA161" s="695"/>
      <c r="ANB161" s="696"/>
      <c r="ANC161" s="697"/>
      <c r="AND161" s="697"/>
      <c r="ANE161" s="697"/>
      <c r="ANF161" s="696"/>
      <c r="ANG161" s="59"/>
      <c r="ANH161" s="56"/>
      <c r="ANI161" s="695"/>
      <c r="ANJ161" s="696"/>
      <c r="ANK161" s="697"/>
      <c r="ANL161" s="697"/>
      <c r="ANM161" s="697"/>
      <c r="ANN161" s="696"/>
      <c r="ANO161" s="59"/>
      <c r="ANP161" s="56"/>
      <c r="ANQ161" s="695"/>
      <c r="ANR161" s="696"/>
      <c r="ANS161" s="697"/>
      <c r="ANT161" s="697"/>
      <c r="ANU161" s="697"/>
      <c r="ANV161" s="696"/>
      <c r="ANW161" s="59"/>
      <c r="ANX161" s="56"/>
      <c r="ANY161" s="695"/>
      <c r="ANZ161" s="696"/>
      <c r="AOA161" s="697"/>
      <c r="AOB161" s="697"/>
      <c r="AOC161" s="697"/>
      <c r="AOD161" s="696"/>
      <c r="AOE161" s="59"/>
      <c r="AOF161" s="56"/>
      <c r="AOG161" s="695"/>
      <c r="AOH161" s="696"/>
      <c r="AOI161" s="697"/>
      <c r="AOJ161" s="697"/>
      <c r="AOK161" s="697"/>
      <c r="AOL161" s="696"/>
      <c r="AOM161" s="59"/>
      <c r="AON161" s="56"/>
      <c r="AOO161" s="695"/>
      <c r="AOP161" s="696"/>
      <c r="AOQ161" s="697"/>
      <c r="AOR161" s="697"/>
      <c r="AOS161" s="697"/>
      <c r="AOT161" s="696"/>
      <c r="AOU161" s="59"/>
      <c r="AOV161" s="56"/>
      <c r="AOW161" s="695"/>
      <c r="AOX161" s="696"/>
      <c r="AOY161" s="697"/>
      <c r="AOZ161" s="697"/>
      <c r="APA161" s="697"/>
      <c r="APB161" s="696"/>
      <c r="APC161" s="59"/>
      <c r="APD161" s="56"/>
      <c r="APE161" s="695"/>
      <c r="APF161" s="696"/>
      <c r="APG161" s="697"/>
      <c r="APH161" s="697"/>
      <c r="API161" s="697"/>
      <c r="APJ161" s="696"/>
      <c r="APK161" s="59"/>
      <c r="APL161" s="56"/>
      <c r="APM161" s="695"/>
      <c r="APN161" s="696"/>
      <c r="APO161" s="697"/>
      <c r="APP161" s="697"/>
      <c r="APQ161" s="697"/>
      <c r="APR161" s="696"/>
      <c r="APS161" s="59"/>
      <c r="APT161" s="56"/>
      <c r="APU161" s="695"/>
      <c r="APV161" s="696"/>
      <c r="APW161" s="697"/>
      <c r="APX161" s="697"/>
      <c r="APY161" s="697"/>
      <c r="APZ161" s="696"/>
      <c r="AQA161" s="59"/>
      <c r="AQB161" s="56"/>
      <c r="AQC161" s="695"/>
      <c r="AQD161" s="696"/>
      <c r="AQE161" s="697"/>
      <c r="AQF161" s="697"/>
      <c r="AQG161" s="697"/>
      <c r="AQH161" s="696"/>
      <c r="AQI161" s="59"/>
      <c r="AQJ161" s="56"/>
      <c r="AQK161" s="695"/>
      <c r="AQL161" s="696"/>
      <c r="AQM161" s="697"/>
      <c r="AQN161" s="697"/>
      <c r="AQO161" s="697"/>
      <c r="AQP161" s="696"/>
      <c r="AQQ161" s="59"/>
      <c r="AQR161" s="56"/>
      <c r="AQS161" s="695"/>
      <c r="AQT161" s="696"/>
      <c r="AQU161" s="697"/>
      <c r="AQV161" s="697"/>
      <c r="AQW161" s="697"/>
      <c r="AQX161" s="696"/>
      <c r="AQY161" s="59"/>
      <c r="AQZ161" s="56"/>
      <c r="ARA161" s="695"/>
      <c r="ARB161" s="696"/>
      <c r="ARC161" s="697"/>
      <c r="ARD161" s="697"/>
      <c r="ARE161" s="697"/>
      <c r="ARF161" s="696"/>
      <c r="ARG161" s="59"/>
      <c r="ARH161" s="56"/>
      <c r="ARI161" s="695"/>
      <c r="ARJ161" s="696"/>
      <c r="ARK161" s="697"/>
      <c r="ARL161" s="697"/>
      <c r="ARM161" s="697"/>
      <c r="ARN161" s="696"/>
      <c r="ARO161" s="59"/>
      <c r="ARP161" s="56"/>
      <c r="ARQ161" s="695"/>
      <c r="ARR161" s="696"/>
      <c r="ARS161" s="697"/>
      <c r="ART161" s="697"/>
      <c r="ARU161" s="697"/>
      <c r="ARV161" s="696"/>
      <c r="ARW161" s="59"/>
      <c r="ARX161" s="56"/>
      <c r="ARY161" s="695"/>
      <c r="ARZ161" s="696"/>
      <c r="ASA161" s="697"/>
      <c r="ASB161" s="697"/>
      <c r="ASC161" s="697"/>
      <c r="ASD161" s="696"/>
      <c r="ASE161" s="59"/>
      <c r="ASF161" s="56"/>
      <c r="ASG161" s="695"/>
      <c r="ASH161" s="696"/>
      <c r="ASI161" s="697"/>
      <c r="ASJ161" s="697"/>
      <c r="ASK161" s="697"/>
      <c r="ASL161" s="696"/>
      <c r="ASM161" s="59"/>
      <c r="ASN161" s="56"/>
      <c r="ASO161" s="695"/>
      <c r="ASP161" s="696"/>
      <c r="ASQ161" s="697"/>
      <c r="ASR161" s="697"/>
      <c r="ASS161" s="697"/>
      <c r="AST161" s="696"/>
      <c r="ASU161" s="59"/>
      <c r="ASV161" s="56"/>
      <c r="ASW161" s="695"/>
      <c r="ASX161" s="696"/>
      <c r="ASY161" s="697"/>
      <c r="ASZ161" s="697"/>
      <c r="ATA161" s="697"/>
      <c r="ATB161" s="696"/>
      <c r="ATC161" s="59"/>
      <c r="ATD161" s="56"/>
      <c r="ATE161" s="695"/>
      <c r="ATF161" s="696"/>
      <c r="ATG161" s="697"/>
      <c r="ATH161" s="697"/>
      <c r="ATI161" s="697"/>
      <c r="ATJ161" s="696"/>
      <c r="ATK161" s="59"/>
      <c r="ATL161" s="56"/>
      <c r="ATM161" s="695"/>
      <c r="ATN161" s="696"/>
      <c r="ATO161" s="697"/>
      <c r="ATP161" s="697"/>
      <c r="ATQ161" s="697"/>
      <c r="ATR161" s="696"/>
      <c r="ATS161" s="59"/>
      <c r="ATT161" s="56"/>
      <c r="ATU161" s="695"/>
      <c r="ATV161" s="696"/>
      <c r="ATW161" s="697"/>
      <c r="ATX161" s="697"/>
      <c r="ATY161" s="697"/>
      <c r="ATZ161" s="696"/>
      <c r="AUA161" s="59"/>
      <c r="AUB161" s="56"/>
      <c r="AUC161" s="695"/>
      <c r="AUD161" s="696"/>
      <c r="AUE161" s="697"/>
      <c r="AUF161" s="697"/>
      <c r="AUG161" s="697"/>
      <c r="AUH161" s="696"/>
      <c r="AUI161" s="59"/>
      <c r="AUJ161" s="56"/>
      <c r="AUK161" s="695"/>
      <c r="AUL161" s="696"/>
      <c r="AUM161" s="697"/>
      <c r="AUN161" s="697"/>
      <c r="AUO161" s="697"/>
      <c r="AUP161" s="696"/>
      <c r="AUQ161" s="59"/>
      <c r="AUR161" s="56"/>
      <c r="AUS161" s="695"/>
      <c r="AUT161" s="696"/>
      <c r="AUU161" s="697"/>
      <c r="AUV161" s="697"/>
      <c r="AUW161" s="697"/>
      <c r="AUX161" s="696"/>
      <c r="AUY161" s="59"/>
      <c r="AUZ161" s="56"/>
      <c r="AVA161" s="695"/>
      <c r="AVB161" s="696"/>
      <c r="AVC161" s="697"/>
      <c r="AVD161" s="697"/>
      <c r="AVE161" s="697"/>
      <c r="AVF161" s="696"/>
      <c r="AVG161" s="59"/>
      <c r="AVH161" s="56"/>
      <c r="AVI161" s="695"/>
      <c r="AVJ161" s="696"/>
      <c r="AVK161" s="697"/>
      <c r="AVL161" s="697"/>
      <c r="AVM161" s="697"/>
      <c r="AVN161" s="696"/>
      <c r="AVO161" s="59"/>
      <c r="AVP161" s="56"/>
      <c r="AVQ161" s="695"/>
      <c r="AVR161" s="696"/>
      <c r="AVS161" s="697"/>
      <c r="AVT161" s="697"/>
      <c r="AVU161" s="697"/>
      <c r="AVV161" s="696"/>
      <c r="AVW161" s="59"/>
      <c r="AVX161" s="56"/>
      <c r="AVY161" s="695"/>
      <c r="AVZ161" s="696"/>
      <c r="AWA161" s="697"/>
      <c r="AWB161" s="697"/>
      <c r="AWC161" s="697"/>
      <c r="AWD161" s="696"/>
      <c r="AWE161" s="59"/>
      <c r="AWF161" s="56"/>
      <c r="AWG161" s="695"/>
      <c r="AWH161" s="696"/>
      <c r="AWI161" s="697"/>
      <c r="AWJ161" s="697"/>
      <c r="AWK161" s="697"/>
      <c r="AWL161" s="696"/>
      <c r="AWM161" s="59"/>
      <c r="AWN161" s="56"/>
      <c r="AWO161" s="695"/>
      <c r="AWP161" s="696"/>
      <c r="AWQ161" s="697"/>
      <c r="AWR161" s="697"/>
      <c r="AWS161" s="697"/>
      <c r="AWT161" s="696"/>
      <c r="AWU161" s="59"/>
      <c r="AWV161" s="56"/>
      <c r="AWW161" s="695"/>
      <c r="AWX161" s="696"/>
      <c r="AWY161" s="697"/>
      <c r="AWZ161" s="697"/>
      <c r="AXA161" s="697"/>
      <c r="AXB161" s="696"/>
      <c r="AXC161" s="59"/>
      <c r="AXD161" s="56"/>
      <c r="AXE161" s="695"/>
      <c r="AXF161" s="696"/>
      <c r="AXG161" s="697"/>
      <c r="AXH161" s="697"/>
      <c r="AXI161" s="697"/>
      <c r="AXJ161" s="696"/>
      <c r="AXK161" s="59"/>
      <c r="AXL161" s="56"/>
      <c r="AXM161" s="695"/>
      <c r="AXN161" s="696"/>
      <c r="AXO161" s="697"/>
      <c r="AXP161" s="697"/>
      <c r="AXQ161" s="697"/>
      <c r="AXR161" s="696"/>
      <c r="AXS161" s="59"/>
      <c r="AXT161" s="56"/>
      <c r="AXU161" s="695"/>
      <c r="AXV161" s="696"/>
      <c r="AXW161" s="697"/>
      <c r="AXX161" s="697"/>
      <c r="AXY161" s="697"/>
      <c r="AXZ161" s="696"/>
      <c r="AYA161" s="59"/>
      <c r="AYB161" s="56"/>
      <c r="AYC161" s="695"/>
      <c r="AYD161" s="696"/>
      <c r="AYE161" s="697"/>
      <c r="AYF161" s="697"/>
      <c r="AYG161" s="697"/>
      <c r="AYH161" s="696"/>
      <c r="AYI161" s="59"/>
      <c r="AYJ161" s="56"/>
      <c r="AYK161" s="695"/>
      <c r="AYL161" s="696"/>
      <c r="AYM161" s="697"/>
      <c r="AYN161" s="697"/>
      <c r="AYO161" s="697"/>
      <c r="AYP161" s="696"/>
      <c r="AYQ161" s="59"/>
      <c r="AYR161" s="56"/>
      <c r="AYS161" s="695"/>
      <c r="AYT161" s="696"/>
      <c r="AYU161" s="697"/>
      <c r="AYV161" s="697"/>
      <c r="AYW161" s="697"/>
      <c r="AYX161" s="696"/>
      <c r="AYY161" s="59"/>
      <c r="AYZ161" s="56"/>
      <c r="AZA161" s="695"/>
      <c r="AZB161" s="696"/>
      <c r="AZC161" s="697"/>
      <c r="AZD161" s="697"/>
      <c r="AZE161" s="697"/>
      <c r="AZF161" s="696"/>
      <c r="AZG161" s="59"/>
      <c r="AZH161" s="56"/>
      <c r="AZI161" s="695"/>
      <c r="AZJ161" s="696"/>
      <c r="AZK161" s="697"/>
      <c r="AZL161" s="697"/>
      <c r="AZM161" s="697"/>
      <c r="AZN161" s="696"/>
      <c r="AZO161" s="59"/>
      <c r="AZP161" s="56"/>
      <c r="AZQ161" s="695"/>
      <c r="AZR161" s="696"/>
      <c r="AZS161" s="697"/>
      <c r="AZT161" s="697"/>
      <c r="AZU161" s="697"/>
      <c r="AZV161" s="696"/>
      <c r="AZW161" s="59"/>
      <c r="AZX161" s="56"/>
      <c r="AZY161" s="695"/>
      <c r="AZZ161" s="696"/>
      <c r="BAA161" s="697"/>
      <c r="BAB161" s="697"/>
      <c r="BAC161" s="697"/>
      <c r="BAD161" s="696"/>
      <c r="BAE161" s="59"/>
      <c r="BAF161" s="56"/>
      <c r="BAG161" s="695"/>
      <c r="BAH161" s="696"/>
      <c r="BAI161" s="697"/>
      <c r="BAJ161" s="697"/>
      <c r="BAK161" s="697"/>
      <c r="BAL161" s="696"/>
      <c r="BAM161" s="59"/>
      <c r="BAN161" s="56"/>
      <c r="BAO161" s="695"/>
      <c r="BAP161" s="696"/>
      <c r="BAQ161" s="697"/>
      <c r="BAR161" s="697"/>
      <c r="BAS161" s="697"/>
      <c r="BAT161" s="696"/>
      <c r="BAU161" s="59"/>
      <c r="BAV161" s="56"/>
      <c r="BAW161" s="695"/>
      <c r="BAX161" s="696"/>
      <c r="BAY161" s="697"/>
      <c r="BAZ161" s="697"/>
      <c r="BBA161" s="697"/>
      <c r="BBB161" s="696"/>
      <c r="BBC161" s="59"/>
      <c r="BBD161" s="56"/>
      <c r="BBE161" s="695"/>
      <c r="BBF161" s="696"/>
      <c r="BBG161" s="697"/>
      <c r="BBH161" s="697"/>
      <c r="BBI161" s="697"/>
      <c r="BBJ161" s="696"/>
      <c r="BBK161" s="59"/>
      <c r="BBL161" s="56"/>
      <c r="BBM161" s="695"/>
      <c r="BBN161" s="696"/>
      <c r="BBO161" s="697"/>
      <c r="BBP161" s="697"/>
      <c r="BBQ161" s="697"/>
      <c r="BBR161" s="696"/>
      <c r="BBS161" s="59"/>
      <c r="BBT161" s="56"/>
      <c r="BBU161" s="695"/>
      <c r="BBV161" s="696"/>
      <c r="BBW161" s="697"/>
      <c r="BBX161" s="697"/>
      <c r="BBY161" s="697"/>
      <c r="BBZ161" s="696"/>
      <c r="BCA161" s="59"/>
      <c r="BCB161" s="56"/>
      <c r="BCC161" s="695"/>
      <c r="BCD161" s="696"/>
      <c r="BCE161" s="697"/>
      <c r="BCF161" s="697"/>
      <c r="BCG161" s="697"/>
      <c r="BCH161" s="696"/>
      <c r="BCI161" s="59"/>
      <c r="BCJ161" s="56"/>
      <c r="BCK161" s="695"/>
      <c r="BCL161" s="696"/>
      <c r="BCM161" s="697"/>
      <c r="BCN161" s="697"/>
      <c r="BCO161" s="697"/>
      <c r="BCP161" s="696"/>
      <c r="BCQ161" s="59"/>
      <c r="BCR161" s="56"/>
      <c r="BCS161" s="695"/>
      <c r="BCT161" s="696"/>
      <c r="BCU161" s="697"/>
      <c r="BCV161" s="697"/>
      <c r="BCW161" s="697"/>
      <c r="BCX161" s="696"/>
      <c r="BCY161" s="59"/>
      <c r="BCZ161" s="56"/>
      <c r="BDA161" s="695"/>
      <c r="BDB161" s="696"/>
      <c r="BDC161" s="697"/>
      <c r="BDD161" s="697"/>
      <c r="BDE161" s="697"/>
      <c r="BDF161" s="696"/>
      <c r="BDG161" s="59"/>
      <c r="BDH161" s="56"/>
      <c r="BDI161" s="695"/>
      <c r="BDJ161" s="696"/>
      <c r="BDK161" s="697"/>
      <c r="BDL161" s="697"/>
      <c r="BDM161" s="697"/>
      <c r="BDN161" s="696"/>
      <c r="BDO161" s="59"/>
      <c r="BDP161" s="56"/>
      <c r="BDQ161" s="695"/>
      <c r="BDR161" s="696"/>
      <c r="BDS161" s="697"/>
      <c r="BDT161" s="697"/>
      <c r="BDU161" s="697"/>
      <c r="BDV161" s="696"/>
      <c r="BDW161" s="59"/>
      <c r="BDX161" s="56"/>
      <c r="BDY161" s="695"/>
      <c r="BDZ161" s="696"/>
      <c r="BEA161" s="697"/>
      <c r="BEB161" s="697"/>
      <c r="BEC161" s="697"/>
      <c r="BED161" s="696"/>
      <c r="BEE161" s="59"/>
      <c r="BEF161" s="56"/>
      <c r="BEG161" s="695"/>
      <c r="BEH161" s="696"/>
      <c r="BEI161" s="697"/>
      <c r="BEJ161" s="697"/>
      <c r="BEK161" s="697"/>
      <c r="BEL161" s="696"/>
      <c r="BEM161" s="59"/>
      <c r="BEN161" s="56"/>
      <c r="BEO161" s="695"/>
      <c r="BEP161" s="696"/>
      <c r="BEQ161" s="697"/>
      <c r="BER161" s="697"/>
      <c r="BES161" s="697"/>
      <c r="BET161" s="696"/>
      <c r="BEU161" s="59"/>
      <c r="BEV161" s="52">
        <v>0</v>
      </c>
      <c r="BEW161" s="700"/>
      <c r="BEX161" s="702"/>
      <c r="BEY161" s="704"/>
      <c r="BEZ161" s="704"/>
      <c r="BFA161" s="704"/>
      <c r="BFB161" s="702"/>
      <c r="BFC161" s="50" t="s">
        <v>9</v>
      </c>
      <c r="BFD161" s="13">
        <v>0</v>
      </c>
      <c r="BFE161" s="700"/>
      <c r="BFF161" s="702"/>
      <c r="BFG161" s="704"/>
      <c r="BFH161" s="704"/>
      <c r="BFI161" s="704"/>
      <c r="BFJ161" s="702"/>
      <c r="BFK161" s="50" t="s">
        <v>9</v>
      </c>
      <c r="BFL161" s="13">
        <v>0</v>
      </c>
      <c r="BFM161" s="700"/>
      <c r="BFN161" s="702"/>
      <c r="BFO161" s="704"/>
      <c r="BFP161" s="704"/>
      <c r="BFQ161" s="704"/>
      <c r="BFR161" s="702"/>
      <c r="BFS161" s="50" t="s">
        <v>9</v>
      </c>
      <c r="BFT161" s="13">
        <v>0</v>
      </c>
      <c r="BFU161" s="700"/>
      <c r="BFV161" s="702"/>
      <c r="BFW161" s="704"/>
      <c r="BFX161" s="704"/>
      <c r="BFY161" s="704"/>
      <c r="BFZ161" s="702"/>
      <c r="BGA161" s="50" t="s">
        <v>9</v>
      </c>
      <c r="BGB161" s="13">
        <v>0</v>
      </c>
      <c r="BGC161" s="700"/>
      <c r="BGD161" s="702"/>
      <c r="BGE161" s="704"/>
      <c r="BGF161" s="704"/>
      <c r="BGG161" s="704"/>
      <c r="BGH161" s="702"/>
      <c r="BGI161" s="50" t="s">
        <v>9</v>
      </c>
      <c r="BGJ161" s="13">
        <v>0</v>
      </c>
      <c r="BGK161" s="700"/>
      <c r="BGL161" s="702"/>
      <c r="BGM161" s="704"/>
      <c r="BGN161" s="704"/>
      <c r="BGO161" s="704"/>
      <c r="BGP161" s="702"/>
      <c r="BGQ161" s="50" t="s">
        <v>9</v>
      </c>
      <c r="BGR161" s="13">
        <v>0</v>
      </c>
      <c r="BGS161" s="700"/>
      <c r="BGT161" s="702"/>
      <c r="BGU161" s="704"/>
      <c r="BGV161" s="704"/>
      <c r="BGW161" s="704"/>
      <c r="BGX161" s="702"/>
      <c r="BGY161" s="50" t="s">
        <v>9</v>
      </c>
      <c r="BGZ161" s="13">
        <v>0</v>
      </c>
      <c r="BHA161" s="700"/>
      <c r="BHB161" s="702"/>
      <c r="BHC161" s="704"/>
      <c r="BHD161" s="704"/>
      <c r="BHE161" s="704"/>
      <c r="BHF161" s="702"/>
      <c r="BHG161" s="50" t="s">
        <v>9</v>
      </c>
      <c r="BHH161" s="13">
        <v>0</v>
      </c>
      <c r="BHI161" s="700"/>
      <c r="BHJ161" s="702"/>
      <c r="BHK161" s="704"/>
      <c r="BHL161" s="704"/>
      <c r="BHM161" s="704"/>
      <c r="BHN161" s="702"/>
      <c r="BHO161" s="50" t="s">
        <v>9</v>
      </c>
      <c r="BHP161" s="13">
        <v>0</v>
      </c>
      <c r="BHQ161" s="700"/>
      <c r="BHR161" s="702"/>
      <c r="BHS161" s="704"/>
      <c r="BHT161" s="704"/>
      <c r="BHU161" s="704"/>
      <c r="BHV161" s="702"/>
      <c r="BHW161" s="50" t="s">
        <v>9</v>
      </c>
      <c r="BHX161" s="13">
        <v>0</v>
      </c>
      <c r="BHY161" s="700"/>
      <c r="BHZ161" s="702"/>
      <c r="BIA161" s="704"/>
      <c r="BIB161" s="704"/>
      <c r="BIC161" s="704"/>
      <c r="BID161" s="702"/>
      <c r="BIE161" s="50" t="s">
        <v>9</v>
      </c>
      <c r="BIF161" s="13">
        <v>0</v>
      </c>
      <c r="BIG161" s="700"/>
      <c r="BIH161" s="702"/>
      <c r="BII161" s="704"/>
      <c r="BIJ161" s="704"/>
      <c r="BIK161" s="704"/>
      <c r="BIL161" s="702"/>
      <c r="BIM161" s="50" t="s">
        <v>9</v>
      </c>
      <c r="BIN161" s="13">
        <v>0</v>
      </c>
      <c r="BIO161" s="700"/>
      <c r="BIP161" s="702"/>
      <c r="BIQ161" s="704"/>
      <c r="BIR161" s="704"/>
      <c r="BIS161" s="704"/>
      <c r="BIT161" s="702"/>
      <c r="BIU161" s="50" t="s">
        <v>9</v>
      </c>
      <c r="BIV161" s="13">
        <v>0</v>
      </c>
      <c r="BIW161" s="700"/>
      <c r="BIX161" s="702"/>
      <c r="BIY161" s="704"/>
      <c r="BIZ161" s="704"/>
      <c r="BJA161" s="704"/>
      <c r="BJB161" s="702"/>
      <c r="BJC161" s="50" t="s">
        <v>9</v>
      </c>
      <c r="BJD161" s="13">
        <v>0</v>
      </c>
      <c r="BJE161" s="700"/>
      <c r="BJF161" s="702"/>
      <c r="BJG161" s="704"/>
      <c r="BJH161" s="704"/>
      <c r="BJI161" s="704"/>
      <c r="BJJ161" s="702"/>
      <c r="BJK161" s="50" t="s">
        <v>9</v>
      </c>
      <c r="BJL161" s="13">
        <v>0</v>
      </c>
      <c r="BJM161" s="700"/>
      <c r="BJN161" s="702"/>
      <c r="BJO161" s="704"/>
      <c r="BJP161" s="704"/>
      <c r="BJQ161" s="704"/>
      <c r="BJR161" s="702"/>
      <c r="BJS161" s="50" t="s">
        <v>9</v>
      </c>
      <c r="BJT161" s="13">
        <v>0</v>
      </c>
      <c r="BJU161" s="700"/>
      <c r="BJV161" s="702"/>
      <c r="BJW161" s="704"/>
      <c r="BJX161" s="704"/>
      <c r="BJY161" s="704"/>
      <c r="BJZ161" s="702"/>
      <c r="BKA161" s="50" t="s">
        <v>9</v>
      </c>
      <c r="BKB161" s="13">
        <v>0</v>
      </c>
      <c r="BKC161" s="700"/>
      <c r="BKD161" s="702"/>
      <c r="BKE161" s="704"/>
      <c r="BKF161" s="704"/>
      <c r="BKG161" s="704"/>
      <c r="BKH161" s="702"/>
      <c r="BKI161" s="50" t="s">
        <v>9</v>
      </c>
      <c r="BKJ161" s="13">
        <v>0</v>
      </c>
      <c r="BKK161" s="700"/>
      <c r="BKL161" s="702"/>
      <c r="BKM161" s="704"/>
      <c r="BKN161" s="704"/>
      <c r="BKO161" s="704"/>
      <c r="BKP161" s="702"/>
      <c r="BKQ161" s="50" t="s">
        <v>9</v>
      </c>
      <c r="BKR161" s="13">
        <v>0</v>
      </c>
      <c r="BKS161" s="700"/>
      <c r="BKT161" s="702"/>
      <c r="BKU161" s="704"/>
      <c r="BKV161" s="704"/>
      <c r="BKW161" s="704"/>
      <c r="BKX161" s="702"/>
      <c r="BKY161" s="50" t="s">
        <v>9</v>
      </c>
      <c r="BKZ161" s="13">
        <v>0</v>
      </c>
      <c r="BLA161" s="700"/>
      <c r="BLB161" s="702"/>
      <c r="BLC161" s="704"/>
      <c r="BLD161" s="704"/>
      <c r="BLE161" s="704"/>
      <c r="BLF161" s="702"/>
      <c r="BLG161" s="50" t="s">
        <v>9</v>
      </c>
      <c r="BLH161" s="13">
        <v>0</v>
      </c>
      <c r="BLI161" s="700"/>
      <c r="BLJ161" s="702"/>
      <c r="BLK161" s="704"/>
      <c r="BLL161" s="704"/>
      <c r="BLM161" s="704"/>
      <c r="BLN161" s="702"/>
      <c r="BLO161" s="50" t="s">
        <v>9</v>
      </c>
      <c r="BLP161" s="13">
        <v>0</v>
      </c>
      <c r="BLQ161" s="700"/>
      <c r="BLR161" s="702"/>
      <c r="BLS161" s="704"/>
      <c r="BLT161" s="704"/>
      <c r="BLU161" s="704"/>
      <c r="BLV161" s="702"/>
      <c r="BLW161" s="50" t="s">
        <v>9</v>
      </c>
      <c r="BLX161" s="13">
        <v>0</v>
      </c>
      <c r="BLY161" s="700"/>
      <c r="BLZ161" s="702"/>
      <c r="BMA161" s="704"/>
      <c r="BMB161" s="704"/>
      <c r="BMC161" s="704"/>
      <c r="BMD161" s="702"/>
      <c r="BME161" s="50" t="s">
        <v>9</v>
      </c>
      <c r="BMF161" s="13">
        <v>0</v>
      </c>
      <c r="BMG161" s="700"/>
      <c r="BMH161" s="702"/>
      <c r="BMI161" s="704"/>
      <c r="BMJ161" s="704"/>
      <c r="BMK161" s="704"/>
      <c r="BML161" s="702"/>
      <c r="BMM161" s="50" t="s">
        <v>9</v>
      </c>
      <c r="BMN161" s="13">
        <v>0</v>
      </c>
      <c r="BMO161" s="700"/>
      <c r="BMP161" s="702"/>
      <c r="BMQ161" s="704"/>
      <c r="BMR161" s="704"/>
      <c r="BMS161" s="704"/>
      <c r="BMT161" s="702"/>
      <c r="BMU161" s="50" t="s">
        <v>9</v>
      </c>
      <c r="BMV161" s="13">
        <v>0</v>
      </c>
      <c r="BMW161" s="700"/>
      <c r="BMX161" s="702"/>
      <c r="BMY161" s="704"/>
      <c r="BMZ161" s="704"/>
      <c r="BNA161" s="704"/>
      <c r="BNB161" s="702"/>
      <c r="BNC161" s="50" t="s">
        <v>9</v>
      </c>
      <c r="BND161" s="13">
        <v>0</v>
      </c>
      <c r="BNE161" s="700"/>
      <c r="BNF161" s="702"/>
      <c r="BNG161" s="704"/>
      <c r="BNH161" s="704"/>
      <c r="BNI161" s="704"/>
      <c r="BNJ161" s="702"/>
      <c r="BNK161" s="50" t="s">
        <v>9</v>
      </c>
      <c r="BNL161" s="13">
        <v>0</v>
      </c>
      <c r="BNM161" s="700"/>
      <c r="BNN161" s="702"/>
      <c r="BNO161" s="704"/>
      <c r="BNP161" s="704"/>
      <c r="BNQ161" s="704"/>
      <c r="BNR161" s="702"/>
      <c r="BNS161" s="50" t="s">
        <v>9</v>
      </c>
      <c r="BNT161" s="13">
        <v>0</v>
      </c>
      <c r="BNU161" s="700"/>
      <c r="BNV161" s="702"/>
      <c r="BNW161" s="704"/>
      <c r="BNX161" s="704"/>
      <c r="BNY161" s="704"/>
      <c r="BNZ161" s="702"/>
      <c r="BOA161" s="50" t="s">
        <v>9</v>
      </c>
      <c r="BOB161" s="13">
        <v>0</v>
      </c>
      <c r="BOC161" s="700"/>
      <c r="BOD161" s="702"/>
      <c r="BOE161" s="704"/>
      <c r="BOF161" s="704"/>
      <c r="BOG161" s="704"/>
      <c r="BOH161" s="702"/>
      <c r="BOI161" s="50" t="s">
        <v>9</v>
      </c>
      <c r="BOJ161" s="13">
        <v>0</v>
      </c>
      <c r="BOK161" s="700"/>
      <c r="BOL161" s="702"/>
      <c r="BOM161" s="704"/>
      <c r="BON161" s="704"/>
      <c r="BOO161" s="704"/>
      <c r="BOP161" s="702"/>
      <c r="BOQ161" s="50" t="s">
        <v>9</v>
      </c>
      <c r="BOR161" s="13">
        <v>0</v>
      </c>
      <c r="BOS161" s="700"/>
      <c r="BOT161" s="702"/>
      <c r="BOU161" s="704"/>
      <c r="BOV161" s="704"/>
      <c r="BOW161" s="704"/>
      <c r="BOX161" s="702"/>
      <c r="BOY161" s="50" t="s">
        <v>9</v>
      </c>
      <c r="BOZ161" s="13">
        <v>0</v>
      </c>
      <c r="BPA161" s="700"/>
      <c r="BPB161" s="702"/>
      <c r="BPC161" s="704"/>
      <c r="BPD161" s="704"/>
      <c r="BPE161" s="704"/>
      <c r="BPF161" s="702"/>
      <c r="BPG161" s="50" t="s">
        <v>9</v>
      </c>
      <c r="BPH161" s="13">
        <v>0</v>
      </c>
      <c r="BPI161" s="700"/>
      <c r="BPJ161" s="702"/>
      <c r="BPK161" s="704"/>
      <c r="BPL161" s="704"/>
      <c r="BPM161" s="704"/>
      <c r="BPN161" s="702"/>
      <c r="BPO161" s="50" t="s">
        <v>9</v>
      </c>
      <c r="BPP161" s="13">
        <v>0</v>
      </c>
      <c r="BPQ161" s="700"/>
      <c r="BPR161" s="702"/>
      <c r="BPS161" s="704"/>
      <c r="BPT161" s="704"/>
      <c r="BPU161" s="704"/>
      <c r="BPV161" s="702"/>
      <c r="BPW161" s="50" t="s">
        <v>9</v>
      </c>
      <c r="BPX161" s="13">
        <v>0</v>
      </c>
      <c r="BPY161" s="700"/>
      <c r="BPZ161" s="702"/>
      <c r="BQA161" s="704"/>
      <c r="BQB161" s="704"/>
      <c r="BQC161" s="704"/>
      <c r="BQD161" s="702"/>
      <c r="BQE161" s="50" t="s">
        <v>9</v>
      </c>
      <c r="BQF161" s="13">
        <v>0</v>
      </c>
      <c r="BQG161" s="700"/>
      <c r="BQH161" s="702"/>
      <c r="BQI161" s="704"/>
      <c r="BQJ161" s="704"/>
      <c r="BQK161" s="704"/>
      <c r="BQL161" s="702"/>
      <c r="BQM161" s="50" t="s">
        <v>9</v>
      </c>
      <c r="BQN161" s="13">
        <v>0</v>
      </c>
      <c r="BQO161" s="700"/>
      <c r="BQP161" s="702"/>
      <c r="BQQ161" s="704"/>
      <c r="BQR161" s="704"/>
      <c r="BQS161" s="704"/>
      <c r="BQT161" s="702"/>
      <c r="BQU161" s="50" t="s">
        <v>9</v>
      </c>
      <c r="BQV161" s="13">
        <v>0</v>
      </c>
      <c r="BQW161" s="700"/>
      <c r="BQX161" s="702"/>
      <c r="BQY161" s="704"/>
      <c r="BQZ161" s="704"/>
      <c r="BRA161" s="704"/>
      <c r="BRB161" s="702"/>
      <c r="BRC161" s="50" t="s">
        <v>9</v>
      </c>
      <c r="BRD161" s="13">
        <v>0</v>
      </c>
      <c r="BRE161" s="700"/>
      <c r="BRF161" s="702"/>
      <c r="BRG161" s="704"/>
      <c r="BRH161" s="704"/>
      <c r="BRI161" s="704"/>
      <c r="BRJ161" s="702"/>
      <c r="BRK161" s="50" t="s">
        <v>9</v>
      </c>
      <c r="BRL161" s="13">
        <v>0</v>
      </c>
      <c r="BRM161" s="700"/>
      <c r="BRN161" s="702"/>
      <c r="BRO161" s="704"/>
      <c r="BRP161" s="704"/>
      <c r="BRQ161" s="704"/>
      <c r="BRR161" s="702"/>
      <c r="BRS161" s="50" t="s">
        <v>9</v>
      </c>
      <c r="BRT161" s="13">
        <v>0</v>
      </c>
      <c r="BRU161" s="700"/>
      <c r="BRV161" s="702"/>
      <c r="BRW161" s="704"/>
      <c r="BRX161" s="704"/>
      <c r="BRY161" s="704"/>
      <c r="BRZ161" s="702"/>
      <c r="BSA161" s="50" t="s">
        <v>9</v>
      </c>
      <c r="BSB161" s="13">
        <v>0</v>
      </c>
      <c r="BSC161" s="700"/>
      <c r="BSD161" s="702"/>
      <c r="BSE161" s="704"/>
      <c r="BSF161" s="704"/>
      <c r="BSG161" s="704"/>
      <c r="BSH161" s="702"/>
      <c r="BSI161" s="50" t="s">
        <v>9</v>
      </c>
      <c r="BSJ161" s="13">
        <v>0</v>
      </c>
      <c r="BSK161" s="700"/>
      <c r="BSL161" s="702"/>
      <c r="BSM161" s="704"/>
      <c r="BSN161" s="704"/>
      <c r="BSO161" s="704"/>
      <c r="BSP161" s="702"/>
      <c r="BSQ161" s="50" t="s">
        <v>9</v>
      </c>
      <c r="BSR161" s="13">
        <v>0</v>
      </c>
      <c r="BSS161" s="700"/>
      <c r="BST161" s="702"/>
      <c r="BSU161" s="704"/>
      <c r="BSV161" s="704"/>
      <c r="BSW161" s="704"/>
      <c r="BSX161" s="702"/>
      <c r="BSY161" s="50" t="s">
        <v>9</v>
      </c>
      <c r="BSZ161" s="13">
        <v>0</v>
      </c>
      <c r="BTA161" s="700"/>
      <c r="BTB161" s="702"/>
      <c r="BTC161" s="704"/>
      <c r="BTD161" s="704"/>
      <c r="BTE161" s="704"/>
      <c r="BTF161" s="702"/>
      <c r="BTG161" s="50" t="s">
        <v>9</v>
      </c>
      <c r="BTH161" s="13">
        <v>0</v>
      </c>
      <c r="BTI161" s="700"/>
      <c r="BTJ161" s="702"/>
      <c r="BTK161" s="704"/>
      <c r="BTL161" s="704"/>
      <c r="BTM161" s="704"/>
      <c r="BTN161" s="702"/>
      <c r="BTO161" s="50" t="s">
        <v>9</v>
      </c>
      <c r="BTP161" s="13">
        <v>0</v>
      </c>
      <c r="BTQ161" s="700"/>
      <c r="BTR161" s="702"/>
      <c r="BTS161" s="704"/>
      <c r="BTT161" s="704"/>
      <c r="BTU161" s="704"/>
      <c r="BTV161" s="702"/>
      <c r="BTW161" s="50" t="s">
        <v>9</v>
      </c>
      <c r="BTX161" s="13">
        <v>0</v>
      </c>
      <c r="BTY161" s="700"/>
      <c r="BTZ161" s="702"/>
      <c r="BUA161" s="704"/>
      <c r="BUB161" s="704"/>
      <c r="BUC161" s="704"/>
      <c r="BUD161" s="702"/>
      <c r="BUE161" s="50" t="s">
        <v>9</v>
      </c>
      <c r="BUF161" s="13">
        <v>0</v>
      </c>
      <c r="BUG161" s="700"/>
      <c r="BUH161" s="702"/>
      <c r="BUI161" s="704"/>
      <c r="BUJ161" s="704"/>
      <c r="BUK161" s="704"/>
      <c r="BUL161" s="702"/>
      <c r="BUM161" s="50" t="s">
        <v>9</v>
      </c>
      <c r="BUN161" s="13">
        <v>0</v>
      </c>
      <c r="BUO161" s="700"/>
      <c r="BUP161" s="702"/>
      <c r="BUQ161" s="704"/>
      <c r="BUR161" s="704"/>
      <c r="BUS161" s="704"/>
      <c r="BUT161" s="702"/>
      <c r="BUU161" s="50" t="s">
        <v>9</v>
      </c>
      <c r="BUV161" s="13">
        <v>0</v>
      </c>
      <c r="BUW161" s="700"/>
      <c r="BUX161" s="702"/>
      <c r="BUY161" s="704"/>
      <c r="BUZ161" s="704"/>
      <c r="BVA161" s="704"/>
      <c r="BVB161" s="702"/>
      <c r="BVC161" s="50" t="s">
        <v>9</v>
      </c>
      <c r="BVD161" s="13">
        <v>0</v>
      </c>
      <c r="BVE161" s="700"/>
      <c r="BVF161" s="702"/>
      <c r="BVG161" s="704"/>
      <c r="BVH161" s="704"/>
      <c r="BVI161" s="704"/>
      <c r="BVJ161" s="702"/>
      <c r="BVK161" s="50" t="s">
        <v>9</v>
      </c>
      <c r="BVL161" s="13">
        <v>0</v>
      </c>
      <c r="BVM161" s="700"/>
      <c r="BVN161" s="702"/>
      <c r="BVO161" s="704"/>
      <c r="BVP161" s="704"/>
      <c r="BVQ161" s="704"/>
      <c r="BVR161" s="702"/>
      <c r="BVS161" s="50" t="s">
        <v>9</v>
      </c>
      <c r="BVT161" s="13">
        <v>0</v>
      </c>
      <c r="BVU161" s="700"/>
      <c r="BVV161" s="702"/>
      <c r="BVW161" s="704"/>
      <c r="BVX161" s="704"/>
      <c r="BVY161" s="704"/>
      <c r="BVZ161" s="702"/>
      <c r="BWA161" s="50" t="s">
        <v>9</v>
      </c>
      <c r="BWB161" s="13">
        <v>0</v>
      </c>
      <c r="BWC161" s="700"/>
      <c r="BWD161" s="702"/>
      <c r="BWE161" s="704"/>
      <c r="BWF161" s="704"/>
      <c r="BWG161" s="704"/>
      <c r="BWH161" s="702"/>
      <c r="BWI161" s="50" t="s">
        <v>9</v>
      </c>
      <c r="BWJ161" s="13">
        <v>0</v>
      </c>
      <c r="BWK161" s="700"/>
      <c r="BWL161" s="702"/>
      <c r="BWM161" s="704"/>
      <c r="BWN161" s="704"/>
      <c r="BWO161" s="704"/>
      <c r="BWP161" s="702"/>
      <c r="BWQ161" s="50" t="s">
        <v>9</v>
      </c>
      <c r="BWR161" s="13">
        <v>0</v>
      </c>
      <c r="BWS161" s="700"/>
      <c r="BWT161" s="702"/>
      <c r="BWU161" s="704"/>
      <c r="BWV161" s="704"/>
      <c r="BWW161" s="704"/>
      <c r="BWX161" s="702"/>
      <c r="BWY161" s="50" t="s">
        <v>9</v>
      </c>
      <c r="BWZ161" s="13">
        <v>0</v>
      </c>
      <c r="BXA161" s="700"/>
      <c r="BXB161" s="702"/>
      <c r="BXC161" s="704"/>
      <c r="BXD161" s="704"/>
      <c r="BXE161" s="704"/>
      <c r="BXF161" s="702"/>
      <c r="BXG161" s="50" t="s">
        <v>9</v>
      </c>
      <c r="BXH161" s="13">
        <v>0</v>
      </c>
      <c r="BXI161" s="700"/>
      <c r="BXJ161" s="702"/>
      <c r="BXK161" s="704"/>
      <c r="BXL161" s="704"/>
      <c r="BXM161" s="704"/>
      <c r="BXN161" s="702"/>
      <c r="BXO161" s="50" t="s">
        <v>9</v>
      </c>
      <c r="BXP161" s="13">
        <v>0</v>
      </c>
      <c r="BXQ161" s="700"/>
      <c r="BXR161" s="702"/>
      <c r="BXS161" s="704"/>
      <c r="BXT161" s="704"/>
      <c r="BXU161" s="704"/>
      <c r="BXV161" s="702"/>
      <c r="BXW161" s="50" t="s">
        <v>9</v>
      </c>
      <c r="BXX161" s="13">
        <v>0</v>
      </c>
      <c r="BXY161" s="700"/>
      <c r="BXZ161" s="702"/>
      <c r="BYA161" s="704"/>
      <c r="BYB161" s="704"/>
      <c r="BYC161" s="704"/>
      <c r="BYD161" s="702"/>
      <c r="BYE161" s="50" t="s">
        <v>9</v>
      </c>
      <c r="BYF161" s="13">
        <v>0</v>
      </c>
      <c r="BYG161" s="700"/>
      <c r="BYH161" s="702"/>
      <c r="BYI161" s="704"/>
      <c r="BYJ161" s="704"/>
      <c r="BYK161" s="704"/>
      <c r="BYL161" s="702"/>
      <c r="BYM161" s="50" t="s">
        <v>9</v>
      </c>
      <c r="BYN161" s="13">
        <v>0</v>
      </c>
      <c r="BYO161" s="700"/>
      <c r="BYP161" s="702"/>
      <c r="BYQ161" s="704"/>
      <c r="BYR161" s="704"/>
      <c r="BYS161" s="704"/>
      <c r="BYT161" s="702"/>
      <c r="BYU161" s="50" t="s">
        <v>9</v>
      </c>
      <c r="BYV161" s="13">
        <v>0</v>
      </c>
      <c r="BYW161" s="700"/>
      <c r="BYX161" s="702"/>
      <c r="BYY161" s="704"/>
      <c r="BYZ161" s="704"/>
      <c r="BZA161" s="704"/>
      <c r="BZB161" s="702"/>
      <c r="BZC161" s="50" t="s">
        <v>9</v>
      </c>
      <c r="BZD161" s="13">
        <v>0</v>
      </c>
      <c r="BZE161" s="700"/>
      <c r="BZF161" s="702"/>
      <c r="BZG161" s="704"/>
      <c r="BZH161" s="704"/>
      <c r="BZI161" s="704"/>
      <c r="BZJ161" s="702"/>
      <c r="BZK161" s="50" t="s">
        <v>9</v>
      </c>
      <c r="BZL161" s="13">
        <v>0</v>
      </c>
      <c r="BZM161" s="700"/>
      <c r="BZN161" s="702"/>
      <c r="BZO161" s="704"/>
      <c r="BZP161" s="704"/>
      <c r="BZQ161" s="704"/>
      <c r="BZR161" s="702"/>
      <c r="BZS161" s="50" t="s">
        <v>9</v>
      </c>
      <c r="BZT161" s="13">
        <v>0</v>
      </c>
      <c r="BZU161" s="700"/>
      <c r="BZV161" s="702"/>
      <c r="BZW161" s="704"/>
      <c r="BZX161" s="704"/>
      <c r="BZY161" s="704"/>
      <c r="BZZ161" s="702"/>
      <c r="CAA161" s="50" t="s">
        <v>9</v>
      </c>
      <c r="CAB161" s="13">
        <v>0</v>
      </c>
      <c r="CAC161" s="700"/>
      <c r="CAD161" s="702"/>
      <c r="CAE161" s="704"/>
      <c r="CAF161" s="704"/>
      <c r="CAG161" s="704"/>
      <c r="CAH161" s="702"/>
      <c r="CAI161" s="50" t="s">
        <v>9</v>
      </c>
      <c r="CAJ161" s="13">
        <v>0</v>
      </c>
      <c r="CAK161" s="700"/>
      <c r="CAL161" s="702"/>
      <c r="CAM161" s="704"/>
      <c r="CAN161" s="704"/>
      <c r="CAO161" s="704"/>
      <c r="CAP161" s="702"/>
      <c r="CAQ161" s="50" t="s">
        <v>9</v>
      </c>
      <c r="CAR161" s="13">
        <v>0</v>
      </c>
      <c r="CAS161" s="700"/>
      <c r="CAT161" s="702"/>
      <c r="CAU161" s="704"/>
      <c r="CAV161" s="704"/>
      <c r="CAW161" s="704"/>
      <c r="CAX161" s="702"/>
      <c r="CAY161" s="50" t="s">
        <v>9</v>
      </c>
      <c r="CAZ161" s="13">
        <v>0</v>
      </c>
      <c r="CBA161" s="700"/>
      <c r="CBB161" s="702"/>
      <c r="CBC161" s="704"/>
      <c r="CBD161" s="704"/>
      <c r="CBE161" s="704"/>
      <c r="CBF161" s="702"/>
      <c r="CBG161" s="50" t="s">
        <v>9</v>
      </c>
      <c r="CBH161" s="13">
        <v>0</v>
      </c>
      <c r="CBI161" s="700"/>
      <c r="CBJ161" s="702"/>
      <c r="CBK161" s="704"/>
      <c r="CBL161" s="704"/>
      <c r="CBM161" s="704"/>
      <c r="CBN161" s="702"/>
      <c r="CBO161" s="50" t="s">
        <v>9</v>
      </c>
      <c r="CBP161" s="13">
        <v>0</v>
      </c>
      <c r="CBQ161" s="700"/>
      <c r="CBR161" s="702"/>
      <c r="CBS161" s="704"/>
      <c r="CBT161" s="704"/>
      <c r="CBU161" s="704"/>
      <c r="CBV161" s="702"/>
      <c r="CBW161" s="50" t="s">
        <v>9</v>
      </c>
      <c r="CBX161" s="13">
        <v>0</v>
      </c>
      <c r="CBY161" s="700"/>
      <c r="CBZ161" s="702"/>
      <c r="CCA161" s="704"/>
      <c r="CCB161" s="704"/>
      <c r="CCC161" s="704"/>
      <c r="CCD161" s="702"/>
      <c r="CCE161" s="50" t="s">
        <v>9</v>
      </c>
      <c r="CCF161" s="13">
        <v>0</v>
      </c>
      <c r="CCG161" s="700"/>
      <c r="CCH161" s="702"/>
      <c r="CCI161" s="704"/>
      <c r="CCJ161" s="704"/>
      <c r="CCK161" s="704"/>
      <c r="CCL161" s="702"/>
      <c r="CCM161" s="50" t="s">
        <v>9</v>
      </c>
      <c r="CCN161" s="13">
        <v>0</v>
      </c>
      <c r="CCO161" s="700"/>
      <c r="CCP161" s="702"/>
      <c r="CCQ161" s="704"/>
      <c r="CCR161" s="704"/>
      <c r="CCS161" s="704"/>
      <c r="CCT161" s="702"/>
      <c r="CCU161" s="50" t="s">
        <v>9</v>
      </c>
      <c r="CCV161" s="13">
        <v>0</v>
      </c>
      <c r="CCW161" s="700"/>
      <c r="CCX161" s="702"/>
      <c r="CCY161" s="704"/>
      <c r="CCZ161" s="704"/>
      <c r="CDA161" s="704"/>
      <c r="CDB161" s="702"/>
      <c r="CDC161" s="50" t="s">
        <v>9</v>
      </c>
      <c r="CDD161" s="13">
        <v>0</v>
      </c>
      <c r="CDE161" s="700"/>
      <c r="CDF161" s="702"/>
      <c r="CDG161" s="704"/>
      <c r="CDH161" s="704"/>
      <c r="CDI161" s="704"/>
      <c r="CDJ161" s="702"/>
      <c r="CDK161" s="50" t="s">
        <v>9</v>
      </c>
      <c r="CDL161" s="13">
        <v>0</v>
      </c>
      <c r="CDM161" s="700"/>
      <c r="CDN161" s="702"/>
      <c r="CDO161" s="704"/>
      <c r="CDP161" s="704"/>
      <c r="CDQ161" s="704"/>
      <c r="CDR161" s="702"/>
      <c r="CDS161" s="50" t="s">
        <v>9</v>
      </c>
      <c r="CDT161" s="13">
        <v>0</v>
      </c>
      <c r="CDU161" s="700"/>
      <c r="CDV161" s="702"/>
      <c r="CDW161" s="704"/>
      <c r="CDX161" s="704"/>
      <c r="CDY161" s="704"/>
      <c r="CDZ161" s="702"/>
      <c r="CEA161" s="50" t="s">
        <v>9</v>
      </c>
      <c r="CEB161" s="13">
        <v>0</v>
      </c>
      <c r="CEC161" s="700"/>
      <c r="CED161" s="702"/>
      <c r="CEE161" s="704"/>
      <c r="CEF161" s="704"/>
      <c r="CEG161" s="704"/>
      <c r="CEH161" s="702"/>
      <c r="CEI161" s="50" t="s">
        <v>9</v>
      </c>
      <c r="CEJ161" s="13">
        <v>0</v>
      </c>
      <c r="CEK161" s="700"/>
      <c r="CEL161" s="702"/>
      <c r="CEM161" s="704"/>
      <c r="CEN161" s="704"/>
      <c r="CEO161" s="704"/>
      <c r="CEP161" s="702"/>
      <c r="CEQ161" s="50" t="s">
        <v>9</v>
      </c>
      <c r="CER161" s="13">
        <v>0</v>
      </c>
      <c r="CES161" s="700"/>
      <c r="CET161" s="702"/>
      <c r="CEU161" s="704"/>
      <c r="CEV161" s="704"/>
      <c r="CEW161" s="704"/>
      <c r="CEX161" s="702"/>
      <c r="CEY161" s="50" t="s">
        <v>9</v>
      </c>
      <c r="CEZ161" s="13">
        <v>0</v>
      </c>
      <c r="CFA161" s="700"/>
      <c r="CFB161" s="702"/>
      <c r="CFC161" s="704"/>
      <c r="CFD161" s="704"/>
      <c r="CFE161" s="704"/>
      <c r="CFF161" s="702"/>
      <c r="CFG161" s="50" t="s">
        <v>9</v>
      </c>
      <c r="CFH161" s="13">
        <v>0</v>
      </c>
      <c r="CFI161" s="700"/>
      <c r="CFJ161" s="702"/>
      <c r="CFK161" s="704"/>
      <c r="CFL161" s="704"/>
      <c r="CFM161" s="704"/>
      <c r="CFN161" s="702"/>
      <c r="CFO161" s="50" t="s">
        <v>9</v>
      </c>
      <c r="CFP161" s="13">
        <v>0</v>
      </c>
      <c r="CFQ161" s="700"/>
      <c r="CFR161" s="702"/>
      <c r="CFS161" s="704"/>
      <c r="CFT161" s="704"/>
      <c r="CFU161" s="704"/>
      <c r="CFV161" s="702"/>
      <c r="CFW161" s="50" t="s">
        <v>9</v>
      </c>
      <c r="CFX161" s="13">
        <v>0</v>
      </c>
      <c r="CFY161" s="700"/>
      <c r="CFZ161" s="702"/>
      <c r="CGA161" s="704"/>
      <c r="CGB161" s="704"/>
      <c r="CGC161" s="704"/>
      <c r="CGD161" s="702"/>
      <c r="CGE161" s="50" t="s">
        <v>9</v>
      </c>
      <c r="CGF161" s="13">
        <v>0</v>
      </c>
      <c r="CGG161" s="700"/>
      <c r="CGH161" s="702"/>
      <c r="CGI161" s="704"/>
      <c r="CGJ161" s="704"/>
      <c r="CGK161" s="704"/>
      <c r="CGL161" s="702"/>
      <c r="CGM161" s="50" t="s">
        <v>9</v>
      </c>
      <c r="CGN161" s="13">
        <v>0</v>
      </c>
      <c r="CGO161" s="700"/>
      <c r="CGP161" s="702"/>
      <c r="CGQ161" s="704"/>
      <c r="CGR161" s="704"/>
      <c r="CGS161" s="704"/>
      <c r="CGT161" s="702"/>
      <c r="CGU161" s="50" t="s">
        <v>9</v>
      </c>
      <c r="CGV161" s="13">
        <v>0</v>
      </c>
      <c r="CGW161" s="700"/>
      <c r="CGX161" s="702"/>
      <c r="CGY161" s="704"/>
      <c r="CGZ161" s="704"/>
      <c r="CHA161" s="704"/>
      <c r="CHB161" s="702"/>
      <c r="CHC161" s="50" t="s">
        <v>9</v>
      </c>
      <c r="CHD161" s="13">
        <v>0</v>
      </c>
      <c r="CHE161" s="700"/>
      <c r="CHF161" s="702"/>
      <c r="CHG161" s="704"/>
      <c r="CHH161" s="704"/>
      <c r="CHI161" s="704"/>
      <c r="CHJ161" s="702"/>
      <c r="CHK161" s="50" t="s">
        <v>9</v>
      </c>
      <c r="CHL161" s="13">
        <v>0</v>
      </c>
      <c r="CHM161" s="700"/>
      <c r="CHN161" s="702"/>
      <c r="CHO161" s="704"/>
      <c r="CHP161" s="704"/>
      <c r="CHQ161" s="704"/>
      <c r="CHR161" s="702"/>
      <c r="CHS161" s="50" t="s">
        <v>9</v>
      </c>
      <c r="CHT161" s="13">
        <v>0</v>
      </c>
      <c r="CHU161" s="700"/>
      <c r="CHV161" s="702"/>
      <c r="CHW161" s="704"/>
      <c r="CHX161" s="704"/>
      <c r="CHY161" s="704"/>
      <c r="CHZ161" s="702"/>
      <c r="CIA161" s="50" t="s">
        <v>9</v>
      </c>
      <c r="CIB161" s="13">
        <v>0</v>
      </c>
      <c r="CIC161" s="700"/>
      <c r="CID161" s="702"/>
      <c r="CIE161" s="704"/>
      <c r="CIF161" s="704"/>
      <c r="CIG161" s="704"/>
      <c r="CIH161" s="702"/>
      <c r="CII161" s="50" t="s">
        <v>9</v>
      </c>
      <c r="CIJ161" s="13">
        <v>0</v>
      </c>
      <c r="CIK161" s="700"/>
      <c r="CIL161" s="702"/>
      <c r="CIM161" s="704"/>
      <c r="CIN161" s="704"/>
      <c r="CIO161" s="704"/>
      <c r="CIP161" s="702"/>
      <c r="CIQ161" s="50" t="s">
        <v>9</v>
      </c>
      <c r="CIR161" s="13">
        <v>0</v>
      </c>
      <c r="CIS161" s="700"/>
      <c r="CIT161" s="702"/>
      <c r="CIU161" s="704"/>
      <c r="CIV161" s="704"/>
      <c r="CIW161" s="704"/>
      <c r="CIX161" s="702"/>
      <c r="CIY161" s="50" t="s">
        <v>9</v>
      </c>
      <c r="CIZ161" s="13">
        <v>0</v>
      </c>
      <c r="CJA161" s="700"/>
      <c r="CJB161" s="702"/>
      <c r="CJC161" s="704"/>
      <c r="CJD161" s="704"/>
      <c r="CJE161" s="704"/>
      <c r="CJF161" s="702"/>
      <c r="CJG161" s="50" t="s">
        <v>9</v>
      </c>
      <c r="CJH161" s="13">
        <v>0</v>
      </c>
      <c r="CJI161" s="700"/>
      <c r="CJJ161" s="702"/>
      <c r="CJK161" s="704"/>
      <c r="CJL161" s="704"/>
      <c r="CJM161" s="704"/>
      <c r="CJN161" s="702"/>
      <c r="CJO161" s="50" t="s">
        <v>9</v>
      </c>
      <c r="CJP161" s="13">
        <v>0</v>
      </c>
      <c r="CJQ161" s="700"/>
      <c r="CJR161" s="702"/>
      <c r="CJS161" s="704"/>
      <c r="CJT161" s="704"/>
      <c r="CJU161" s="704"/>
      <c r="CJV161" s="702"/>
      <c r="CJW161" s="50" t="s">
        <v>9</v>
      </c>
      <c r="CJX161" s="13">
        <v>0</v>
      </c>
      <c r="CJY161" s="700"/>
      <c r="CJZ161" s="702"/>
      <c r="CKA161" s="704"/>
      <c r="CKB161" s="704"/>
      <c r="CKC161" s="704"/>
      <c r="CKD161" s="702"/>
      <c r="CKE161" s="50" t="s">
        <v>9</v>
      </c>
      <c r="CKF161" s="13">
        <v>0</v>
      </c>
      <c r="CKG161" s="700"/>
      <c r="CKH161" s="702"/>
      <c r="CKI161" s="704"/>
      <c r="CKJ161" s="704"/>
      <c r="CKK161" s="704"/>
      <c r="CKL161" s="702"/>
      <c r="CKM161" s="50" t="s">
        <v>9</v>
      </c>
      <c r="CKN161" s="13">
        <v>0</v>
      </c>
      <c r="CKO161" s="700"/>
      <c r="CKP161" s="702"/>
      <c r="CKQ161" s="704"/>
      <c r="CKR161" s="704"/>
      <c r="CKS161" s="704"/>
      <c r="CKT161" s="702"/>
      <c r="CKU161" s="50" t="s">
        <v>9</v>
      </c>
      <c r="CKV161" s="13">
        <v>0</v>
      </c>
      <c r="CKW161" s="700"/>
      <c r="CKX161" s="702"/>
      <c r="CKY161" s="704"/>
      <c r="CKZ161" s="704"/>
      <c r="CLA161" s="704"/>
      <c r="CLB161" s="702"/>
      <c r="CLC161" s="50" t="s">
        <v>9</v>
      </c>
      <c r="CLD161" s="13">
        <v>0</v>
      </c>
      <c r="CLE161" s="700"/>
      <c r="CLF161" s="702"/>
      <c r="CLG161" s="704"/>
      <c r="CLH161" s="704"/>
      <c r="CLI161" s="704"/>
      <c r="CLJ161" s="702"/>
      <c r="CLK161" s="50" t="s">
        <v>9</v>
      </c>
      <c r="CLL161" s="13">
        <v>0</v>
      </c>
      <c r="CLM161" s="700"/>
      <c r="CLN161" s="702"/>
      <c r="CLO161" s="704"/>
      <c r="CLP161" s="704"/>
      <c r="CLQ161" s="704"/>
      <c r="CLR161" s="702"/>
      <c r="CLS161" s="50" t="s">
        <v>9</v>
      </c>
      <c r="CLT161" s="13">
        <v>0</v>
      </c>
      <c r="CLU161" s="700"/>
      <c r="CLV161" s="702"/>
      <c r="CLW161" s="704"/>
      <c r="CLX161" s="704"/>
      <c r="CLY161" s="704"/>
      <c r="CLZ161" s="702"/>
      <c r="CMA161" s="50" t="s">
        <v>9</v>
      </c>
      <c r="CMB161" s="13">
        <v>0</v>
      </c>
      <c r="CMC161" s="700"/>
      <c r="CMD161" s="702"/>
      <c r="CME161" s="704"/>
      <c r="CMF161" s="704"/>
      <c r="CMG161" s="704"/>
      <c r="CMH161" s="702"/>
      <c r="CMI161" s="50" t="s">
        <v>9</v>
      </c>
      <c r="CMJ161" s="13">
        <v>0</v>
      </c>
      <c r="CMK161" s="700"/>
      <c r="CML161" s="702"/>
      <c r="CMM161" s="704"/>
      <c r="CMN161" s="704"/>
      <c r="CMO161" s="704"/>
      <c r="CMP161" s="702"/>
      <c r="CMQ161" s="50" t="s">
        <v>9</v>
      </c>
      <c r="CMR161" s="13">
        <v>0</v>
      </c>
      <c r="CMS161" s="700"/>
      <c r="CMT161" s="702"/>
      <c r="CMU161" s="704"/>
      <c r="CMV161" s="704"/>
      <c r="CMW161" s="704"/>
      <c r="CMX161" s="702"/>
      <c r="CMY161" s="50" t="s">
        <v>9</v>
      </c>
      <c r="CMZ161" s="13">
        <v>0</v>
      </c>
      <c r="CNA161" s="700"/>
      <c r="CNB161" s="702"/>
      <c r="CNC161" s="704"/>
      <c r="CND161" s="704"/>
      <c r="CNE161" s="704"/>
      <c r="CNF161" s="702"/>
      <c r="CNG161" s="50" t="s">
        <v>9</v>
      </c>
      <c r="CNH161" s="13">
        <v>0</v>
      </c>
      <c r="CNI161" s="700"/>
      <c r="CNJ161" s="702"/>
      <c r="CNK161" s="704"/>
      <c r="CNL161" s="704"/>
      <c r="CNM161" s="704"/>
      <c r="CNN161" s="702"/>
      <c r="CNO161" s="50" t="s">
        <v>9</v>
      </c>
      <c r="CNP161" s="13">
        <v>0</v>
      </c>
      <c r="CNQ161" s="700"/>
      <c r="CNR161" s="702"/>
      <c r="CNS161" s="704"/>
      <c r="CNT161" s="704"/>
      <c r="CNU161" s="704"/>
      <c r="CNV161" s="702"/>
      <c r="CNW161" s="50" t="s">
        <v>9</v>
      </c>
      <c r="CNX161" s="13">
        <v>0</v>
      </c>
      <c r="CNY161" s="700"/>
      <c r="CNZ161" s="702"/>
      <c r="COA161" s="704"/>
      <c r="COB161" s="704"/>
      <c r="COC161" s="704"/>
      <c r="COD161" s="702"/>
      <c r="COE161" s="50" t="s">
        <v>9</v>
      </c>
      <c r="COF161" s="13">
        <v>0</v>
      </c>
      <c r="COG161" s="700"/>
      <c r="COH161" s="702"/>
      <c r="COI161" s="704"/>
      <c r="COJ161" s="704"/>
      <c r="COK161" s="704"/>
      <c r="COL161" s="702"/>
      <c r="COM161" s="50" t="s">
        <v>9</v>
      </c>
      <c r="CON161" s="13">
        <v>0</v>
      </c>
      <c r="COO161" s="700"/>
      <c r="COP161" s="702"/>
      <c r="COQ161" s="704"/>
      <c r="COR161" s="704"/>
      <c r="COS161" s="704"/>
      <c r="COT161" s="702"/>
      <c r="COU161" s="50" t="s">
        <v>9</v>
      </c>
      <c r="COV161" s="13">
        <v>0</v>
      </c>
      <c r="COW161" s="700"/>
      <c r="COX161" s="702"/>
      <c r="COY161" s="704"/>
      <c r="COZ161" s="704"/>
      <c r="CPA161" s="704"/>
      <c r="CPB161" s="702"/>
      <c r="CPC161" s="50" t="s">
        <v>9</v>
      </c>
      <c r="CPD161" s="13">
        <v>0</v>
      </c>
      <c r="CPE161" s="700"/>
      <c r="CPF161" s="702"/>
      <c r="CPG161" s="704"/>
      <c r="CPH161" s="704"/>
      <c r="CPI161" s="704"/>
      <c r="CPJ161" s="702"/>
      <c r="CPK161" s="50" t="s">
        <v>9</v>
      </c>
      <c r="CPL161" s="13">
        <v>0</v>
      </c>
      <c r="CPM161" s="700"/>
      <c r="CPN161" s="702"/>
      <c r="CPO161" s="704"/>
      <c r="CPP161" s="704"/>
      <c r="CPQ161" s="704"/>
      <c r="CPR161" s="702"/>
      <c r="CPS161" s="50" t="s">
        <v>9</v>
      </c>
      <c r="CPT161" s="13">
        <v>0</v>
      </c>
      <c r="CPU161" s="700"/>
      <c r="CPV161" s="702"/>
      <c r="CPW161" s="704"/>
      <c r="CPX161" s="704"/>
      <c r="CPY161" s="704"/>
      <c r="CPZ161" s="702"/>
      <c r="CQA161" s="50" t="s">
        <v>9</v>
      </c>
      <c r="CQB161" s="13">
        <v>0</v>
      </c>
      <c r="CQC161" s="700"/>
      <c r="CQD161" s="702"/>
      <c r="CQE161" s="704"/>
      <c r="CQF161" s="704"/>
      <c r="CQG161" s="704"/>
      <c r="CQH161" s="702"/>
      <c r="CQI161" s="50" t="s">
        <v>9</v>
      </c>
      <c r="CQJ161" s="13">
        <v>0</v>
      </c>
      <c r="CQK161" s="700"/>
      <c r="CQL161" s="702"/>
      <c r="CQM161" s="704"/>
      <c r="CQN161" s="704"/>
      <c r="CQO161" s="704"/>
      <c r="CQP161" s="702"/>
      <c r="CQQ161" s="50" t="s">
        <v>9</v>
      </c>
      <c r="CQR161" s="13">
        <v>0</v>
      </c>
      <c r="CQS161" s="700"/>
      <c r="CQT161" s="702"/>
      <c r="CQU161" s="704"/>
      <c r="CQV161" s="704"/>
      <c r="CQW161" s="704"/>
      <c r="CQX161" s="702"/>
      <c r="CQY161" s="50" t="s">
        <v>9</v>
      </c>
      <c r="CQZ161" s="13">
        <v>0</v>
      </c>
      <c r="CRA161" s="700"/>
      <c r="CRB161" s="702"/>
      <c r="CRC161" s="704"/>
      <c r="CRD161" s="704"/>
      <c r="CRE161" s="704"/>
      <c r="CRF161" s="702"/>
      <c r="CRG161" s="50" t="s">
        <v>9</v>
      </c>
      <c r="CRH161" s="13">
        <v>0</v>
      </c>
      <c r="CRI161" s="700"/>
      <c r="CRJ161" s="702"/>
      <c r="CRK161" s="704"/>
      <c r="CRL161" s="704"/>
      <c r="CRM161" s="704"/>
      <c r="CRN161" s="702"/>
      <c r="CRO161" s="50" t="s">
        <v>9</v>
      </c>
      <c r="CRP161" s="13">
        <v>0</v>
      </c>
      <c r="CRQ161" s="700"/>
      <c r="CRR161" s="702"/>
      <c r="CRS161" s="704"/>
      <c r="CRT161" s="704"/>
      <c r="CRU161" s="704"/>
      <c r="CRV161" s="702"/>
      <c r="CRW161" s="50" t="s">
        <v>9</v>
      </c>
      <c r="CRX161" s="13">
        <v>0</v>
      </c>
      <c r="CRY161" s="700"/>
      <c r="CRZ161" s="702"/>
      <c r="CSA161" s="704"/>
      <c r="CSB161" s="704"/>
      <c r="CSC161" s="704"/>
      <c r="CSD161" s="702"/>
      <c r="CSE161" s="50" t="s">
        <v>9</v>
      </c>
      <c r="CSF161" s="13">
        <v>0</v>
      </c>
      <c r="CSG161" s="700"/>
      <c r="CSH161" s="702"/>
      <c r="CSI161" s="704"/>
      <c r="CSJ161" s="704"/>
      <c r="CSK161" s="704"/>
      <c r="CSL161" s="702"/>
      <c r="CSM161" s="50" t="s">
        <v>9</v>
      </c>
      <c r="CSN161" s="13">
        <v>0</v>
      </c>
      <c r="CSO161" s="700"/>
      <c r="CSP161" s="702"/>
      <c r="CSQ161" s="704"/>
      <c r="CSR161" s="704"/>
      <c r="CSS161" s="704"/>
      <c r="CST161" s="702"/>
      <c r="CSU161" s="50" t="s">
        <v>9</v>
      </c>
      <c r="CSV161" s="13">
        <v>0</v>
      </c>
      <c r="CSW161" s="700"/>
      <c r="CSX161" s="702"/>
      <c r="CSY161" s="704"/>
      <c r="CSZ161" s="704"/>
      <c r="CTA161" s="704"/>
      <c r="CTB161" s="702"/>
      <c r="CTC161" s="50" t="s">
        <v>9</v>
      </c>
      <c r="CTD161" s="13">
        <v>0</v>
      </c>
      <c r="CTE161" s="700"/>
      <c r="CTF161" s="702"/>
      <c r="CTG161" s="704"/>
      <c r="CTH161" s="704"/>
      <c r="CTI161" s="704"/>
      <c r="CTJ161" s="702"/>
      <c r="CTK161" s="50" t="s">
        <v>9</v>
      </c>
      <c r="CTL161" s="13">
        <v>0</v>
      </c>
      <c r="CTM161" s="700"/>
      <c r="CTN161" s="702"/>
      <c r="CTO161" s="704"/>
      <c r="CTP161" s="704"/>
      <c r="CTQ161" s="704"/>
      <c r="CTR161" s="702"/>
      <c r="CTS161" s="50" t="s">
        <v>9</v>
      </c>
      <c r="CTT161" s="13">
        <v>0</v>
      </c>
      <c r="CTU161" s="700"/>
      <c r="CTV161" s="702"/>
      <c r="CTW161" s="704"/>
      <c r="CTX161" s="704"/>
      <c r="CTY161" s="704"/>
      <c r="CTZ161" s="702"/>
      <c r="CUA161" s="50" t="s">
        <v>9</v>
      </c>
      <c r="CUB161" s="13">
        <v>0</v>
      </c>
      <c r="CUC161" s="700"/>
      <c r="CUD161" s="702"/>
      <c r="CUE161" s="704"/>
      <c r="CUF161" s="704"/>
      <c r="CUG161" s="704"/>
      <c r="CUH161" s="702"/>
      <c r="CUI161" s="50" t="s">
        <v>9</v>
      </c>
      <c r="CUJ161" s="13">
        <v>0</v>
      </c>
      <c r="CUK161" s="700"/>
      <c r="CUL161" s="702"/>
      <c r="CUM161" s="704"/>
      <c r="CUN161" s="704"/>
      <c r="CUO161" s="704"/>
      <c r="CUP161" s="702"/>
      <c r="CUQ161" s="50" t="s">
        <v>9</v>
      </c>
      <c r="CUR161" s="13">
        <v>0</v>
      </c>
      <c r="CUS161" s="700"/>
      <c r="CUT161" s="702"/>
      <c r="CUU161" s="704"/>
      <c r="CUV161" s="704"/>
      <c r="CUW161" s="704"/>
      <c r="CUX161" s="702"/>
      <c r="CUY161" s="50" t="s">
        <v>9</v>
      </c>
      <c r="CUZ161" s="13">
        <v>0</v>
      </c>
      <c r="CVA161" s="700"/>
      <c r="CVB161" s="702"/>
      <c r="CVC161" s="704"/>
      <c r="CVD161" s="704"/>
      <c r="CVE161" s="704"/>
      <c r="CVF161" s="702"/>
      <c r="CVG161" s="50" t="s">
        <v>9</v>
      </c>
      <c r="CVH161" s="13">
        <v>0</v>
      </c>
      <c r="CVI161" s="700"/>
      <c r="CVJ161" s="702"/>
      <c r="CVK161" s="704"/>
      <c r="CVL161" s="704"/>
      <c r="CVM161" s="704"/>
      <c r="CVN161" s="702"/>
      <c r="CVO161" s="50" t="s">
        <v>9</v>
      </c>
      <c r="CVP161" s="13">
        <v>0</v>
      </c>
      <c r="CVQ161" s="700"/>
      <c r="CVR161" s="702"/>
      <c r="CVS161" s="704"/>
      <c r="CVT161" s="704"/>
      <c r="CVU161" s="704"/>
      <c r="CVV161" s="702"/>
      <c r="CVW161" s="50" t="s">
        <v>9</v>
      </c>
      <c r="CVX161" s="13">
        <v>0</v>
      </c>
      <c r="CVY161" s="700"/>
      <c r="CVZ161" s="702"/>
      <c r="CWA161" s="704"/>
      <c r="CWB161" s="704"/>
      <c r="CWC161" s="704"/>
      <c r="CWD161" s="702"/>
      <c r="CWE161" s="50" t="s">
        <v>9</v>
      </c>
      <c r="CWF161" s="13">
        <v>0</v>
      </c>
      <c r="CWG161" s="700"/>
      <c r="CWH161" s="702"/>
      <c r="CWI161" s="704"/>
      <c r="CWJ161" s="704"/>
      <c r="CWK161" s="704"/>
      <c r="CWL161" s="702"/>
      <c r="CWM161" s="50" t="s">
        <v>9</v>
      </c>
      <c r="CWN161" s="13">
        <v>0</v>
      </c>
      <c r="CWO161" s="700"/>
      <c r="CWP161" s="702"/>
      <c r="CWQ161" s="704"/>
      <c r="CWR161" s="704"/>
      <c r="CWS161" s="704"/>
      <c r="CWT161" s="702"/>
      <c r="CWU161" s="50" t="s">
        <v>9</v>
      </c>
      <c r="CWV161" s="13">
        <v>0</v>
      </c>
      <c r="CWW161" s="700"/>
      <c r="CWX161" s="702"/>
      <c r="CWY161" s="704"/>
      <c r="CWZ161" s="704"/>
      <c r="CXA161" s="704"/>
      <c r="CXB161" s="702"/>
      <c r="CXC161" s="50" t="s">
        <v>9</v>
      </c>
      <c r="CXD161" s="13">
        <v>0</v>
      </c>
      <c r="CXE161" s="700"/>
      <c r="CXF161" s="702"/>
      <c r="CXG161" s="704"/>
      <c r="CXH161" s="704"/>
      <c r="CXI161" s="704"/>
      <c r="CXJ161" s="702"/>
      <c r="CXK161" s="50" t="s">
        <v>9</v>
      </c>
      <c r="CXL161" s="13">
        <v>0</v>
      </c>
      <c r="CXM161" s="700"/>
      <c r="CXN161" s="702"/>
      <c r="CXO161" s="704"/>
      <c r="CXP161" s="704"/>
      <c r="CXQ161" s="704"/>
      <c r="CXR161" s="702"/>
      <c r="CXS161" s="50" t="s">
        <v>9</v>
      </c>
      <c r="CXT161" s="13">
        <v>0</v>
      </c>
      <c r="CXU161" s="700"/>
      <c r="CXV161" s="702"/>
      <c r="CXW161" s="704"/>
      <c r="CXX161" s="704"/>
      <c r="CXY161" s="704"/>
      <c r="CXZ161" s="702"/>
      <c r="CYA161" s="50" t="s">
        <v>9</v>
      </c>
      <c r="CYB161" s="13">
        <v>0</v>
      </c>
      <c r="CYC161" s="700"/>
      <c r="CYD161" s="702"/>
      <c r="CYE161" s="704"/>
      <c r="CYF161" s="704"/>
      <c r="CYG161" s="704"/>
      <c r="CYH161" s="702"/>
      <c r="CYI161" s="50" t="s">
        <v>9</v>
      </c>
      <c r="CYJ161" s="13">
        <v>0</v>
      </c>
      <c r="CYK161" s="700"/>
      <c r="CYL161" s="702"/>
      <c r="CYM161" s="704"/>
      <c r="CYN161" s="704"/>
      <c r="CYO161" s="704"/>
      <c r="CYP161" s="702"/>
      <c r="CYQ161" s="50" t="s">
        <v>9</v>
      </c>
      <c r="CYR161" s="13">
        <v>0</v>
      </c>
      <c r="CYS161" s="700"/>
      <c r="CYT161" s="702"/>
      <c r="CYU161" s="704"/>
      <c r="CYV161" s="704"/>
      <c r="CYW161" s="704"/>
      <c r="CYX161" s="702"/>
      <c r="CYY161" s="50" t="s">
        <v>9</v>
      </c>
      <c r="CYZ161" s="13">
        <v>0</v>
      </c>
      <c r="CZA161" s="700"/>
      <c r="CZB161" s="702"/>
      <c r="CZC161" s="704"/>
      <c r="CZD161" s="704"/>
      <c r="CZE161" s="704"/>
      <c r="CZF161" s="702"/>
      <c r="CZG161" s="50" t="s">
        <v>9</v>
      </c>
      <c r="CZH161" s="13">
        <v>0</v>
      </c>
      <c r="CZI161" s="700"/>
      <c r="CZJ161" s="702"/>
      <c r="CZK161" s="704"/>
      <c r="CZL161" s="704"/>
      <c r="CZM161" s="704"/>
      <c r="CZN161" s="702"/>
      <c r="CZO161" s="50" t="s">
        <v>9</v>
      </c>
      <c r="CZP161" s="13">
        <v>0</v>
      </c>
      <c r="CZQ161" s="700"/>
      <c r="CZR161" s="702"/>
      <c r="CZS161" s="704"/>
      <c r="CZT161" s="704"/>
      <c r="CZU161" s="704"/>
      <c r="CZV161" s="702"/>
      <c r="CZW161" s="50" t="s">
        <v>9</v>
      </c>
      <c r="CZX161" s="13">
        <v>0</v>
      </c>
      <c r="CZY161" s="700"/>
      <c r="CZZ161" s="702"/>
      <c r="DAA161" s="704"/>
      <c r="DAB161" s="704"/>
      <c r="DAC161" s="704"/>
      <c r="DAD161" s="702"/>
      <c r="DAE161" s="50" t="s">
        <v>9</v>
      </c>
      <c r="DAF161" s="13">
        <v>0</v>
      </c>
      <c r="DAG161" s="700"/>
      <c r="DAH161" s="702"/>
      <c r="DAI161" s="704"/>
      <c r="DAJ161" s="704"/>
      <c r="DAK161" s="704"/>
      <c r="DAL161" s="702"/>
      <c r="DAM161" s="50" t="s">
        <v>9</v>
      </c>
      <c r="DAN161" s="13">
        <v>0</v>
      </c>
      <c r="DAO161" s="700"/>
      <c r="DAP161" s="702"/>
      <c r="DAQ161" s="704"/>
      <c r="DAR161" s="704"/>
      <c r="DAS161" s="704"/>
      <c r="DAT161" s="702"/>
      <c r="DAU161" s="50" t="s">
        <v>9</v>
      </c>
      <c r="DAV161" s="13">
        <v>0</v>
      </c>
      <c r="DAW161" s="700"/>
      <c r="DAX161" s="702"/>
      <c r="DAY161" s="704"/>
      <c r="DAZ161" s="704"/>
      <c r="DBA161" s="704"/>
      <c r="DBB161" s="702"/>
      <c r="DBC161" s="50" t="s">
        <v>9</v>
      </c>
      <c r="DBD161" s="13">
        <v>0</v>
      </c>
      <c r="DBE161" s="700"/>
      <c r="DBF161" s="702"/>
      <c r="DBG161" s="704"/>
      <c r="DBH161" s="704"/>
      <c r="DBI161" s="704"/>
      <c r="DBJ161" s="702"/>
      <c r="DBK161" s="50" t="s">
        <v>9</v>
      </c>
      <c r="DBL161" s="13">
        <v>0</v>
      </c>
      <c r="DBM161" s="700"/>
      <c r="DBN161" s="702"/>
      <c r="DBO161" s="704"/>
      <c r="DBP161" s="704"/>
      <c r="DBQ161" s="704"/>
      <c r="DBR161" s="702"/>
      <c r="DBS161" s="50" t="s">
        <v>9</v>
      </c>
      <c r="DBT161" s="13">
        <v>0</v>
      </c>
      <c r="DBU161" s="700"/>
      <c r="DBV161" s="702"/>
      <c r="DBW161" s="704"/>
      <c r="DBX161" s="704"/>
      <c r="DBY161" s="704"/>
      <c r="DBZ161" s="702"/>
      <c r="DCA161" s="50" t="s">
        <v>9</v>
      </c>
      <c r="DCB161" s="13">
        <v>0</v>
      </c>
      <c r="DCC161" s="700"/>
      <c r="DCD161" s="702"/>
      <c r="DCE161" s="704"/>
      <c r="DCF161" s="704"/>
      <c r="DCG161" s="704"/>
      <c r="DCH161" s="702"/>
      <c r="DCI161" s="50" t="s">
        <v>9</v>
      </c>
      <c r="DCJ161" s="13">
        <v>0</v>
      </c>
      <c r="DCK161" s="700"/>
      <c r="DCL161" s="702"/>
      <c r="DCM161" s="704"/>
      <c r="DCN161" s="704"/>
      <c r="DCO161" s="704"/>
      <c r="DCP161" s="702"/>
      <c r="DCQ161" s="50" t="s">
        <v>9</v>
      </c>
      <c r="DCR161" s="13">
        <v>0</v>
      </c>
      <c r="DCS161" s="700"/>
      <c r="DCT161" s="702"/>
      <c r="DCU161" s="704"/>
      <c r="DCV161" s="704"/>
      <c r="DCW161" s="704"/>
      <c r="DCX161" s="702"/>
      <c r="DCY161" s="50" t="s">
        <v>9</v>
      </c>
      <c r="DCZ161" s="13">
        <v>0</v>
      </c>
      <c r="DDA161" s="700"/>
      <c r="DDB161" s="702"/>
      <c r="DDC161" s="704"/>
      <c r="DDD161" s="704"/>
      <c r="DDE161" s="704"/>
      <c r="DDF161" s="702"/>
      <c r="DDG161" s="50" t="s">
        <v>9</v>
      </c>
      <c r="DDH161" s="13">
        <v>0</v>
      </c>
      <c r="DDI161" s="700"/>
      <c r="DDJ161" s="702"/>
      <c r="DDK161" s="704"/>
      <c r="DDL161" s="704"/>
      <c r="DDM161" s="704"/>
      <c r="DDN161" s="702"/>
      <c r="DDO161" s="50" t="s">
        <v>9</v>
      </c>
      <c r="DDP161" s="13">
        <v>0</v>
      </c>
      <c r="DDQ161" s="700"/>
      <c r="DDR161" s="702"/>
      <c r="DDS161" s="704"/>
      <c r="DDT161" s="704"/>
      <c r="DDU161" s="704"/>
      <c r="DDV161" s="702"/>
      <c r="DDW161" s="50" t="s">
        <v>9</v>
      </c>
      <c r="DDX161" s="13">
        <v>0</v>
      </c>
      <c r="DDY161" s="700"/>
      <c r="DDZ161" s="702"/>
      <c r="DEA161" s="704"/>
      <c r="DEB161" s="704"/>
      <c r="DEC161" s="704"/>
      <c r="DED161" s="702"/>
      <c r="DEE161" s="50" t="s">
        <v>9</v>
      </c>
      <c r="DEF161" s="13">
        <v>0</v>
      </c>
      <c r="DEG161" s="700"/>
      <c r="DEH161" s="702"/>
      <c r="DEI161" s="704"/>
      <c r="DEJ161" s="704"/>
      <c r="DEK161" s="704"/>
      <c r="DEL161" s="702"/>
      <c r="DEM161" s="50" t="s">
        <v>9</v>
      </c>
      <c r="DEN161" s="13">
        <v>0</v>
      </c>
      <c r="DEO161" s="700"/>
      <c r="DEP161" s="702"/>
      <c r="DEQ161" s="704"/>
      <c r="DER161" s="704"/>
      <c r="DES161" s="704"/>
      <c r="DET161" s="702"/>
      <c r="DEU161" s="50" t="s">
        <v>9</v>
      </c>
      <c r="DEV161" s="13">
        <v>0</v>
      </c>
      <c r="DEW161" s="700"/>
      <c r="DEX161" s="702"/>
      <c r="DEY161" s="704"/>
      <c r="DEZ161" s="704"/>
      <c r="DFA161" s="704"/>
      <c r="DFB161" s="702"/>
      <c r="DFC161" s="50" t="s">
        <v>9</v>
      </c>
      <c r="DFD161" s="13">
        <v>0</v>
      </c>
      <c r="DFE161" s="700"/>
      <c r="DFF161" s="702"/>
      <c r="DFG161" s="704"/>
      <c r="DFH161" s="704"/>
      <c r="DFI161" s="704"/>
      <c r="DFJ161" s="702"/>
      <c r="DFK161" s="50" t="s">
        <v>9</v>
      </c>
      <c r="DFL161" s="13">
        <v>0</v>
      </c>
      <c r="DFM161" s="700"/>
      <c r="DFN161" s="702"/>
      <c r="DFO161" s="704"/>
      <c r="DFP161" s="704"/>
      <c r="DFQ161" s="704"/>
      <c r="DFR161" s="702"/>
      <c r="DFS161" s="50" t="s">
        <v>9</v>
      </c>
      <c r="DFT161" s="13">
        <v>0</v>
      </c>
      <c r="DFU161" s="700"/>
      <c r="DFV161" s="702"/>
      <c r="DFW161" s="704"/>
      <c r="DFX161" s="704"/>
      <c r="DFY161" s="704"/>
      <c r="DFZ161" s="702"/>
      <c r="DGA161" s="50" t="s">
        <v>9</v>
      </c>
      <c r="DGB161" s="13">
        <v>0</v>
      </c>
      <c r="DGC161" s="700"/>
      <c r="DGD161" s="702"/>
      <c r="DGE161" s="704"/>
      <c r="DGF161" s="704"/>
      <c r="DGG161" s="704"/>
      <c r="DGH161" s="702"/>
      <c r="DGI161" s="50" t="s">
        <v>9</v>
      </c>
      <c r="DGJ161" s="13">
        <v>0</v>
      </c>
      <c r="DGK161" s="700"/>
      <c r="DGL161" s="702"/>
      <c r="DGM161" s="704"/>
      <c r="DGN161" s="704"/>
      <c r="DGO161" s="704"/>
      <c r="DGP161" s="702"/>
      <c r="DGQ161" s="50" t="s">
        <v>9</v>
      </c>
      <c r="DGR161" s="13">
        <v>0</v>
      </c>
      <c r="DGS161" s="700"/>
      <c r="DGT161" s="702"/>
      <c r="DGU161" s="704"/>
      <c r="DGV161" s="704"/>
      <c r="DGW161" s="704"/>
      <c r="DGX161" s="702"/>
      <c r="DGY161" s="50" t="s">
        <v>9</v>
      </c>
      <c r="DGZ161" s="13">
        <v>0</v>
      </c>
      <c r="DHA161" s="700"/>
      <c r="DHB161" s="702"/>
      <c r="DHC161" s="704"/>
      <c r="DHD161" s="704"/>
      <c r="DHE161" s="704"/>
      <c r="DHF161" s="702"/>
      <c r="DHG161" s="50" t="s">
        <v>9</v>
      </c>
      <c r="DHH161" s="13">
        <v>0</v>
      </c>
      <c r="DHI161" s="700"/>
      <c r="DHJ161" s="702"/>
      <c r="DHK161" s="704"/>
      <c r="DHL161" s="704"/>
      <c r="DHM161" s="704"/>
      <c r="DHN161" s="702"/>
      <c r="DHO161" s="50" t="s">
        <v>9</v>
      </c>
      <c r="DHP161" s="13">
        <v>0</v>
      </c>
      <c r="DHQ161" s="700"/>
      <c r="DHR161" s="702"/>
      <c r="DHS161" s="704"/>
      <c r="DHT161" s="704"/>
      <c r="DHU161" s="704"/>
      <c r="DHV161" s="702"/>
      <c r="DHW161" s="50" t="s">
        <v>9</v>
      </c>
      <c r="DHX161" s="13">
        <v>0</v>
      </c>
      <c r="DHY161" s="700"/>
      <c r="DHZ161" s="702"/>
      <c r="DIA161" s="704"/>
      <c r="DIB161" s="704"/>
      <c r="DIC161" s="704"/>
      <c r="DID161" s="702"/>
      <c r="DIE161" s="50" t="s">
        <v>9</v>
      </c>
      <c r="DIF161" s="13">
        <v>0</v>
      </c>
      <c r="DIG161" s="700"/>
      <c r="DIH161" s="702"/>
      <c r="DII161" s="704"/>
      <c r="DIJ161" s="704"/>
      <c r="DIK161" s="704"/>
      <c r="DIL161" s="702"/>
      <c r="DIM161" s="50" t="s">
        <v>9</v>
      </c>
      <c r="DIN161" s="13">
        <v>0</v>
      </c>
      <c r="DIO161" s="700"/>
      <c r="DIP161" s="702"/>
      <c r="DIQ161" s="704"/>
      <c r="DIR161" s="704"/>
      <c r="DIS161" s="704"/>
      <c r="DIT161" s="702"/>
      <c r="DIU161" s="50" t="s">
        <v>9</v>
      </c>
      <c r="DIV161" s="13">
        <v>0</v>
      </c>
      <c r="DIW161" s="700"/>
      <c r="DIX161" s="702"/>
      <c r="DIY161" s="704"/>
      <c r="DIZ161" s="704"/>
      <c r="DJA161" s="704"/>
      <c r="DJB161" s="702"/>
      <c r="DJC161" s="50" t="s">
        <v>9</v>
      </c>
      <c r="DJD161" s="13">
        <v>0</v>
      </c>
      <c r="DJE161" s="700"/>
      <c r="DJF161" s="702"/>
      <c r="DJG161" s="704"/>
      <c r="DJH161" s="704"/>
      <c r="DJI161" s="704"/>
      <c r="DJJ161" s="702"/>
      <c r="DJK161" s="50" t="s">
        <v>9</v>
      </c>
      <c r="DJL161" s="13">
        <v>0</v>
      </c>
      <c r="DJM161" s="700"/>
      <c r="DJN161" s="702"/>
      <c r="DJO161" s="704"/>
      <c r="DJP161" s="704"/>
      <c r="DJQ161" s="704"/>
      <c r="DJR161" s="702"/>
      <c r="DJS161" s="50" t="s">
        <v>9</v>
      </c>
      <c r="DJT161" s="13">
        <v>0</v>
      </c>
      <c r="DJU161" s="700"/>
      <c r="DJV161" s="702"/>
      <c r="DJW161" s="704"/>
      <c r="DJX161" s="704"/>
      <c r="DJY161" s="704"/>
      <c r="DJZ161" s="702"/>
      <c r="DKA161" s="50" t="s">
        <v>9</v>
      </c>
      <c r="DKB161" s="13">
        <v>0</v>
      </c>
      <c r="DKC161" s="700"/>
      <c r="DKD161" s="702"/>
      <c r="DKE161" s="704"/>
      <c r="DKF161" s="704"/>
      <c r="DKG161" s="704"/>
      <c r="DKH161" s="702"/>
      <c r="DKI161" s="50" t="s">
        <v>9</v>
      </c>
      <c r="DKJ161" s="13">
        <v>0</v>
      </c>
      <c r="DKK161" s="700"/>
      <c r="DKL161" s="702"/>
      <c r="DKM161" s="704"/>
      <c r="DKN161" s="704"/>
      <c r="DKO161" s="704"/>
      <c r="DKP161" s="702"/>
      <c r="DKQ161" s="50" t="s">
        <v>9</v>
      </c>
      <c r="DKR161" s="13">
        <v>0</v>
      </c>
      <c r="DKS161" s="700"/>
      <c r="DKT161" s="702"/>
      <c r="DKU161" s="704"/>
      <c r="DKV161" s="704"/>
      <c r="DKW161" s="704"/>
      <c r="DKX161" s="702"/>
      <c r="DKY161" s="50" t="s">
        <v>9</v>
      </c>
      <c r="DKZ161" s="13">
        <v>0</v>
      </c>
      <c r="DLA161" s="700"/>
      <c r="DLB161" s="702"/>
      <c r="DLC161" s="704"/>
      <c r="DLD161" s="704"/>
      <c r="DLE161" s="704"/>
      <c r="DLF161" s="702"/>
      <c r="DLG161" s="50" t="s">
        <v>9</v>
      </c>
      <c r="DLH161" s="13">
        <v>0</v>
      </c>
      <c r="DLI161" s="700"/>
      <c r="DLJ161" s="702"/>
      <c r="DLK161" s="704"/>
      <c r="DLL161" s="704"/>
      <c r="DLM161" s="704"/>
      <c r="DLN161" s="702"/>
      <c r="DLO161" s="50" t="s">
        <v>9</v>
      </c>
      <c r="DLP161" s="13">
        <v>0</v>
      </c>
      <c r="DLQ161" s="700"/>
      <c r="DLR161" s="702"/>
      <c r="DLS161" s="704"/>
      <c r="DLT161" s="704"/>
      <c r="DLU161" s="704"/>
      <c r="DLV161" s="702"/>
      <c r="DLW161" s="50" t="s">
        <v>9</v>
      </c>
      <c r="DLX161" s="13">
        <v>0</v>
      </c>
      <c r="DLY161" s="700"/>
      <c r="DLZ161" s="702"/>
      <c r="DMA161" s="704"/>
      <c r="DMB161" s="704"/>
      <c r="DMC161" s="704"/>
      <c r="DMD161" s="702"/>
      <c r="DME161" s="50" t="s">
        <v>9</v>
      </c>
      <c r="DMF161" s="13">
        <v>0</v>
      </c>
      <c r="DMG161" s="700"/>
      <c r="DMH161" s="702"/>
      <c r="DMI161" s="704"/>
      <c r="DMJ161" s="704"/>
      <c r="DMK161" s="704"/>
      <c r="DML161" s="702"/>
      <c r="DMM161" s="50" t="s">
        <v>9</v>
      </c>
      <c r="DMN161" s="13">
        <v>0</v>
      </c>
      <c r="DMO161" s="700"/>
      <c r="DMP161" s="702"/>
      <c r="DMQ161" s="704"/>
      <c r="DMR161" s="704"/>
      <c r="DMS161" s="704"/>
      <c r="DMT161" s="702"/>
      <c r="DMU161" s="50" t="s">
        <v>9</v>
      </c>
      <c r="DMV161" s="13">
        <v>0</v>
      </c>
      <c r="DMW161" s="700"/>
      <c r="DMX161" s="702"/>
      <c r="DMY161" s="704"/>
      <c r="DMZ161" s="704"/>
      <c r="DNA161" s="704"/>
      <c r="DNB161" s="702"/>
      <c r="DNC161" s="50" t="s">
        <v>9</v>
      </c>
      <c r="DND161" s="13">
        <v>0</v>
      </c>
      <c r="DNE161" s="700"/>
      <c r="DNF161" s="702"/>
      <c r="DNG161" s="704"/>
      <c r="DNH161" s="704"/>
      <c r="DNI161" s="704"/>
      <c r="DNJ161" s="702"/>
      <c r="DNK161" s="50" t="s">
        <v>9</v>
      </c>
      <c r="DNL161" s="13">
        <v>0</v>
      </c>
      <c r="DNM161" s="700"/>
      <c r="DNN161" s="702"/>
      <c r="DNO161" s="704"/>
      <c r="DNP161" s="704"/>
      <c r="DNQ161" s="704"/>
      <c r="DNR161" s="702"/>
      <c r="DNS161" s="50" t="s">
        <v>9</v>
      </c>
      <c r="DNT161" s="13">
        <v>0</v>
      </c>
      <c r="DNU161" s="700"/>
      <c r="DNV161" s="702"/>
      <c r="DNW161" s="704"/>
      <c r="DNX161" s="704"/>
      <c r="DNY161" s="704"/>
      <c r="DNZ161" s="702"/>
      <c r="DOA161" s="50" t="s">
        <v>9</v>
      </c>
      <c r="DOB161" s="13">
        <v>0</v>
      </c>
      <c r="DOC161" s="700"/>
      <c r="DOD161" s="702"/>
      <c r="DOE161" s="704"/>
      <c r="DOF161" s="704"/>
      <c r="DOG161" s="704"/>
      <c r="DOH161" s="702"/>
      <c r="DOI161" s="50" t="s">
        <v>9</v>
      </c>
      <c r="DOJ161" s="13">
        <v>0</v>
      </c>
      <c r="DOK161" s="700"/>
      <c r="DOL161" s="702"/>
      <c r="DOM161" s="704"/>
      <c r="DON161" s="704"/>
      <c r="DOO161" s="704"/>
      <c r="DOP161" s="702"/>
      <c r="DOQ161" s="50" t="s">
        <v>9</v>
      </c>
      <c r="DOR161" s="13">
        <v>0</v>
      </c>
      <c r="DOS161" s="700"/>
      <c r="DOT161" s="702"/>
      <c r="DOU161" s="704"/>
      <c r="DOV161" s="704"/>
      <c r="DOW161" s="704"/>
      <c r="DOX161" s="702"/>
      <c r="DOY161" s="50" t="s">
        <v>9</v>
      </c>
      <c r="DOZ161" s="13">
        <v>0</v>
      </c>
      <c r="DPA161" s="700"/>
      <c r="DPB161" s="702"/>
      <c r="DPC161" s="704"/>
      <c r="DPD161" s="704"/>
      <c r="DPE161" s="704"/>
      <c r="DPF161" s="702"/>
      <c r="DPG161" s="50" t="s">
        <v>9</v>
      </c>
      <c r="DPH161" s="13">
        <v>0</v>
      </c>
      <c r="DPI161" s="700"/>
      <c r="DPJ161" s="702"/>
      <c r="DPK161" s="704"/>
      <c r="DPL161" s="704"/>
      <c r="DPM161" s="704"/>
      <c r="DPN161" s="702"/>
      <c r="DPO161" s="50" t="s">
        <v>9</v>
      </c>
      <c r="DPP161" s="13">
        <v>0</v>
      </c>
      <c r="DPQ161" s="700"/>
      <c r="DPR161" s="702"/>
      <c r="DPS161" s="704"/>
      <c r="DPT161" s="704"/>
      <c r="DPU161" s="704"/>
      <c r="DPV161" s="702"/>
      <c r="DPW161" s="50" t="s">
        <v>9</v>
      </c>
      <c r="DPX161" s="13">
        <v>0</v>
      </c>
      <c r="DPY161" s="700"/>
      <c r="DPZ161" s="702"/>
      <c r="DQA161" s="704"/>
      <c r="DQB161" s="704"/>
      <c r="DQC161" s="704"/>
      <c r="DQD161" s="702"/>
      <c r="DQE161" s="50" t="s">
        <v>9</v>
      </c>
      <c r="DQF161" s="13">
        <v>0</v>
      </c>
      <c r="DQG161" s="700"/>
      <c r="DQH161" s="702"/>
      <c r="DQI161" s="704"/>
      <c r="DQJ161" s="704"/>
      <c r="DQK161" s="704"/>
      <c r="DQL161" s="702"/>
      <c r="DQM161" s="50" t="s">
        <v>9</v>
      </c>
      <c r="DQN161" s="13">
        <v>0</v>
      </c>
      <c r="DQO161" s="700"/>
      <c r="DQP161" s="702"/>
      <c r="DQQ161" s="704"/>
      <c r="DQR161" s="704"/>
      <c r="DQS161" s="704"/>
      <c r="DQT161" s="702"/>
      <c r="DQU161" s="50" t="s">
        <v>9</v>
      </c>
      <c r="DQV161" s="13">
        <v>0</v>
      </c>
      <c r="DQW161" s="700"/>
      <c r="DQX161" s="702"/>
      <c r="DQY161" s="704"/>
      <c r="DQZ161" s="704"/>
      <c r="DRA161" s="704"/>
      <c r="DRB161" s="702"/>
      <c r="DRC161" s="50" t="s">
        <v>9</v>
      </c>
      <c r="DRD161" s="13">
        <v>0</v>
      </c>
      <c r="DRE161" s="700"/>
      <c r="DRF161" s="702"/>
      <c r="DRG161" s="704"/>
      <c r="DRH161" s="704"/>
      <c r="DRI161" s="704"/>
      <c r="DRJ161" s="702"/>
      <c r="DRK161" s="50" t="s">
        <v>9</v>
      </c>
      <c r="DRL161" s="13">
        <v>0</v>
      </c>
      <c r="DRM161" s="700"/>
      <c r="DRN161" s="702"/>
      <c r="DRO161" s="704"/>
      <c r="DRP161" s="704"/>
      <c r="DRQ161" s="704"/>
      <c r="DRR161" s="702"/>
      <c r="DRS161" s="50" t="s">
        <v>9</v>
      </c>
      <c r="DRT161" s="13">
        <v>0</v>
      </c>
      <c r="DRU161" s="700"/>
      <c r="DRV161" s="702"/>
      <c r="DRW161" s="704"/>
      <c r="DRX161" s="704"/>
      <c r="DRY161" s="704"/>
      <c r="DRZ161" s="702"/>
      <c r="DSA161" s="50" t="s">
        <v>9</v>
      </c>
      <c r="DSB161" s="13">
        <v>0</v>
      </c>
      <c r="DSC161" s="700"/>
      <c r="DSD161" s="702"/>
      <c r="DSE161" s="704"/>
      <c r="DSF161" s="704"/>
      <c r="DSG161" s="704"/>
      <c r="DSH161" s="702"/>
      <c r="DSI161" s="50" t="s">
        <v>9</v>
      </c>
      <c r="DSJ161" s="13">
        <v>0</v>
      </c>
      <c r="DSK161" s="700"/>
      <c r="DSL161" s="702"/>
      <c r="DSM161" s="704"/>
      <c r="DSN161" s="704"/>
      <c r="DSO161" s="704"/>
      <c r="DSP161" s="702"/>
      <c r="DSQ161" s="50" t="s">
        <v>9</v>
      </c>
      <c r="DSR161" s="13">
        <v>0</v>
      </c>
      <c r="DSS161" s="700"/>
      <c r="DST161" s="702"/>
      <c r="DSU161" s="704"/>
      <c r="DSV161" s="704"/>
      <c r="DSW161" s="704"/>
      <c r="DSX161" s="702"/>
      <c r="DSY161" s="50" t="s">
        <v>9</v>
      </c>
      <c r="DSZ161" s="13">
        <v>0</v>
      </c>
      <c r="DTA161" s="700"/>
      <c r="DTB161" s="702"/>
      <c r="DTC161" s="704"/>
      <c r="DTD161" s="704"/>
      <c r="DTE161" s="704"/>
      <c r="DTF161" s="702"/>
      <c r="DTG161" s="50" t="s">
        <v>9</v>
      </c>
      <c r="DTH161" s="13">
        <v>0</v>
      </c>
      <c r="DTI161" s="700"/>
      <c r="DTJ161" s="702"/>
      <c r="DTK161" s="704"/>
      <c r="DTL161" s="704"/>
      <c r="DTM161" s="704"/>
      <c r="DTN161" s="702"/>
      <c r="DTO161" s="50" t="s">
        <v>9</v>
      </c>
      <c r="DTP161" s="13">
        <v>0</v>
      </c>
      <c r="DTQ161" s="700"/>
      <c r="DTR161" s="702"/>
      <c r="DTS161" s="704"/>
      <c r="DTT161" s="704"/>
      <c r="DTU161" s="704"/>
      <c r="DTV161" s="702"/>
      <c r="DTW161" s="50" t="s">
        <v>9</v>
      </c>
      <c r="DTX161" s="13">
        <v>0</v>
      </c>
      <c r="DTY161" s="700"/>
      <c r="DTZ161" s="702"/>
      <c r="DUA161" s="704"/>
      <c r="DUB161" s="704"/>
      <c r="DUC161" s="704"/>
      <c r="DUD161" s="702"/>
      <c r="DUE161" s="50" t="s">
        <v>9</v>
      </c>
      <c r="DUF161" s="13">
        <v>0</v>
      </c>
      <c r="DUG161" s="700"/>
      <c r="DUH161" s="702"/>
      <c r="DUI161" s="704"/>
      <c r="DUJ161" s="704"/>
      <c r="DUK161" s="704"/>
      <c r="DUL161" s="702"/>
      <c r="DUM161" s="50" t="s">
        <v>9</v>
      </c>
      <c r="DUN161" s="13">
        <v>0</v>
      </c>
      <c r="DUO161" s="700"/>
      <c r="DUP161" s="702"/>
      <c r="DUQ161" s="704"/>
      <c r="DUR161" s="704"/>
      <c r="DUS161" s="704"/>
      <c r="DUT161" s="702"/>
      <c r="DUU161" s="50" t="s">
        <v>9</v>
      </c>
      <c r="DUV161" s="13">
        <v>0</v>
      </c>
      <c r="DUW161" s="700"/>
      <c r="DUX161" s="702"/>
      <c r="DUY161" s="704"/>
      <c r="DUZ161" s="704"/>
      <c r="DVA161" s="704"/>
      <c r="DVB161" s="702"/>
      <c r="DVC161" s="50" t="s">
        <v>9</v>
      </c>
      <c r="DVD161" s="13">
        <v>0</v>
      </c>
      <c r="DVE161" s="700"/>
      <c r="DVF161" s="702"/>
      <c r="DVG161" s="704"/>
      <c r="DVH161" s="704"/>
      <c r="DVI161" s="704"/>
      <c r="DVJ161" s="702"/>
      <c r="DVK161" s="50" t="s">
        <v>9</v>
      </c>
      <c r="DVL161" s="13">
        <v>0</v>
      </c>
      <c r="DVM161" s="700"/>
      <c r="DVN161" s="702"/>
      <c r="DVO161" s="704"/>
      <c r="DVP161" s="704"/>
      <c r="DVQ161" s="704"/>
      <c r="DVR161" s="702"/>
      <c r="DVS161" s="50" t="s">
        <v>9</v>
      </c>
      <c r="DVT161" s="13">
        <v>0</v>
      </c>
      <c r="DVU161" s="700"/>
      <c r="DVV161" s="702"/>
      <c r="DVW161" s="704"/>
      <c r="DVX161" s="704"/>
      <c r="DVY161" s="704"/>
      <c r="DVZ161" s="702"/>
      <c r="DWA161" s="50" t="s">
        <v>9</v>
      </c>
      <c r="DWB161" s="13">
        <v>0</v>
      </c>
      <c r="DWC161" s="700"/>
      <c r="DWD161" s="702"/>
      <c r="DWE161" s="704"/>
      <c r="DWF161" s="704"/>
      <c r="DWG161" s="704"/>
      <c r="DWH161" s="702"/>
      <c r="DWI161" s="50" t="s">
        <v>9</v>
      </c>
      <c r="DWJ161" s="13">
        <v>0</v>
      </c>
      <c r="DWK161" s="700"/>
      <c r="DWL161" s="702"/>
      <c r="DWM161" s="704"/>
      <c r="DWN161" s="704"/>
      <c r="DWO161" s="704"/>
      <c r="DWP161" s="702"/>
      <c r="DWQ161" s="50" t="s">
        <v>9</v>
      </c>
      <c r="DWR161" s="13">
        <v>0</v>
      </c>
      <c r="DWS161" s="700"/>
      <c r="DWT161" s="702"/>
      <c r="DWU161" s="704"/>
      <c r="DWV161" s="704"/>
      <c r="DWW161" s="704"/>
      <c r="DWX161" s="702"/>
      <c r="DWY161" s="50" t="s">
        <v>9</v>
      </c>
      <c r="DWZ161" s="13">
        <v>0</v>
      </c>
      <c r="DXA161" s="700"/>
      <c r="DXB161" s="702"/>
      <c r="DXC161" s="704"/>
      <c r="DXD161" s="704"/>
      <c r="DXE161" s="704"/>
      <c r="DXF161" s="702"/>
      <c r="DXG161" s="50" t="s">
        <v>9</v>
      </c>
      <c r="DXH161" s="13">
        <v>0</v>
      </c>
      <c r="DXI161" s="700"/>
      <c r="DXJ161" s="702"/>
      <c r="DXK161" s="704"/>
      <c r="DXL161" s="704"/>
      <c r="DXM161" s="704"/>
      <c r="DXN161" s="702"/>
      <c r="DXO161" s="50" t="s">
        <v>9</v>
      </c>
      <c r="DXP161" s="13">
        <v>0</v>
      </c>
      <c r="DXQ161" s="700"/>
      <c r="DXR161" s="702"/>
      <c r="DXS161" s="704"/>
      <c r="DXT161" s="704"/>
      <c r="DXU161" s="704"/>
      <c r="DXV161" s="702"/>
      <c r="DXW161" s="50" t="s">
        <v>9</v>
      </c>
      <c r="DXX161" s="13">
        <v>0</v>
      </c>
      <c r="DXY161" s="700"/>
      <c r="DXZ161" s="702"/>
      <c r="DYA161" s="704"/>
      <c r="DYB161" s="704"/>
      <c r="DYC161" s="704"/>
      <c r="DYD161" s="702"/>
      <c r="DYE161" s="50" t="s">
        <v>9</v>
      </c>
      <c r="DYF161" s="13">
        <v>0</v>
      </c>
      <c r="DYG161" s="700"/>
      <c r="DYH161" s="702"/>
      <c r="DYI161" s="704"/>
      <c r="DYJ161" s="704"/>
      <c r="DYK161" s="704"/>
      <c r="DYL161" s="702"/>
      <c r="DYM161" s="50" t="s">
        <v>9</v>
      </c>
      <c r="DYN161" s="13">
        <v>0</v>
      </c>
      <c r="DYO161" s="700"/>
      <c r="DYP161" s="702"/>
      <c r="DYQ161" s="704"/>
      <c r="DYR161" s="704"/>
      <c r="DYS161" s="704"/>
      <c r="DYT161" s="702"/>
      <c r="DYU161" s="50" t="s">
        <v>9</v>
      </c>
      <c r="DYV161" s="13">
        <v>0</v>
      </c>
      <c r="DYW161" s="700"/>
      <c r="DYX161" s="702"/>
      <c r="DYY161" s="704"/>
      <c r="DYZ161" s="704"/>
      <c r="DZA161" s="704"/>
      <c r="DZB161" s="702"/>
      <c r="DZC161" s="50" t="s">
        <v>9</v>
      </c>
      <c r="DZD161" s="13">
        <v>0</v>
      </c>
      <c r="DZE161" s="700"/>
      <c r="DZF161" s="702"/>
      <c r="DZG161" s="704"/>
      <c r="DZH161" s="704"/>
      <c r="DZI161" s="704"/>
      <c r="DZJ161" s="702"/>
      <c r="DZK161" s="50" t="s">
        <v>9</v>
      </c>
      <c r="DZL161" s="13">
        <v>0</v>
      </c>
      <c r="DZM161" s="700"/>
      <c r="DZN161" s="702"/>
      <c r="DZO161" s="704"/>
      <c r="DZP161" s="704"/>
      <c r="DZQ161" s="704"/>
      <c r="DZR161" s="702"/>
      <c r="DZS161" s="50" t="s">
        <v>9</v>
      </c>
      <c r="DZT161" s="13">
        <v>0</v>
      </c>
      <c r="DZU161" s="700"/>
      <c r="DZV161" s="702"/>
      <c r="DZW161" s="704"/>
      <c r="DZX161" s="704"/>
      <c r="DZY161" s="704"/>
      <c r="DZZ161" s="702"/>
      <c r="EAA161" s="50" t="s">
        <v>9</v>
      </c>
      <c r="EAB161" s="13">
        <v>0</v>
      </c>
      <c r="EAC161" s="700"/>
      <c r="EAD161" s="702"/>
      <c r="EAE161" s="704"/>
      <c r="EAF161" s="704"/>
      <c r="EAG161" s="704"/>
      <c r="EAH161" s="702"/>
      <c r="EAI161" s="50" t="s">
        <v>9</v>
      </c>
      <c r="EAJ161" s="13">
        <v>0</v>
      </c>
      <c r="EAK161" s="700"/>
      <c r="EAL161" s="702"/>
      <c r="EAM161" s="704"/>
      <c r="EAN161" s="704"/>
      <c r="EAO161" s="704"/>
      <c r="EAP161" s="702"/>
      <c r="EAQ161" s="50" t="s">
        <v>9</v>
      </c>
      <c r="EAR161" s="13">
        <v>0</v>
      </c>
      <c r="EAS161" s="700"/>
      <c r="EAT161" s="702"/>
      <c r="EAU161" s="704"/>
      <c r="EAV161" s="704"/>
      <c r="EAW161" s="704"/>
      <c r="EAX161" s="702"/>
      <c r="EAY161" s="50" t="s">
        <v>9</v>
      </c>
      <c r="EAZ161" s="13">
        <v>0</v>
      </c>
      <c r="EBA161" s="700"/>
      <c r="EBB161" s="702"/>
      <c r="EBC161" s="704"/>
      <c r="EBD161" s="704"/>
      <c r="EBE161" s="704"/>
      <c r="EBF161" s="702"/>
      <c r="EBG161" s="50" t="s">
        <v>9</v>
      </c>
      <c r="EBH161" s="13">
        <v>0</v>
      </c>
      <c r="EBI161" s="700"/>
      <c r="EBJ161" s="702"/>
      <c r="EBK161" s="704"/>
      <c r="EBL161" s="704"/>
      <c r="EBM161" s="704"/>
      <c r="EBN161" s="702"/>
      <c r="EBO161" s="50" t="s">
        <v>9</v>
      </c>
      <c r="EBP161" s="13">
        <v>0</v>
      </c>
      <c r="EBQ161" s="700"/>
      <c r="EBR161" s="702"/>
      <c r="EBS161" s="704"/>
      <c r="EBT161" s="704"/>
      <c r="EBU161" s="704"/>
      <c r="EBV161" s="702"/>
      <c r="EBW161" s="50" t="s">
        <v>9</v>
      </c>
      <c r="EBX161" s="13">
        <v>0</v>
      </c>
      <c r="EBY161" s="700"/>
      <c r="EBZ161" s="702"/>
      <c r="ECA161" s="704"/>
      <c r="ECB161" s="704"/>
      <c r="ECC161" s="704"/>
      <c r="ECD161" s="702"/>
      <c r="ECE161" s="50" t="s">
        <v>9</v>
      </c>
      <c r="ECF161" s="13">
        <v>0</v>
      </c>
      <c r="ECG161" s="700"/>
      <c r="ECH161" s="702"/>
      <c r="ECI161" s="704"/>
      <c r="ECJ161" s="704"/>
      <c r="ECK161" s="704"/>
      <c r="ECL161" s="702"/>
      <c r="ECM161" s="50" t="s">
        <v>9</v>
      </c>
      <c r="ECN161" s="13">
        <v>0</v>
      </c>
      <c r="ECO161" s="700"/>
      <c r="ECP161" s="702"/>
      <c r="ECQ161" s="704"/>
      <c r="ECR161" s="704"/>
      <c r="ECS161" s="704"/>
      <c r="ECT161" s="702"/>
      <c r="ECU161" s="50" t="s">
        <v>9</v>
      </c>
      <c r="ECV161" s="13">
        <v>0</v>
      </c>
      <c r="ECW161" s="700"/>
      <c r="ECX161" s="702"/>
      <c r="ECY161" s="704"/>
      <c r="ECZ161" s="704"/>
      <c r="EDA161" s="704"/>
      <c r="EDB161" s="702"/>
      <c r="EDC161" s="50" t="s">
        <v>9</v>
      </c>
      <c r="EDD161" s="13">
        <v>0</v>
      </c>
      <c r="EDE161" s="700"/>
      <c r="EDF161" s="702"/>
      <c r="EDG161" s="704"/>
      <c r="EDH161" s="704"/>
      <c r="EDI161" s="704"/>
      <c r="EDJ161" s="702"/>
      <c r="EDK161" s="50" t="s">
        <v>9</v>
      </c>
      <c r="EDL161" s="13">
        <v>0</v>
      </c>
      <c r="EDM161" s="700"/>
      <c r="EDN161" s="702"/>
      <c r="EDO161" s="704"/>
      <c r="EDP161" s="704"/>
      <c r="EDQ161" s="704"/>
      <c r="EDR161" s="702"/>
      <c r="EDS161" s="50" t="s">
        <v>9</v>
      </c>
      <c r="EDT161" s="13">
        <v>0</v>
      </c>
      <c r="EDU161" s="700"/>
      <c r="EDV161" s="702"/>
      <c r="EDW161" s="704"/>
      <c r="EDX161" s="704"/>
      <c r="EDY161" s="704"/>
      <c r="EDZ161" s="702"/>
      <c r="EEA161" s="50" t="s">
        <v>9</v>
      </c>
      <c r="EEB161" s="13">
        <v>0</v>
      </c>
      <c r="EEC161" s="700"/>
      <c r="EED161" s="702"/>
      <c r="EEE161" s="704"/>
      <c r="EEF161" s="704"/>
      <c r="EEG161" s="704"/>
      <c r="EEH161" s="702"/>
      <c r="EEI161" s="50" t="s">
        <v>9</v>
      </c>
      <c r="EEJ161" s="13">
        <v>0</v>
      </c>
      <c r="EEK161" s="700"/>
      <c r="EEL161" s="702"/>
      <c r="EEM161" s="704"/>
      <c r="EEN161" s="704"/>
      <c r="EEO161" s="704"/>
      <c r="EEP161" s="702"/>
      <c r="EEQ161" s="50" t="s">
        <v>9</v>
      </c>
      <c r="EER161" s="13">
        <v>0</v>
      </c>
      <c r="EES161" s="700"/>
      <c r="EET161" s="702"/>
      <c r="EEU161" s="704"/>
      <c r="EEV161" s="704"/>
      <c r="EEW161" s="704"/>
      <c r="EEX161" s="702"/>
      <c r="EEY161" s="50" t="s">
        <v>9</v>
      </c>
      <c r="EEZ161" s="13">
        <v>0</v>
      </c>
      <c r="EFA161" s="700"/>
      <c r="EFB161" s="702"/>
      <c r="EFC161" s="704"/>
      <c r="EFD161" s="704"/>
      <c r="EFE161" s="704"/>
      <c r="EFF161" s="702"/>
      <c r="EFG161" s="50" t="s">
        <v>9</v>
      </c>
      <c r="EFH161" s="13">
        <v>0</v>
      </c>
      <c r="EFI161" s="700"/>
      <c r="EFJ161" s="702"/>
      <c r="EFK161" s="704"/>
      <c r="EFL161" s="704"/>
      <c r="EFM161" s="704"/>
      <c r="EFN161" s="702"/>
      <c r="EFO161" s="50" t="s">
        <v>9</v>
      </c>
      <c r="EFP161" s="13">
        <v>0</v>
      </c>
      <c r="EFQ161" s="700"/>
      <c r="EFR161" s="702"/>
      <c r="EFS161" s="704"/>
      <c r="EFT161" s="704"/>
      <c r="EFU161" s="704"/>
      <c r="EFV161" s="702"/>
      <c r="EFW161" s="50" t="s">
        <v>9</v>
      </c>
      <c r="EFX161" s="13">
        <v>0</v>
      </c>
      <c r="EFY161" s="700"/>
      <c r="EFZ161" s="702"/>
      <c r="EGA161" s="704"/>
      <c r="EGB161" s="704"/>
      <c r="EGC161" s="704"/>
      <c r="EGD161" s="702"/>
      <c r="EGE161" s="50" t="s">
        <v>9</v>
      </c>
      <c r="EGF161" s="13">
        <v>0</v>
      </c>
      <c r="EGG161" s="700"/>
      <c r="EGH161" s="702"/>
      <c r="EGI161" s="704"/>
      <c r="EGJ161" s="704"/>
      <c r="EGK161" s="704"/>
      <c r="EGL161" s="702"/>
      <c r="EGM161" s="50" t="s">
        <v>9</v>
      </c>
      <c r="EGN161" s="13">
        <v>0</v>
      </c>
      <c r="EGO161" s="700"/>
      <c r="EGP161" s="702"/>
      <c r="EGQ161" s="704"/>
      <c r="EGR161" s="704"/>
      <c r="EGS161" s="704"/>
      <c r="EGT161" s="702"/>
      <c r="EGU161" s="50" t="s">
        <v>9</v>
      </c>
      <c r="EGV161" s="13">
        <v>0</v>
      </c>
      <c r="EGW161" s="700"/>
      <c r="EGX161" s="702"/>
      <c r="EGY161" s="704"/>
      <c r="EGZ161" s="704"/>
      <c r="EHA161" s="704"/>
      <c r="EHB161" s="702"/>
      <c r="EHC161" s="50" t="s">
        <v>9</v>
      </c>
      <c r="EHD161" s="13">
        <v>0</v>
      </c>
      <c r="EHE161" s="700"/>
      <c r="EHF161" s="702"/>
      <c r="EHG161" s="704"/>
      <c r="EHH161" s="704"/>
      <c r="EHI161" s="704"/>
      <c r="EHJ161" s="702"/>
      <c r="EHK161" s="50" t="s">
        <v>9</v>
      </c>
      <c r="EHL161" s="13">
        <v>0</v>
      </c>
      <c r="EHM161" s="700"/>
      <c r="EHN161" s="702"/>
      <c r="EHO161" s="704"/>
      <c r="EHP161" s="704"/>
      <c r="EHQ161" s="704"/>
      <c r="EHR161" s="702"/>
      <c r="EHS161" s="50" t="s">
        <v>9</v>
      </c>
      <c r="EHT161" s="13">
        <v>0</v>
      </c>
      <c r="EHU161" s="700"/>
      <c r="EHV161" s="702"/>
      <c r="EHW161" s="704"/>
      <c r="EHX161" s="704"/>
      <c r="EHY161" s="704"/>
      <c r="EHZ161" s="702"/>
      <c r="EIA161" s="50" t="s">
        <v>9</v>
      </c>
      <c r="EIB161" s="13">
        <v>0</v>
      </c>
      <c r="EIC161" s="700"/>
      <c r="EID161" s="702"/>
      <c r="EIE161" s="704"/>
      <c r="EIF161" s="704"/>
      <c r="EIG161" s="704"/>
      <c r="EIH161" s="702"/>
      <c r="EII161" s="50" t="s">
        <v>9</v>
      </c>
      <c r="EIJ161" s="13">
        <v>0</v>
      </c>
      <c r="EIK161" s="700"/>
      <c r="EIL161" s="702"/>
      <c r="EIM161" s="704"/>
      <c r="EIN161" s="704"/>
      <c r="EIO161" s="704"/>
      <c r="EIP161" s="702"/>
      <c r="EIQ161" s="50" t="s">
        <v>9</v>
      </c>
      <c r="EIR161" s="13">
        <v>0</v>
      </c>
      <c r="EIS161" s="700"/>
      <c r="EIT161" s="702"/>
      <c r="EIU161" s="704"/>
      <c r="EIV161" s="704"/>
      <c r="EIW161" s="704"/>
      <c r="EIX161" s="702"/>
      <c r="EIY161" s="50" t="s">
        <v>9</v>
      </c>
      <c r="EIZ161" s="13">
        <v>0</v>
      </c>
      <c r="EJA161" s="700"/>
      <c r="EJB161" s="702"/>
      <c r="EJC161" s="704"/>
      <c r="EJD161" s="704"/>
      <c r="EJE161" s="704"/>
      <c r="EJF161" s="702"/>
      <c r="EJG161" s="50" t="s">
        <v>9</v>
      </c>
      <c r="EJH161" s="13">
        <v>0</v>
      </c>
      <c r="EJI161" s="700"/>
      <c r="EJJ161" s="702"/>
      <c r="EJK161" s="704"/>
      <c r="EJL161" s="704"/>
      <c r="EJM161" s="704"/>
      <c r="EJN161" s="702"/>
      <c r="EJO161" s="50" t="s">
        <v>9</v>
      </c>
      <c r="EJP161" s="13">
        <v>0</v>
      </c>
      <c r="EJQ161" s="700"/>
      <c r="EJR161" s="702"/>
      <c r="EJS161" s="704"/>
      <c r="EJT161" s="704"/>
      <c r="EJU161" s="704"/>
      <c r="EJV161" s="702"/>
      <c r="EJW161" s="50" t="s">
        <v>9</v>
      </c>
      <c r="EJX161" s="13">
        <v>0</v>
      </c>
      <c r="EJY161" s="700"/>
      <c r="EJZ161" s="702"/>
      <c r="EKA161" s="704"/>
      <c r="EKB161" s="704"/>
      <c r="EKC161" s="704"/>
      <c r="EKD161" s="702"/>
      <c r="EKE161" s="50" t="s">
        <v>9</v>
      </c>
      <c r="EKF161" s="13">
        <v>0</v>
      </c>
      <c r="EKG161" s="700"/>
      <c r="EKH161" s="702"/>
      <c r="EKI161" s="704"/>
      <c r="EKJ161" s="704"/>
      <c r="EKK161" s="704"/>
      <c r="EKL161" s="702"/>
      <c r="EKM161" s="50" t="s">
        <v>9</v>
      </c>
      <c r="EKN161" s="13">
        <v>0</v>
      </c>
      <c r="EKO161" s="700"/>
      <c r="EKP161" s="702"/>
      <c r="EKQ161" s="704"/>
      <c r="EKR161" s="704"/>
      <c r="EKS161" s="704"/>
      <c r="EKT161" s="702"/>
      <c r="EKU161" s="50" t="s">
        <v>9</v>
      </c>
      <c r="EKV161" s="13">
        <v>0</v>
      </c>
      <c r="EKW161" s="700"/>
      <c r="EKX161" s="702"/>
      <c r="EKY161" s="704"/>
      <c r="EKZ161" s="704"/>
      <c r="ELA161" s="704"/>
      <c r="ELB161" s="702"/>
      <c r="ELC161" s="50" t="s">
        <v>9</v>
      </c>
      <c r="ELD161" s="13">
        <v>0</v>
      </c>
      <c r="ELE161" s="700"/>
      <c r="ELF161" s="702"/>
      <c r="ELG161" s="704"/>
      <c r="ELH161" s="704"/>
      <c r="ELI161" s="704"/>
      <c r="ELJ161" s="702"/>
      <c r="ELK161" s="50" t="s">
        <v>9</v>
      </c>
      <c r="ELL161" s="13">
        <v>0</v>
      </c>
      <c r="ELM161" s="700"/>
      <c r="ELN161" s="702"/>
      <c r="ELO161" s="704"/>
      <c r="ELP161" s="704"/>
      <c r="ELQ161" s="704"/>
      <c r="ELR161" s="702"/>
      <c r="ELS161" s="50" t="s">
        <v>9</v>
      </c>
      <c r="ELT161" s="13">
        <v>0</v>
      </c>
      <c r="ELU161" s="700"/>
      <c r="ELV161" s="702"/>
      <c r="ELW161" s="704"/>
      <c r="ELX161" s="704"/>
      <c r="ELY161" s="704"/>
      <c r="ELZ161" s="702"/>
      <c r="EMA161" s="50" t="s">
        <v>9</v>
      </c>
      <c r="EMB161" s="13">
        <v>0</v>
      </c>
      <c r="EMC161" s="700"/>
      <c r="EMD161" s="702"/>
      <c r="EME161" s="704"/>
      <c r="EMF161" s="704"/>
      <c r="EMG161" s="704"/>
      <c r="EMH161" s="702"/>
      <c r="EMI161" s="50" t="s">
        <v>9</v>
      </c>
      <c r="EMJ161" s="13">
        <v>0</v>
      </c>
      <c r="EMK161" s="700"/>
      <c r="EML161" s="702"/>
      <c r="EMM161" s="704"/>
      <c r="EMN161" s="704"/>
      <c r="EMO161" s="704"/>
      <c r="EMP161" s="702"/>
      <c r="EMQ161" s="50" t="s">
        <v>9</v>
      </c>
      <c r="EMR161" s="13">
        <v>0</v>
      </c>
      <c r="EMS161" s="700"/>
      <c r="EMT161" s="702"/>
      <c r="EMU161" s="704"/>
      <c r="EMV161" s="704"/>
      <c r="EMW161" s="704"/>
      <c r="EMX161" s="702"/>
      <c r="EMY161" s="50" t="s">
        <v>9</v>
      </c>
      <c r="EMZ161" s="13">
        <v>0</v>
      </c>
      <c r="ENA161" s="700"/>
      <c r="ENB161" s="702"/>
      <c r="ENC161" s="704"/>
      <c r="END161" s="704"/>
      <c r="ENE161" s="704"/>
      <c r="ENF161" s="702"/>
      <c r="ENG161" s="50" t="s">
        <v>9</v>
      </c>
      <c r="ENH161" s="13">
        <v>0</v>
      </c>
      <c r="ENI161" s="700"/>
      <c r="ENJ161" s="702"/>
      <c r="ENK161" s="704"/>
      <c r="ENL161" s="704"/>
      <c r="ENM161" s="704"/>
      <c r="ENN161" s="702"/>
      <c r="ENO161" s="50" t="s">
        <v>9</v>
      </c>
      <c r="ENP161" s="13">
        <v>0</v>
      </c>
      <c r="ENQ161" s="700"/>
      <c r="ENR161" s="702"/>
      <c r="ENS161" s="704"/>
      <c r="ENT161" s="704"/>
      <c r="ENU161" s="704"/>
      <c r="ENV161" s="702"/>
      <c r="ENW161" s="50" t="s">
        <v>9</v>
      </c>
      <c r="ENX161" s="13">
        <v>0</v>
      </c>
      <c r="ENY161" s="700"/>
      <c r="ENZ161" s="702"/>
      <c r="EOA161" s="704"/>
      <c r="EOB161" s="704"/>
      <c r="EOC161" s="704"/>
      <c r="EOD161" s="702"/>
      <c r="EOE161" s="50" t="s">
        <v>9</v>
      </c>
      <c r="EOF161" s="13">
        <v>0</v>
      </c>
      <c r="EOG161" s="700"/>
      <c r="EOH161" s="702"/>
      <c r="EOI161" s="704"/>
      <c r="EOJ161" s="704"/>
      <c r="EOK161" s="704"/>
      <c r="EOL161" s="702"/>
      <c r="EOM161" s="50" t="s">
        <v>9</v>
      </c>
      <c r="EON161" s="13">
        <v>0</v>
      </c>
      <c r="EOO161" s="700"/>
      <c r="EOP161" s="702"/>
      <c r="EOQ161" s="704"/>
      <c r="EOR161" s="704"/>
      <c r="EOS161" s="704"/>
      <c r="EOT161" s="702"/>
      <c r="EOU161" s="50" t="s">
        <v>9</v>
      </c>
      <c r="EOV161" s="13">
        <v>0</v>
      </c>
      <c r="EOW161" s="700"/>
      <c r="EOX161" s="702"/>
      <c r="EOY161" s="704"/>
      <c r="EOZ161" s="704"/>
      <c r="EPA161" s="704"/>
      <c r="EPB161" s="702"/>
      <c r="EPC161" s="50" t="s">
        <v>9</v>
      </c>
      <c r="EPD161" s="13">
        <v>0</v>
      </c>
      <c r="EPE161" s="700"/>
      <c r="EPF161" s="702"/>
      <c r="EPG161" s="704"/>
      <c r="EPH161" s="704"/>
      <c r="EPI161" s="704"/>
      <c r="EPJ161" s="702"/>
      <c r="EPK161" s="50" t="s">
        <v>9</v>
      </c>
      <c r="EPL161" s="13">
        <v>0</v>
      </c>
      <c r="EPM161" s="700"/>
      <c r="EPN161" s="702"/>
      <c r="EPO161" s="704"/>
      <c r="EPP161" s="704"/>
      <c r="EPQ161" s="704"/>
      <c r="EPR161" s="702"/>
      <c r="EPS161" s="50" t="s">
        <v>9</v>
      </c>
      <c r="EPT161" s="13">
        <v>0</v>
      </c>
      <c r="EPU161" s="700"/>
      <c r="EPV161" s="702"/>
      <c r="EPW161" s="704"/>
      <c r="EPX161" s="704"/>
      <c r="EPY161" s="704"/>
      <c r="EPZ161" s="702"/>
      <c r="EQA161" s="50" t="s">
        <v>9</v>
      </c>
      <c r="EQB161" s="13">
        <v>0</v>
      </c>
      <c r="EQC161" s="700"/>
      <c r="EQD161" s="702"/>
      <c r="EQE161" s="704"/>
      <c r="EQF161" s="704"/>
      <c r="EQG161" s="704"/>
      <c r="EQH161" s="702"/>
      <c r="EQI161" s="50" t="s">
        <v>9</v>
      </c>
      <c r="EQJ161" s="13">
        <v>0</v>
      </c>
      <c r="EQK161" s="700"/>
      <c r="EQL161" s="702"/>
      <c r="EQM161" s="704"/>
      <c r="EQN161" s="704"/>
      <c r="EQO161" s="704"/>
      <c r="EQP161" s="702"/>
      <c r="EQQ161" s="50" t="s">
        <v>9</v>
      </c>
      <c r="EQR161" s="13">
        <v>0</v>
      </c>
      <c r="EQS161" s="700"/>
      <c r="EQT161" s="702"/>
      <c r="EQU161" s="704"/>
      <c r="EQV161" s="704"/>
      <c r="EQW161" s="704"/>
      <c r="EQX161" s="702"/>
      <c r="EQY161" s="50" t="s">
        <v>9</v>
      </c>
      <c r="EQZ161" s="13">
        <v>0</v>
      </c>
      <c r="ERA161" s="700"/>
      <c r="ERB161" s="702"/>
      <c r="ERC161" s="704"/>
      <c r="ERD161" s="704"/>
      <c r="ERE161" s="704"/>
      <c r="ERF161" s="702"/>
      <c r="ERG161" s="50" t="s">
        <v>9</v>
      </c>
      <c r="ERH161" s="13">
        <v>0</v>
      </c>
      <c r="ERI161" s="700"/>
      <c r="ERJ161" s="702"/>
      <c r="ERK161" s="704"/>
      <c r="ERL161" s="704"/>
      <c r="ERM161" s="704"/>
      <c r="ERN161" s="702"/>
      <c r="ERO161" s="50" t="s">
        <v>9</v>
      </c>
      <c r="ERP161" s="13">
        <v>0</v>
      </c>
      <c r="ERQ161" s="700"/>
      <c r="ERR161" s="702"/>
      <c r="ERS161" s="704"/>
      <c r="ERT161" s="704"/>
      <c r="ERU161" s="704"/>
      <c r="ERV161" s="702"/>
      <c r="ERW161" s="50" t="s">
        <v>9</v>
      </c>
      <c r="ERX161" s="13">
        <v>0</v>
      </c>
      <c r="ERY161" s="700"/>
      <c r="ERZ161" s="702"/>
      <c r="ESA161" s="704"/>
      <c r="ESB161" s="704"/>
      <c r="ESC161" s="704"/>
      <c r="ESD161" s="702"/>
      <c r="ESE161" s="50" t="s">
        <v>9</v>
      </c>
      <c r="ESF161" s="13">
        <v>0</v>
      </c>
      <c r="ESG161" s="700"/>
      <c r="ESH161" s="702"/>
      <c r="ESI161" s="704"/>
      <c r="ESJ161" s="704"/>
      <c r="ESK161" s="704"/>
      <c r="ESL161" s="702"/>
      <c r="ESM161" s="50" t="s">
        <v>9</v>
      </c>
      <c r="ESN161" s="13">
        <v>0</v>
      </c>
      <c r="ESO161" s="700"/>
      <c r="ESP161" s="702"/>
      <c r="ESQ161" s="704"/>
      <c r="ESR161" s="704"/>
      <c r="ESS161" s="704"/>
      <c r="EST161" s="702"/>
      <c r="ESU161" s="50" t="s">
        <v>9</v>
      </c>
      <c r="ESV161" s="13">
        <v>0</v>
      </c>
      <c r="ESW161" s="700"/>
      <c r="ESX161" s="702"/>
      <c r="ESY161" s="704"/>
      <c r="ESZ161" s="704"/>
      <c r="ETA161" s="704"/>
      <c r="ETB161" s="702"/>
      <c r="ETC161" s="50" t="s">
        <v>9</v>
      </c>
      <c r="ETD161" s="13">
        <v>0</v>
      </c>
      <c r="ETE161" s="700"/>
      <c r="ETF161" s="702"/>
      <c r="ETG161" s="704"/>
      <c r="ETH161" s="704"/>
      <c r="ETI161" s="704"/>
      <c r="ETJ161" s="702"/>
      <c r="ETK161" s="50" t="s">
        <v>9</v>
      </c>
      <c r="ETL161" s="13">
        <v>0</v>
      </c>
      <c r="ETM161" s="700"/>
      <c r="ETN161" s="702"/>
      <c r="ETO161" s="704"/>
      <c r="ETP161" s="704"/>
      <c r="ETQ161" s="704"/>
      <c r="ETR161" s="702"/>
      <c r="ETS161" s="50" t="s">
        <v>9</v>
      </c>
      <c r="ETT161" s="13">
        <v>0</v>
      </c>
      <c r="ETU161" s="700"/>
      <c r="ETV161" s="702"/>
      <c r="ETW161" s="704"/>
      <c r="ETX161" s="704"/>
      <c r="ETY161" s="704"/>
      <c r="ETZ161" s="702"/>
      <c r="EUA161" s="50" t="s">
        <v>9</v>
      </c>
      <c r="EUB161" s="13">
        <v>0</v>
      </c>
      <c r="EUC161" s="700"/>
      <c r="EUD161" s="702"/>
      <c r="EUE161" s="704"/>
      <c r="EUF161" s="704"/>
      <c r="EUG161" s="704"/>
      <c r="EUH161" s="702"/>
      <c r="EUI161" s="50" t="s">
        <v>9</v>
      </c>
      <c r="EUJ161" s="13">
        <v>0</v>
      </c>
      <c r="EUK161" s="700"/>
      <c r="EUL161" s="702"/>
      <c r="EUM161" s="704"/>
      <c r="EUN161" s="704"/>
      <c r="EUO161" s="704"/>
      <c r="EUP161" s="702"/>
      <c r="EUQ161" s="50" t="s">
        <v>9</v>
      </c>
      <c r="EUR161" s="13">
        <v>0</v>
      </c>
      <c r="EUS161" s="700"/>
      <c r="EUT161" s="702"/>
      <c r="EUU161" s="704"/>
      <c r="EUV161" s="704"/>
      <c r="EUW161" s="704"/>
      <c r="EUX161" s="702"/>
      <c r="EUY161" s="50" t="s">
        <v>9</v>
      </c>
      <c r="EUZ161" s="13">
        <v>0</v>
      </c>
      <c r="EVA161" s="700"/>
      <c r="EVB161" s="702"/>
      <c r="EVC161" s="704"/>
      <c r="EVD161" s="704"/>
      <c r="EVE161" s="704"/>
      <c r="EVF161" s="702"/>
      <c r="EVG161" s="50" t="s">
        <v>9</v>
      </c>
      <c r="EVH161" s="13">
        <v>0</v>
      </c>
      <c r="EVI161" s="700"/>
      <c r="EVJ161" s="702"/>
      <c r="EVK161" s="704"/>
      <c r="EVL161" s="704"/>
      <c r="EVM161" s="704"/>
      <c r="EVN161" s="702"/>
      <c r="EVO161" s="50" t="s">
        <v>9</v>
      </c>
      <c r="EVP161" s="13">
        <v>0</v>
      </c>
      <c r="EVQ161" s="700"/>
      <c r="EVR161" s="702"/>
      <c r="EVS161" s="704"/>
      <c r="EVT161" s="704"/>
      <c r="EVU161" s="704"/>
      <c r="EVV161" s="702"/>
      <c r="EVW161" s="50" t="s">
        <v>9</v>
      </c>
      <c r="EVX161" s="13">
        <v>0</v>
      </c>
      <c r="EVY161" s="700"/>
      <c r="EVZ161" s="702"/>
      <c r="EWA161" s="704"/>
      <c r="EWB161" s="704"/>
      <c r="EWC161" s="704"/>
      <c r="EWD161" s="702"/>
      <c r="EWE161" s="50" t="s">
        <v>9</v>
      </c>
      <c r="EWF161" s="13">
        <v>0</v>
      </c>
      <c r="EWG161" s="700"/>
      <c r="EWH161" s="702"/>
      <c r="EWI161" s="704"/>
      <c r="EWJ161" s="704"/>
      <c r="EWK161" s="704"/>
      <c r="EWL161" s="702"/>
      <c r="EWM161" s="50" t="s">
        <v>9</v>
      </c>
      <c r="EWN161" s="13">
        <v>0</v>
      </c>
      <c r="EWO161" s="700"/>
      <c r="EWP161" s="702"/>
      <c r="EWQ161" s="704"/>
      <c r="EWR161" s="704"/>
      <c r="EWS161" s="704"/>
      <c r="EWT161" s="702"/>
      <c r="EWU161" s="50" t="s">
        <v>9</v>
      </c>
      <c r="EWV161" s="13">
        <v>0</v>
      </c>
      <c r="EWW161" s="700"/>
      <c r="EWX161" s="702"/>
      <c r="EWY161" s="704"/>
      <c r="EWZ161" s="704"/>
      <c r="EXA161" s="704"/>
      <c r="EXB161" s="702"/>
      <c r="EXC161" s="50" t="s">
        <v>9</v>
      </c>
      <c r="EXD161" s="13">
        <v>0</v>
      </c>
      <c r="EXE161" s="700"/>
      <c r="EXF161" s="702"/>
      <c r="EXG161" s="704"/>
      <c r="EXH161" s="704"/>
      <c r="EXI161" s="704"/>
      <c r="EXJ161" s="702"/>
      <c r="EXK161" s="50" t="s">
        <v>9</v>
      </c>
      <c r="EXL161" s="13">
        <v>0</v>
      </c>
      <c r="EXM161" s="700"/>
      <c r="EXN161" s="702"/>
      <c r="EXO161" s="704"/>
      <c r="EXP161" s="704"/>
      <c r="EXQ161" s="704"/>
      <c r="EXR161" s="702"/>
      <c r="EXS161" s="50" t="s">
        <v>9</v>
      </c>
      <c r="EXT161" s="13">
        <v>0</v>
      </c>
      <c r="EXU161" s="700"/>
      <c r="EXV161" s="702"/>
      <c r="EXW161" s="704"/>
      <c r="EXX161" s="704"/>
      <c r="EXY161" s="704"/>
      <c r="EXZ161" s="702"/>
      <c r="EYA161" s="50" t="s">
        <v>9</v>
      </c>
      <c r="EYB161" s="13">
        <v>0</v>
      </c>
      <c r="EYC161" s="700"/>
      <c r="EYD161" s="702"/>
      <c r="EYE161" s="704"/>
      <c r="EYF161" s="704"/>
      <c r="EYG161" s="704"/>
      <c r="EYH161" s="702"/>
      <c r="EYI161" s="50" t="s">
        <v>9</v>
      </c>
      <c r="EYJ161" s="13">
        <v>0</v>
      </c>
      <c r="EYK161" s="700"/>
      <c r="EYL161" s="702"/>
      <c r="EYM161" s="704"/>
      <c r="EYN161" s="704"/>
      <c r="EYO161" s="704"/>
      <c r="EYP161" s="702"/>
      <c r="EYQ161" s="50" t="s">
        <v>9</v>
      </c>
      <c r="EYR161" s="13">
        <v>0</v>
      </c>
      <c r="EYS161" s="700"/>
      <c r="EYT161" s="702"/>
      <c r="EYU161" s="704"/>
      <c r="EYV161" s="704"/>
      <c r="EYW161" s="704"/>
      <c r="EYX161" s="702"/>
      <c r="EYY161" s="50" t="s">
        <v>9</v>
      </c>
      <c r="EYZ161" s="13">
        <v>0</v>
      </c>
      <c r="EZA161" s="700"/>
      <c r="EZB161" s="702"/>
      <c r="EZC161" s="704"/>
      <c r="EZD161" s="704"/>
      <c r="EZE161" s="704"/>
      <c r="EZF161" s="702"/>
      <c r="EZG161" s="50" t="s">
        <v>9</v>
      </c>
      <c r="EZH161" s="13">
        <v>0</v>
      </c>
      <c r="EZI161" s="700"/>
      <c r="EZJ161" s="702"/>
      <c r="EZK161" s="704"/>
      <c r="EZL161" s="704"/>
      <c r="EZM161" s="704"/>
      <c r="EZN161" s="702"/>
      <c r="EZO161" s="50" t="s">
        <v>9</v>
      </c>
      <c r="EZP161" s="13">
        <v>0</v>
      </c>
      <c r="EZQ161" s="700"/>
      <c r="EZR161" s="702"/>
      <c r="EZS161" s="704"/>
      <c r="EZT161" s="704"/>
      <c r="EZU161" s="704"/>
      <c r="EZV161" s="702"/>
      <c r="EZW161" s="50" t="s">
        <v>9</v>
      </c>
      <c r="EZX161" s="13">
        <v>0</v>
      </c>
      <c r="EZY161" s="700"/>
      <c r="EZZ161" s="702"/>
      <c r="FAA161" s="704"/>
      <c r="FAB161" s="704"/>
      <c r="FAC161" s="704"/>
      <c r="FAD161" s="702"/>
      <c r="FAE161" s="50" t="s">
        <v>9</v>
      </c>
      <c r="FAF161" s="13">
        <v>0</v>
      </c>
      <c r="FAG161" s="700"/>
      <c r="FAH161" s="702"/>
      <c r="FAI161" s="704"/>
      <c r="FAJ161" s="704"/>
      <c r="FAK161" s="704"/>
      <c r="FAL161" s="702"/>
      <c r="FAM161" s="50" t="s">
        <v>9</v>
      </c>
      <c r="FAN161" s="13">
        <v>0</v>
      </c>
      <c r="FAO161" s="700"/>
      <c r="FAP161" s="702"/>
      <c r="FAQ161" s="704"/>
      <c r="FAR161" s="704"/>
      <c r="FAS161" s="704"/>
      <c r="FAT161" s="702"/>
      <c r="FAU161" s="50" t="s">
        <v>9</v>
      </c>
      <c r="FAV161" s="13">
        <v>0</v>
      </c>
      <c r="FAW161" s="700"/>
      <c r="FAX161" s="702"/>
      <c r="FAY161" s="704"/>
      <c r="FAZ161" s="704"/>
      <c r="FBA161" s="704"/>
      <c r="FBB161" s="702"/>
      <c r="FBC161" s="50" t="s">
        <v>9</v>
      </c>
      <c r="FBD161" s="13">
        <v>0</v>
      </c>
      <c r="FBE161" s="700"/>
      <c r="FBF161" s="702"/>
      <c r="FBG161" s="704"/>
      <c r="FBH161" s="704"/>
      <c r="FBI161" s="704"/>
      <c r="FBJ161" s="702"/>
      <c r="FBK161" s="50" t="s">
        <v>9</v>
      </c>
      <c r="FBL161" s="13">
        <v>0</v>
      </c>
      <c r="FBM161" s="700"/>
      <c r="FBN161" s="702"/>
      <c r="FBO161" s="704"/>
      <c r="FBP161" s="704"/>
      <c r="FBQ161" s="704"/>
      <c r="FBR161" s="702"/>
      <c r="FBS161" s="50" t="s">
        <v>9</v>
      </c>
      <c r="FBT161" s="13">
        <v>0</v>
      </c>
      <c r="FBU161" s="700"/>
      <c r="FBV161" s="702"/>
      <c r="FBW161" s="704"/>
      <c r="FBX161" s="704"/>
      <c r="FBY161" s="704"/>
      <c r="FBZ161" s="702"/>
      <c r="FCA161" s="50" t="s">
        <v>9</v>
      </c>
      <c r="FCB161" s="13">
        <v>0</v>
      </c>
      <c r="FCC161" s="700"/>
      <c r="FCD161" s="702"/>
      <c r="FCE161" s="704"/>
      <c r="FCF161" s="704"/>
      <c r="FCG161" s="704"/>
      <c r="FCH161" s="702"/>
      <c r="FCI161" s="50" t="s">
        <v>9</v>
      </c>
      <c r="FCJ161" s="13">
        <v>0</v>
      </c>
      <c r="FCK161" s="700"/>
      <c r="FCL161" s="702"/>
      <c r="FCM161" s="704"/>
      <c r="FCN161" s="704"/>
      <c r="FCO161" s="704"/>
      <c r="FCP161" s="702"/>
      <c r="FCQ161" s="50" t="s">
        <v>9</v>
      </c>
      <c r="FCR161" s="13">
        <v>0</v>
      </c>
      <c r="FCS161" s="700"/>
      <c r="FCT161" s="702"/>
      <c r="FCU161" s="704"/>
      <c r="FCV161" s="704"/>
      <c r="FCW161" s="704"/>
      <c r="FCX161" s="702"/>
      <c r="FCY161" s="50" t="s">
        <v>9</v>
      </c>
      <c r="FCZ161" s="13">
        <v>0</v>
      </c>
      <c r="FDA161" s="700"/>
      <c r="FDB161" s="702"/>
      <c r="FDC161" s="704"/>
      <c r="FDD161" s="704"/>
      <c r="FDE161" s="704"/>
      <c r="FDF161" s="702"/>
      <c r="FDG161" s="50" t="s">
        <v>9</v>
      </c>
      <c r="FDH161" s="13">
        <v>0</v>
      </c>
      <c r="FDI161" s="700"/>
      <c r="FDJ161" s="702"/>
      <c r="FDK161" s="704"/>
      <c r="FDL161" s="704"/>
      <c r="FDM161" s="704"/>
      <c r="FDN161" s="702"/>
      <c r="FDO161" s="50" t="s">
        <v>9</v>
      </c>
      <c r="FDP161" s="13">
        <v>0</v>
      </c>
      <c r="FDQ161" s="700"/>
      <c r="FDR161" s="702"/>
      <c r="FDS161" s="704"/>
      <c r="FDT161" s="704"/>
      <c r="FDU161" s="704"/>
      <c r="FDV161" s="702"/>
      <c r="FDW161" s="50" t="s">
        <v>9</v>
      </c>
      <c r="FDX161" s="13">
        <v>0</v>
      </c>
      <c r="FDY161" s="700"/>
      <c r="FDZ161" s="702"/>
      <c r="FEA161" s="704"/>
      <c r="FEB161" s="704"/>
      <c r="FEC161" s="704"/>
      <c r="FED161" s="702"/>
      <c r="FEE161" s="50" t="s">
        <v>9</v>
      </c>
      <c r="FEF161" s="13">
        <v>0</v>
      </c>
      <c r="FEG161" s="700"/>
      <c r="FEH161" s="702"/>
      <c r="FEI161" s="704"/>
      <c r="FEJ161" s="704"/>
      <c r="FEK161" s="704"/>
      <c r="FEL161" s="702"/>
      <c r="FEM161" s="50" t="s">
        <v>9</v>
      </c>
      <c r="FEN161" s="13">
        <v>0</v>
      </c>
      <c r="FEO161" s="700"/>
      <c r="FEP161" s="702"/>
      <c r="FEQ161" s="704"/>
      <c r="FER161" s="704"/>
      <c r="FES161" s="704"/>
      <c r="FET161" s="702"/>
      <c r="FEU161" s="50" t="s">
        <v>9</v>
      </c>
      <c r="FEV161" s="13">
        <v>0</v>
      </c>
      <c r="FEW161" s="700"/>
      <c r="FEX161" s="702"/>
      <c r="FEY161" s="704"/>
      <c r="FEZ161" s="704"/>
      <c r="FFA161" s="704"/>
      <c r="FFB161" s="702"/>
      <c r="FFC161" s="50" t="s">
        <v>9</v>
      </c>
      <c r="FFD161" s="13">
        <v>0</v>
      </c>
      <c r="FFE161" s="700"/>
      <c r="FFF161" s="702"/>
      <c r="FFG161" s="704"/>
      <c r="FFH161" s="704"/>
      <c r="FFI161" s="704"/>
      <c r="FFJ161" s="702"/>
      <c r="FFK161" s="50" t="s">
        <v>9</v>
      </c>
      <c r="FFL161" s="13">
        <v>0</v>
      </c>
      <c r="FFM161" s="700"/>
      <c r="FFN161" s="702"/>
      <c r="FFO161" s="704"/>
      <c r="FFP161" s="704"/>
      <c r="FFQ161" s="704"/>
      <c r="FFR161" s="702"/>
      <c r="FFS161" s="50" t="s">
        <v>9</v>
      </c>
      <c r="FFT161" s="13">
        <v>0</v>
      </c>
      <c r="FFU161" s="700"/>
      <c r="FFV161" s="702"/>
      <c r="FFW161" s="704"/>
      <c r="FFX161" s="704"/>
      <c r="FFY161" s="704"/>
      <c r="FFZ161" s="702"/>
      <c r="FGA161" s="50" t="s">
        <v>9</v>
      </c>
      <c r="FGB161" s="13">
        <v>0</v>
      </c>
      <c r="FGC161" s="700"/>
      <c r="FGD161" s="702"/>
      <c r="FGE161" s="704"/>
      <c r="FGF161" s="704"/>
      <c r="FGG161" s="704"/>
      <c r="FGH161" s="702"/>
      <c r="FGI161" s="50" t="s">
        <v>9</v>
      </c>
      <c r="FGJ161" s="13">
        <v>0</v>
      </c>
      <c r="FGK161" s="700"/>
      <c r="FGL161" s="702"/>
      <c r="FGM161" s="704"/>
      <c r="FGN161" s="704"/>
      <c r="FGO161" s="704"/>
      <c r="FGP161" s="702"/>
      <c r="FGQ161" s="50" t="s">
        <v>9</v>
      </c>
      <c r="FGR161" s="13">
        <v>0</v>
      </c>
      <c r="FGS161" s="700"/>
      <c r="FGT161" s="702"/>
      <c r="FGU161" s="704"/>
      <c r="FGV161" s="704"/>
      <c r="FGW161" s="704"/>
      <c r="FGX161" s="702"/>
      <c r="FGY161" s="50" t="s">
        <v>9</v>
      </c>
      <c r="FGZ161" s="13">
        <v>0</v>
      </c>
      <c r="FHA161" s="700"/>
      <c r="FHB161" s="702"/>
      <c r="FHC161" s="704"/>
      <c r="FHD161" s="704"/>
      <c r="FHE161" s="704"/>
      <c r="FHF161" s="702"/>
      <c r="FHG161" s="50" t="s">
        <v>9</v>
      </c>
      <c r="FHH161" s="13">
        <v>0</v>
      </c>
      <c r="FHI161" s="700"/>
      <c r="FHJ161" s="702"/>
      <c r="FHK161" s="704"/>
      <c r="FHL161" s="704"/>
      <c r="FHM161" s="704"/>
      <c r="FHN161" s="702"/>
      <c r="FHO161" s="50" t="s">
        <v>9</v>
      </c>
      <c r="FHP161" s="13">
        <v>0</v>
      </c>
      <c r="FHQ161" s="700"/>
      <c r="FHR161" s="702"/>
      <c r="FHS161" s="704"/>
      <c r="FHT161" s="704"/>
      <c r="FHU161" s="704"/>
      <c r="FHV161" s="702"/>
      <c r="FHW161" s="50" t="s">
        <v>9</v>
      </c>
      <c r="FHX161" s="13">
        <v>0</v>
      </c>
      <c r="FHY161" s="700"/>
      <c r="FHZ161" s="702"/>
      <c r="FIA161" s="704"/>
      <c r="FIB161" s="704"/>
      <c r="FIC161" s="704"/>
      <c r="FID161" s="702"/>
      <c r="FIE161" s="50" t="s">
        <v>9</v>
      </c>
      <c r="FIF161" s="13">
        <v>0</v>
      </c>
      <c r="FIG161" s="700"/>
      <c r="FIH161" s="702"/>
      <c r="FII161" s="704"/>
      <c r="FIJ161" s="704"/>
      <c r="FIK161" s="704"/>
      <c r="FIL161" s="702"/>
      <c r="FIM161" s="50" t="s">
        <v>9</v>
      </c>
      <c r="FIN161" s="13">
        <v>0</v>
      </c>
      <c r="FIO161" s="700"/>
      <c r="FIP161" s="702"/>
      <c r="FIQ161" s="704"/>
      <c r="FIR161" s="704"/>
      <c r="FIS161" s="704"/>
      <c r="FIT161" s="702"/>
      <c r="FIU161" s="50" t="s">
        <v>9</v>
      </c>
      <c r="FIV161" s="13">
        <v>0</v>
      </c>
      <c r="FIW161" s="700"/>
      <c r="FIX161" s="702"/>
      <c r="FIY161" s="704"/>
      <c r="FIZ161" s="704"/>
      <c r="FJA161" s="704"/>
      <c r="FJB161" s="702"/>
      <c r="FJC161" s="50" t="s">
        <v>9</v>
      </c>
      <c r="FJD161" s="13">
        <v>0</v>
      </c>
      <c r="FJE161" s="700"/>
      <c r="FJF161" s="702"/>
      <c r="FJG161" s="704"/>
      <c r="FJH161" s="704"/>
      <c r="FJI161" s="704"/>
      <c r="FJJ161" s="702"/>
      <c r="FJK161" s="50" t="s">
        <v>9</v>
      </c>
      <c r="FJL161" s="13">
        <v>0</v>
      </c>
      <c r="FJM161" s="700"/>
      <c r="FJN161" s="702"/>
      <c r="FJO161" s="704"/>
      <c r="FJP161" s="704"/>
      <c r="FJQ161" s="704"/>
      <c r="FJR161" s="702"/>
      <c r="FJS161" s="50" t="s">
        <v>9</v>
      </c>
      <c r="FJT161" s="13">
        <v>0</v>
      </c>
      <c r="FJU161" s="700"/>
      <c r="FJV161" s="702"/>
      <c r="FJW161" s="704"/>
      <c r="FJX161" s="704"/>
      <c r="FJY161" s="704"/>
      <c r="FJZ161" s="702"/>
      <c r="FKA161" s="50" t="s">
        <v>9</v>
      </c>
      <c r="FKB161" s="13">
        <v>0</v>
      </c>
      <c r="FKC161" s="700"/>
      <c r="FKD161" s="702"/>
      <c r="FKE161" s="704"/>
      <c r="FKF161" s="704"/>
      <c r="FKG161" s="704"/>
      <c r="FKH161" s="702"/>
      <c r="FKI161" s="50" t="s">
        <v>9</v>
      </c>
      <c r="FKJ161" s="13">
        <v>0</v>
      </c>
      <c r="FKK161" s="700"/>
      <c r="FKL161" s="702"/>
      <c r="FKM161" s="704"/>
      <c r="FKN161" s="704"/>
      <c r="FKO161" s="704"/>
      <c r="FKP161" s="702"/>
      <c r="FKQ161" s="50" t="s">
        <v>9</v>
      </c>
      <c r="FKR161" s="13">
        <v>0</v>
      </c>
      <c r="FKS161" s="700"/>
      <c r="FKT161" s="702"/>
      <c r="FKU161" s="704"/>
      <c r="FKV161" s="704"/>
      <c r="FKW161" s="704"/>
      <c r="FKX161" s="702"/>
      <c r="FKY161" s="50" t="s">
        <v>9</v>
      </c>
      <c r="FKZ161" s="13">
        <v>0</v>
      </c>
      <c r="FLA161" s="700"/>
      <c r="FLB161" s="702"/>
      <c r="FLC161" s="704"/>
      <c r="FLD161" s="704"/>
      <c r="FLE161" s="704"/>
      <c r="FLF161" s="702"/>
      <c r="FLG161" s="50" t="s">
        <v>9</v>
      </c>
      <c r="FLH161" s="13">
        <v>0</v>
      </c>
      <c r="FLI161" s="700"/>
      <c r="FLJ161" s="702"/>
      <c r="FLK161" s="704"/>
      <c r="FLL161" s="704"/>
      <c r="FLM161" s="704"/>
      <c r="FLN161" s="702"/>
      <c r="FLO161" s="50" t="s">
        <v>9</v>
      </c>
      <c r="FLP161" s="13">
        <v>0</v>
      </c>
      <c r="FLQ161" s="700"/>
      <c r="FLR161" s="702"/>
      <c r="FLS161" s="704"/>
      <c r="FLT161" s="704"/>
      <c r="FLU161" s="704"/>
      <c r="FLV161" s="702"/>
      <c r="FLW161" s="50" t="s">
        <v>9</v>
      </c>
      <c r="FLX161" s="13">
        <v>0</v>
      </c>
      <c r="FLY161" s="700"/>
      <c r="FLZ161" s="702"/>
      <c r="FMA161" s="704"/>
      <c r="FMB161" s="704"/>
      <c r="FMC161" s="704"/>
      <c r="FMD161" s="702"/>
      <c r="FME161" s="50" t="s">
        <v>9</v>
      </c>
      <c r="FMF161" s="13">
        <v>0</v>
      </c>
      <c r="FMG161" s="700"/>
      <c r="FMH161" s="702"/>
      <c r="FMI161" s="704"/>
      <c r="FMJ161" s="704"/>
      <c r="FMK161" s="704"/>
      <c r="FML161" s="702"/>
      <c r="FMM161" s="50" t="s">
        <v>9</v>
      </c>
      <c r="FMN161" s="13">
        <v>0</v>
      </c>
      <c r="FMO161" s="700"/>
      <c r="FMP161" s="702"/>
      <c r="FMQ161" s="704"/>
      <c r="FMR161" s="704"/>
      <c r="FMS161" s="704"/>
      <c r="FMT161" s="702"/>
      <c r="FMU161" s="50" t="s">
        <v>9</v>
      </c>
      <c r="FMV161" s="13">
        <v>0</v>
      </c>
      <c r="FMW161" s="700"/>
      <c r="FMX161" s="702"/>
      <c r="FMY161" s="704"/>
      <c r="FMZ161" s="704"/>
      <c r="FNA161" s="704"/>
      <c r="FNB161" s="702"/>
      <c r="FNC161" s="50" t="s">
        <v>9</v>
      </c>
      <c r="FND161" s="13">
        <v>0</v>
      </c>
      <c r="FNE161" s="700"/>
      <c r="FNF161" s="702"/>
      <c r="FNG161" s="704"/>
      <c r="FNH161" s="704"/>
      <c r="FNI161" s="704"/>
      <c r="FNJ161" s="702"/>
      <c r="FNK161" s="50" t="s">
        <v>9</v>
      </c>
      <c r="FNL161" s="13">
        <v>0</v>
      </c>
      <c r="FNM161" s="700"/>
      <c r="FNN161" s="702"/>
      <c r="FNO161" s="704"/>
      <c r="FNP161" s="704"/>
      <c r="FNQ161" s="704"/>
      <c r="FNR161" s="702"/>
      <c r="FNS161" s="50" t="s">
        <v>9</v>
      </c>
      <c r="FNT161" s="13">
        <v>0</v>
      </c>
      <c r="FNU161" s="700"/>
      <c r="FNV161" s="702"/>
      <c r="FNW161" s="704"/>
      <c r="FNX161" s="704"/>
      <c r="FNY161" s="704"/>
      <c r="FNZ161" s="702"/>
      <c r="FOA161" s="50" t="s">
        <v>9</v>
      </c>
      <c r="FOB161" s="13">
        <v>0</v>
      </c>
      <c r="FOC161" s="700"/>
      <c r="FOD161" s="702"/>
      <c r="FOE161" s="704"/>
      <c r="FOF161" s="704"/>
      <c r="FOG161" s="704"/>
      <c r="FOH161" s="702"/>
      <c r="FOI161" s="50" t="s">
        <v>9</v>
      </c>
      <c r="FOJ161" s="13">
        <v>0</v>
      </c>
      <c r="FOK161" s="700"/>
      <c r="FOL161" s="702"/>
      <c r="FOM161" s="704"/>
      <c r="FON161" s="704"/>
      <c r="FOO161" s="704"/>
      <c r="FOP161" s="702"/>
      <c r="FOQ161" s="50" t="s">
        <v>9</v>
      </c>
      <c r="FOR161" s="13">
        <v>0</v>
      </c>
      <c r="FOS161" s="700"/>
      <c r="FOT161" s="702"/>
      <c r="FOU161" s="704"/>
      <c r="FOV161" s="704"/>
      <c r="FOW161" s="704"/>
      <c r="FOX161" s="702"/>
      <c r="FOY161" s="50" t="s">
        <v>9</v>
      </c>
      <c r="FOZ161" s="13">
        <v>0</v>
      </c>
      <c r="FPA161" s="700"/>
      <c r="FPB161" s="702"/>
      <c r="FPC161" s="704"/>
      <c r="FPD161" s="704"/>
      <c r="FPE161" s="704"/>
      <c r="FPF161" s="702"/>
      <c r="FPG161" s="50" t="s">
        <v>9</v>
      </c>
      <c r="FPH161" s="13">
        <v>0</v>
      </c>
      <c r="FPI161" s="700"/>
      <c r="FPJ161" s="702"/>
      <c r="FPK161" s="704"/>
      <c r="FPL161" s="704"/>
      <c r="FPM161" s="704"/>
      <c r="FPN161" s="702"/>
      <c r="FPO161" s="50" t="s">
        <v>9</v>
      </c>
      <c r="FPP161" s="13">
        <v>0</v>
      </c>
      <c r="FPQ161" s="700"/>
      <c r="FPR161" s="702"/>
      <c r="FPS161" s="704"/>
      <c r="FPT161" s="704"/>
      <c r="FPU161" s="704"/>
      <c r="FPV161" s="702"/>
      <c r="FPW161" s="50" t="s">
        <v>9</v>
      </c>
      <c r="FPX161" s="13">
        <v>0</v>
      </c>
      <c r="FPY161" s="700"/>
      <c r="FPZ161" s="702"/>
      <c r="FQA161" s="704"/>
      <c r="FQB161" s="704"/>
      <c r="FQC161" s="704"/>
      <c r="FQD161" s="702"/>
      <c r="FQE161" s="50" t="s">
        <v>9</v>
      </c>
      <c r="FQF161" s="13">
        <v>0</v>
      </c>
      <c r="FQG161" s="700"/>
      <c r="FQH161" s="702"/>
      <c r="FQI161" s="704"/>
      <c r="FQJ161" s="704"/>
      <c r="FQK161" s="704"/>
      <c r="FQL161" s="702"/>
      <c r="FQM161" s="50" t="s">
        <v>9</v>
      </c>
      <c r="FQN161" s="13">
        <v>0</v>
      </c>
      <c r="FQO161" s="700"/>
      <c r="FQP161" s="702"/>
      <c r="FQQ161" s="704"/>
      <c r="FQR161" s="704"/>
      <c r="FQS161" s="704"/>
      <c r="FQT161" s="702"/>
      <c r="FQU161" s="50" t="s">
        <v>9</v>
      </c>
      <c r="FQV161" s="13">
        <v>0</v>
      </c>
      <c r="FQW161" s="700"/>
      <c r="FQX161" s="702"/>
      <c r="FQY161" s="704"/>
      <c r="FQZ161" s="704"/>
      <c r="FRA161" s="704"/>
      <c r="FRB161" s="702"/>
      <c r="FRC161" s="50" t="s">
        <v>9</v>
      </c>
      <c r="FRD161" s="13">
        <v>0</v>
      </c>
      <c r="FRE161" s="700"/>
      <c r="FRF161" s="702"/>
      <c r="FRG161" s="704"/>
      <c r="FRH161" s="704"/>
      <c r="FRI161" s="704"/>
      <c r="FRJ161" s="702"/>
      <c r="FRK161" s="50" t="s">
        <v>9</v>
      </c>
      <c r="FRL161" s="13">
        <v>0</v>
      </c>
      <c r="FRM161" s="700"/>
      <c r="FRN161" s="702"/>
      <c r="FRO161" s="704"/>
      <c r="FRP161" s="704"/>
      <c r="FRQ161" s="704"/>
      <c r="FRR161" s="702"/>
      <c r="FRS161" s="50" t="s">
        <v>9</v>
      </c>
      <c r="FRT161" s="13">
        <v>0</v>
      </c>
      <c r="FRU161" s="700"/>
      <c r="FRV161" s="702"/>
      <c r="FRW161" s="704"/>
      <c r="FRX161" s="704"/>
      <c r="FRY161" s="704"/>
      <c r="FRZ161" s="702"/>
      <c r="FSA161" s="50" t="s">
        <v>9</v>
      </c>
      <c r="FSB161" s="13">
        <v>0</v>
      </c>
      <c r="FSC161" s="700"/>
      <c r="FSD161" s="702"/>
      <c r="FSE161" s="704"/>
      <c r="FSF161" s="704"/>
      <c r="FSG161" s="704"/>
      <c r="FSH161" s="702"/>
      <c r="FSI161" s="50" t="s">
        <v>9</v>
      </c>
      <c r="FSJ161" s="13">
        <v>0</v>
      </c>
      <c r="FSK161" s="700"/>
      <c r="FSL161" s="702"/>
      <c r="FSM161" s="704"/>
      <c r="FSN161" s="704"/>
      <c r="FSO161" s="704"/>
      <c r="FSP161" s="702"/>
      <c r="FSQ161" s="50" t="s">
        <v>9</v>
      </c>
      <c r="FSR161" s="13">
        <v>0</v>
      </c>
      <c r="FSS161" s="700"/>
      <c r="FST161" s="702"/>
      <c r="FSU161" s="704"/>
      <c r="FSV161" s="704"/>
      <c r="FSW161" s="704"/>
      <c r="FSX161" s="702"/>
      <c r="FSY161" s="50" t="s">
        <v>9</v>
      </c>
      <c r="FSZ161" s="13">
        <v>0</v>
      </c>
      <c r="FTA161" s="700"/>
      <c r="FTB161" s="702"/>
      <c r="FTC161" s="704"/>
      <c r="FTD161" s="704"/>
      <c r="FTE161" s="704"/>
      <c r="FTF161" s="702"/>
      <c r="FTG161" s="50" t="s">
        <v>9</v>
      </c>
      <c r="FTH161" s="13">
        <v>0</v>
      </c>
      <c r="FTI161" s="700"/>
      <c r="FTJ161" s="702"/>
      <c r="FTK161" s="704"/>
      <c r="FTL161" s="704"/>
      <c r="FTM161" s="704"/>
      <c r="FTN161" s="702"/>
      <c r="FTO161" s="50" t="s">
        <v>9</v>
      </c>
      <c r="FTP161" s="13">
        <v>0</v>
      </c>
      <c r="FTQ161" s="700"/>
      <c r="FTR161" s="702"/>
      <c r="FTS161" s="704"/>
      <c r="FTT161" s="704"/>
      <c r="FTU161" s="704"/>
      <c r="FTV161" s="702"/>
      <c r="FTW161" s="50" t="s">
        <v>9</v>
      </c>
      <c r="FTX161" s="13">
        <v>0</v>
      </c>
      <c r="FTY161" s="700"/>
      <c r="FTZ161" s="702"/>
      <c r="FUA161" s="704"/>
      <c r="FUB161" s="704"/>
      <c r="FUC161" s="704"/>
      <c r="FUD161" s="702"/>
      <c r="FUE161" s="50" t="s">
        <v>9</v>
      </c>
      <c r="FUF161" s="13">
        <v>0</v>
      </c>
      <c r="FUG161" s="700"/>
      <c r="FUH161" s="702"/>
      <c r="FUI161" s="704"/>
      <c r="FUJ161" s="704"/>
      <c r="FUK161" s="704"/>
      <c r="FUL161" s="702"/>
      <c r="FUM161" s="50" t="s">
        <v>9</v>
      </c>
      <c r="FUN161" s="13">
        <v>0</v>
      </c>
      <c r="FUO161" s="700"/>
      <c r="FUP161" s="702"/>
      <c r="FUQ161" s="704"/>
      <c r="FUR161" s="704"/>
      <c r="FUS161" s="704"/>
      <c r="FUT161" s="702"/>
      <c r="FUU161" s="50" t="s">
        <v>9</v>
      </c>
      <c r="FUV161" s="13">
        <v>0</v>
      </c>
      <c r="FUW161" s="700"/>
      <c r="FUX161" s="702"/>
      <c r="FUY161" s="704"/>
      <c r="FUZ161" s="704"/>
      <c r="FVA161" s="704"/>
      <c r="FVB161" s="702"/>
      <c r="FVC161" s="50" t="s">
        <v>9</v>
      </c>
      <c r="FVD161" s="13">
        <v>0</v>
      </c>
      <c r="FVE161" s="700"/>
      <c r="FVF161" s="702"/>
      <c r="FVG161" s="704"/>
      <c r="FVH161" s="704"/>
      <c r="FVI161" s="704"/>
      <c r="FVJ161" s="702"/>
      <c r="FVK161" s="50" t="s">
        <v>9</v>
      </c>
      <c r="FVL161" s="13">
        <v>0</v>
      </c>
      <c r="FVM161" s="700"/>
      <c r="FVN161" s="702"/>
      <c r="FVO161" s="704"/>
      <c r="FVP161" s="704"/>
      <c r="FVQ161" s="704"/>
      <c r="FVR161" s="702"/>
      <c r="FVS161" s="50" t="s">
        <v>9</v>
      </c>
      <c r="FVT161" s="13">
        <v>0</v>
      </c>
      <c r="FVU161" s="700"/>
      <c r="FVV161" s="702"/>
      <c r="FVW161" s="704"/>
      <c r="FVX161" s="704"/>
      <c r="FVY161" s="704"/>
      <c r="FVZ161" s="702"/>
      <c r="FWA161" s="50" t="s">
        <v>9</v>
      </c>
      <c r="FWB161" s="13">
        <v>0</v>
      </c>
      <c r="FWC161" s="700"/>
      <c r="FWD161" s="702"/>
      <c r="FWE161" s="704"/>
      <c r="FWF161" s="704"/>
      <c r="FWG161" s="704"/>
      <c r="FWH161" s="702"/>
      <c r="FWI161" s="50" t="s">
        <v>9</v>
      </c>
      <c r="FWJ161" s="13">
        <v>0</v>
      </c>
      <c r="FWK161" s="700"/>
      <c r="FWL161" s="702"/>
      <c r="FWM161" s="704"/>
      <c r="FWN161" s="704"/>
      <c r="FWO161" s="704"/>
      <c r="FWP161" s="702"/>
      <c r="FWQ161" s="50" t="s">
        <v>9</v>
      </c>
      <c r="FWR161" s="13">
        <v>0</v>
      </c>
      <c r="FWS161" s="700"/>
      <c r="FWT161" s="702"/>
      <c r="FWU161" s="704"/>
      <c r="FWV161" s="704"/>
      <c r="FWW161" s="704"/>
      <c r="FWX161" s="702"/>
      <c r="FWY161" s="50" t="s">
        <v>9</v>
      </c>
      <c r="FWZ161" s="13">
        <v>0</v>
      </c>
      <c r="FXA161" s="700"/>
      <c r="FXB161" s="702"/>
      <c r="FXC161" s="704"/>
      <c r="FXD161" s="704"/>
      <c r="FXE161" s="704"/>
      <c r="FXF161" s="702"/>
      <c r="FXG161" s="50" t="s">
        <v>9</v>
      </c>
      <c r="FXH161" s="13">
        <v>0</v>
      </c>
      <c r="FXI161" s="700"/>
      <c r="FXJ161" s="702"/>
      <c r="FXK161" s="704"/>
      <c r="FXL161" s="704"/>
      <c r="FXM161" s="704"/>
      <c r="FXN161" s="702"/>
      <c r="FXO161" s="50" t="s">
        <v>9</v>
      </c>
      <c r="FXP161" s="13">
        <v>0</v>
      </c>
      <c r="FXQ161" s="700"/>
      <c r="FXR161" s="702"/>
      <c r="FXS161" s="704"/>
      <c r="FXT161" s="704"/>
      <c r="FXU161" s="704"/>
      <c r="FXV161" s="702"/>
      <c r="FXW161" s="50" t="s">
        <v>9</v>
      </c>
      <c r="FXX161" s="13">
        <v>0</v>
      </c>
      <c r="FXY161" s="700"/>
      <c r="FXZ161" s="702"/>
      <c r="FYA161" s="704"/>
      <c r="FYB161" s="704"/>
      <c r="FYC161" s="704"/>
      <c r="FYD161" s="702"/>
      <c r="FYE161" s="50" t="s">
        <v>9</v>
      </c>
      <c r="FYF161" s="13">
        <v>0</v>
      </c>
      <c r="FYG161" s="700"/>
      <c r="FYH161" s="702"/>
      <c r="FYI161" s="704"/>
      <c r="FYJ161" s="704"/>
      <c r="FYK161" s="704"/>
      <c r="FYL161" s="702"/>
      <c r="FYM161" s="50" t="s">
        <v>9</v>
      </c>
      <c r="FYN161" s="13">
        <v>0</v>
      </c>
      <c r="FYO161" s="700"/>
      <c r="FYP161" s="702"/>
      <c r="FYQ161" s="704"/>
      <c r="FYR161" s="704"/>
      <c r="FYS161" s="704"/>
      <c r="FYT161" s="702"/>
      <c r="FYU161" s="50" t="s">
        <v>9</v>
      </c>
      <c r="FYV161" s="13">
        <v>0</v>
      </c>
      <c r="FYW161" s="700"/>
      <c r="FYX161" s="702"/>
      <c r="FYY161" s="704"/>
      <c r="FYZ161" s="704"/>
      <c r="FZA161" s="704"/>
      <c r="FZB161" s="702"/>
      <c r="FZC161" s="50" t="s">
        <v>9</v>
      </c>
      <c r="FZD161" s="13">
        <v>0</v>
      </c>
      <c r="FZE161" s="700"/>
      <c r="FZF161" s="702"/>
      <c r="FZG161" s="704"/>
      <c r="FZH161" s="704"/>
      <c r="FZI161" s="704"/>
      <c r="FZJ161" s="702"/>
      <c r="FZK161" s="50" t="s">
        <v>9</v>
      </c>
      <c r="FZL161" s="13">
        <v>0</v>
      </c>
      <c r="FZM161" s="700"/>
      <c r="FZN161" s="702"/>
      <c r="FZO161" s="704"/>
      <c r="FZP161" s="704"/>
      <c r="FZQ161" s="704"/>
      <c r="FZR161" s="702"/>
      <c r="FZS161" s="50" t="s">
        <v>9</v>
      </c>
      <c r="FZT161" s="13">
        <v>0</v>
      </c>
      <c r="FZU161" s="700"/>
      <c r="FZV161" s="702"/>
      <c r="FZW161" s="704"/>
      <c r="FZX161" s="704"/>
      <c r="FZY161" s="704"/>
      <c r="FZZ161" s="702"/>
      <c r="GAA161" s="50" t="s">
        <v>9</v>
      </c>
      <c r="GAB161" s="13">
        <v>0</v>
      </c>
      <c r="GAC161" s="700"/>
      <c r="GAD161" s="702"/>
      <c r="GAE161" s="704"/>
      <c r="GAF161" s="704"/>
      <c r="GAG161" s="704"/>
      <c r="GAH161" s="702"/>
      <c r="GAI161" s="50" t="s">
        <v>9</v>
      </c>
      <c r="GAJ161" s="13">
        <v>0</v>
      </c>
      <c r="GAK161" s="700"/>
      <c r="GAL161" s="702"/>
      <c r="GAM161" s="704"/>
      <c r="GAN161" s="704"/>
      <c r="GAO161" s="704"/>
      <c r="GAP161" s="702"/>
      <c r="GAQ161" s="50" t="s">
        <v>9</v>
      </c>
      <c r="GAR161" s="13">
        <v>0</v>
      </c>
      <c r="GAS161" s="700"/>
      <c r="GAT161" s="702"/>
      <c r="GAU161" s="704"/>
      <c r="GAV161" s="704"/>
      <c r="GAW161" s="704"/>
      <c r="GAX161" s="702"/>
      <c r="GAY161" s="50" t="s">
        <v>9</v>
      </c>
      <c r="GAZ161" s="13">
        <v>0</v>
      </c>
      <c r="GBA161" s="700"/>
      <c r="GBB161" s="702"/>
      <c r="GBC161" s="704"/>
      <c r="GBD161" s="704"/>
      <c r="GBE161" s="704"/>
      <c r="GBF161" s="702"/>
      <c r="GBG161" s="50" t="s">
        <v>9</v>
      </c>
      <c r="GBH161" s="13">
        <v>0</v>
      </c>
      <c r="GBI161" s="700"/>
      <c r="GBJ161" s="702"/>
      <c r="GBK161" s="704"/>
      <c r="GBL161" s="704"/>
      <c r="GBM161" s="704"/>
      <c r="GBN161" s="702"/>
      <c r="GBO161" s="50" t="s">
        <v>9</v>
      </c>
      <c r="GBP161" s="13">
        <v>0</v>
      </c>
      <c r="GBQ161" s="700"/>
      <c r="GBR161" s="702"/>
      <c r="GBS161" s="704"/>
      <c r="GBT161" s="704"/>
      <c r="GBU161" s="704"/>
      <c r="GBV161" s="702"/>
      <c r="GBW161" s="50" t="s">
        <v>9</v>
      </c>
      <c r="GBX161" s="13">
        <v>0</v>
      </c>
      <c r="GBY161" s="700"/>
      <c r="GBZ161" s="702"/>
      <c r="GCA161" s="704"/>
      <c r="GCB161" s="704"/>
      <c r="GCC161" s="704"/>
      <c r="GCD161" s="702"/>
      <c r="GCE161" s="50" t="s">
        <v>9</v>
      </c>
      <c r="GCF161" s="13">
        <v>0</v>
      </c>
      <c r="GCG161" s="700"/>
      <c r="GCH161" s="702"/>
      <c r="GCI161" s="704"/>
      <c r="GCJ161" s="704"/>
      <c r="GCK161" s="704"/>
      <c r="GCL161" s="702"/>
      <c r="GCM161" s="50" t="s">
        <v>9</v>
      </c>
      <c r="GCN161" s="13">
        <v>0</v>
      </c>
      <c r="GCO161" s="700"/>
      <c r="GCP161" s="702"/>
      <c r="GCQ161" s="704"/>
      <c r="GCR161" s="704"/>
      <c r="GCS161" s="704"/>
      <c r="GCT161" s="702"/>
      <c r="GCU161" s="50" t="s">
        <v>9</v>
      </c>
      <c r="GCV161" s="13">
        <v>0</v>
      </c>
      <c r="GCW161" s="700"/>
      <c r="GCX161" s="702"/>
      <c r="GCY161" s="704"/>
      <c r="GCZ161" s="704"/>
      <c r="GDA161" s="704"/>
      <c r="GDB161" s="702"/>
      <c r="GDC161" s="50" t="s">
        <v>9</v>
      </c>
      <c r="GDD161" s="13">
        <v>0</v>
      </c>
      <c r="GDE161" s="700"/>
      <c r="GDF161" s="702"/>
      <c r="GDG161" s="704"/>
      <c r="GDH161" s="704"/>
      <c r="GDI161" s="704"/>
      <c r="GDJ161" s="702"/>
      <c r="GDK161" s="50" t="s">
        <v>9</v>
      </c>
      <c r="GDL161" s="13">
        <v>0</v>
      </c>
      <c r="GDM161" s="700"/>
      <c r="GDN161" s="702"/>
      <c r="GDO161" s="704"/>
      <c r="GDP161" s="704"/>
      <c r="GDQ161" s="704"/>
      <c r="GDR161" s="702"/>
      <c r="GDS161" s="50" t="s">
        <v>9</v>
      </c>
      <c r="GDT161" s="13">
        <v>0</v>
      </c>
      <c r="GDU161" s="700"/>
      <c r="GDV161" s="702"/>
      <c r="GDW161" s="704"/>
      <c r="GDX161" s="704"/>
      <c r="GDY161" s="704"/>
      <c r="GDZ161" s="702"/>
      <c r="GEA161" s="50" t="s">
        <v>9</v>
      </c>
      <c r="GEB161" s="13">
        <v>0</v>
      </c>
      <c r="GEC161" s="700"/>
      <c r="GED161" s="702"/>
      <c r="GEE161" s="704"/>
      <c r="GEF161" s="704"/>
      <c r="GEG161" s="704"/>
      <c r="GEH161" s="702"/>
      <c r="GEI161" s="50" t="s">
        <v>9</v>
      </c>
      <c r="GEJ161" s="13">
        <v>0</v>
      </c>
      <c r="GEK161" s="700"/>
      <c r="GEL161" s="702"/>
      <c r="GEM161" s="704"/>
      <c r="GEN161" s="704"/>
      <c r="GEO161" s="704"/>
      <c r="GEP161" s="702"/>
      <c r="GEQ161" s="50" t="s">
        <v>9</v>
      </c>
      <c r="GER161" s="13">
        <v>0</v>
      </c>
      <c r="GES161" s="700"/>
      <c r="GET161" s="702"/>
      <c r="GEU161" s="704"/>
      <c r="GEV161" s="704"/>
      <c r="GEW161" s="704"/>
      <c r="GEX161" s="702"/>
      <c r="GEY161" s="50" t="s">
        <v>9</v>
      </c>
      <c r="GEZ161" s="13">
        <v>0</v>
      </c>
      <c r="GFA161" s="700"/>
      <c r="GFB161" s="702"/>
      <c r="GFC161" s="704"/>
      <c r="GFD161" s="704"/>
      <c r="GFE161" s="704"/>
      <c r="GFF161" s="702"/>
      <c r="GFG161" s="50" t="s">
        <v>9</v>
      </c>
      <c r="GFH161" s="13">
        <v>0</v>
      </c>
      <c r="GFI161" s="700"/>
      <c r="GFJ161" s="702"/>
      <c r="GFK161" s="704"/>
      <c r="GFL161" s="704"/>
      <c r="GFM161" s="704"/>
      <c r="GFN161" s="702"/>
      <c r="GFO161" s="50" t="s">
        <v>9</v>
      </c>
      <c r="GFP161" s="13">
        <v>0</v>
      </c>
      <c r="GFQ161" s="700"/>
      <c r="GFR161" s="702"/>
      <c r="GFS161" s="704"/>
      <c r="GFT161" s="704"/>
      <c r="GFU161" s="704"/>
      <c r="GFV161" s="702"/>
      <c r="GFW161" s="50" t="s">
        <v>9</v>
      </c>
      <c r="GFX161" s="13">
        <v>0</v>
      </c>
      <c r="GFY161" s="700"/>
      <c r="GFZ161" s="702"/>
      <c r="GGA161" s="704"/>
      <c r="GGB161" s="704"/>
      <c r="GGC161" s="704"/>
      <c r="GGD161" s="702"/>
      <c r="GGE161" s="50" t="s">
        <v>9</v>
      </c>
      <c r="GGF161" s="13">
        <v>0</v>
      </c>
      <c r="GGG161" s="700"/>
      <c r="GGH161" s="702"/>
      <c r="GGI161" s="704"/>
      <c r="GGJ161" s="704"/>
      <c r="GGK161" s="704"/>
      <c r="GGL161" s="702"/>
      <c r="GGM161" s="50" t="s">
        <v>9</v>
      </c>
      <c r="GGN161" s="13">
        <v>0</v>
      </c>
      <c r="GGO161" s="700"/>
      <c r="GGP161" s="702"/>
      <c r="GGQ161" s="704"/>
      <c r="GGR161" s="704"/>
      <c r="GGS161" s="704"/>
      <c r="GGT161" s="702"/>
      <c r="GGU161" s="50" t="s">
        <v>9</v>
      </c>
      <c r="GGV161" s="13">
        <v>0</v>
      </c>
      <c r="GGW161" s="700"/>
      <c r="GGX161" s="702"/>
      <c r="GGY161" s="704"/>
      <c r="GGZ161" s="704"/>
      <c r="GHA161" s="704"/>
      <c r="GHB161" s="702"/>
      <c r="GHC161" s="50" t="s">
        <v>9</v>
      </c>
      <c r="GHD161" s="13">
        <v>0</v>
      </c>
      <c r="GHE161" s="700"/>
      <c r="GHF161" s="702"/>
      <c r="GHG161" s="704"/>
      <c r="GHH161" s="704"/>
      <c r="GHI161" s="704"/>
      <c r="GHJ161" s="702"/>
      <c r="GHK161" s="50" t="s">
        <v>9</v>
      </c>
      <c r="GHL161" s="13">
        <v>0</v>
      </c>
      <c r="GHM161" s="700"/>
      <c r="GHN161" s="702"/>
      <c r="GHO161" s="704"/>
      <c r="GHP161" s="704"/>
      <c r="GHQ161" s="704"/>
      <c r="GHR161" s="702"/>
      <c r="GHS161" s="50" t="s">
        <v>9</v>
      </c>
      <c r="GHT161" s="13">
        <v>0</v>
      </c>
      <c r="GHU161" s="700"/>
      <c r="GHV161" s="702"/>
      <c r="GHW161" s="704"/>
      <c r="GHX161" s="704"/>
      <c r="GHY161" s="704"/>
      <c r="GHZ161" s="702"/>
      <c r="GIA161" s="50" t="s">
        <v>9</v>
      </c>
      <c r="GIB161" s="13">
        <v>0</v>
      </c>
      <c r="GIC161" s="700"/>
      <c r="GID161" s="702"/>
      <c r="GIE161" s="704"/>
      <c r="GIF161" s="704"/>
      <c r="GIG161" s="704"/>
      <c r="GIH161" s="702"/>
      <c r="GII161" s="50" t="s">
        <v>9</v>
      </c>
      <c r="GIJ161" s="13">
        <v>0</v>
      </c>
      <c r="GIK161" s="700"/>
      <c r="GIL161" s="702"/>
      <c r="GIM161" s="704"/>
      <c r="GIN161" s="704"/>
      <c r="GIO161" s="704"/>
      <c r="GIP161" s="702"/>
      <c r="GIQ161" s="50" t="s">
        <v>9</v>
      </c>
      <c r="GIR161" s="13">
        <v>0</v>
      </c>
      <c r="GIS161" s="700"/>
      <c r="GIT161" s="702"/>
      <c r="GIU161" s="704"/>
      <c r="GIV161" s="704"/>
      <c r="GIW161" s="704"/>
      <c r="GIX161" s="702"/>
      <c r="GIY161" s="50" t="s">
        <v>9</v>
      </c>
      <c r="GIZ161" s="13">
        <v>0</v>
      </c>
      <c r="GJA161" s="700"/>
      <c r="GJB161" s="702"/>
      <c r="GJC161" s="704"/>
      <c r="GJD161" s="704"/>
      <c r="GJE161" s="704"/>
      <c r="GJF161" s="702"/>
      <c r="GJG161" s="50" t="s">
        <v>9</v>
      </c>
      <c r="GJH161" s="13">
        <v>0</v>
      </c>
      <c r="GJI161" s="700"/>
      <c r="GJJ161" s="702"/>
      <c r="GJK161" s="704"/>
      <c r="GJL161" s="704"/>
      <c r="GJM161" s="704"/>
      <c r="GJN161" s="702"/>
      <c r="GJO161" s="50" t="s">
        <v>9</v>
      </c>
      <c r="GJP161" s="13">
        <v>0</v>
      </c>
      <c r="GJQ161" s="700"/>
      <c r="GJR161" s="702"/>
      <c r="GJS161" s="704"/>
      <c r="GJT161" s="704"/>
      <c r="GJU161" s="704"/>
      <c r="GJV161" s="702"/>
      <c r="GJW161" s="50" t="s">
        <v>9</v>
      </c>
      <c r="GJX161" s="13">
        <v>0</v>
      </c>
      <c r="GJY161" s="700"/>
      <c r="GJZ161" s="702"/>
      <c r="GKA161" s="704"/>
      <c r="GKB161" s="704"/>
      <c r="GKC161" s="704"/>
      <c r="GKD161" s="702"/>
      <c r="GKE161" s="50" t="s">
        <v>9</v>
      </c>
      <c r="GKF161" s="13">
        <v>0</v>
      </c>
      <c r="GKG161" s="700"/>
      <c r="GKH161" s="702"/>
      <c r="GKI161" s="704"/>
      <c r="GKJ161" s="704"/>
      <c r="GKK161" s="704"/>
      <c r="GKL161" s="702"/>
      <c r="GKM161" s="50" t="s">
        <v>9</v>
      </c>
      <c r="GKN161" s="13">
        <v>0</v>
      </c>
      <c r="GKO161" s="700"/>
      <c r="GKP161" s="702"/>
      <c r="GKQ161" s="704"/>
      <c r="GKR161" s="704"/>
      <c r="GKS161" s="704"/>
      <c r="GKT161" s="702"/>
      <c r="GKU161" s="50" t="s">
        <v>9</v>
      </c>
      <c r="GKV161" s="13">
        <v>0</v>
      </c>
      <c r="GKW161" s="700"/>
      <c r="GKX161" s="702"/>
      <c r="GKY161" s="704"/>
      <c r="GKZ161" s="704"/>
      <c r="GLA161" s="704"/>
      <c r="GLB161" s="702"/>
      <c r="GLC161" s="50" t="s">
        <v>9</v>
      </c>
      <c r="GLD161" s="13">
        <v>0</v>
      </c>
      <c r="GLE161" s="700"/>
      <c r="GLF161" s="702"/>
      <c r="GLG161" s="704"/>
      <c r="GLH161" s="704"/>
      <c r="GLI161" s="704"/>
      <c r="GLJ161" s="702"/>
      <c r="GLK161" s="50" t="s">
        <v>9</v>
      </c>
      <c r="GLL161" s="13">
        <v>0</v>
      </c>
      <c r="GLM161" s="700"/>
      <c r="GLN161" s="702"/>
      <c r="GLO161" s="704"/>
      <c r="GLP161" s="704"/>
      <c r="GLQ161" s="704"/>
      <c r="GLR161" s="702"/>
      <c r="GLS161" s="50" t="s">
        <v>9</v>
      </c>
      <c r="GLT161" s="13">
        <v>0</v>
      </c>
      <c r="GLU161" s="700"/>
      <c r="GLV161" s="702"/>
      <c r="GLW161" s="704"/>
      <c r="GLX161" s="704"/>
      <c r="GLY161" s="704"/>
      <c r="GLZ161" s="702"/>
      <c r="GMA161" s="50" t="s">
        <v>9</v>
      </c>
      <c r="GMB161" s="13">
        <v>0</v>
      </c>
      <c r="GMC161" s="700"/>
      <c r="GMD161" s="702"/>
      <c r="GME161" s="704"/>
      <c r="GMF161" s="704"/>
      <c r="GMG161" s="704"/>
      <c r="GMH161" s="702"/>
      <c r="GMI161" s="50" t="s">
        <v>9</v>
      </c>
      <c r="GMJ161" s="13">
        <v>0</v>
      </c>
      <c r="GMK161" s="700"/>
      <c r="GML161" s="702"/>
      <c r="GMM161" s="704"/>
      <c r="GMN161" s="704"/>
      <c r="GMO161" s="704"/>
      <c r="GMP161" s="702"/>
      <c r="GMQ161" s="50" t="s">
        <v>9</v>
      </c>
      <c r="GMR161" s="13">
        <v>0</v>
      </c>
      <c r="GMS161" s="700"/>
      <c r="GMT161" s="702"/>
      <c r="GMU161" s="704"/>
      <c r="GMV161" s="704"/>
      <c r="GMW161" s="704"/>
      <c r="GMX161" s="702"/>
      <c r="GMY161" s="50" t="s">
        <v>9</v>
      </c>
      <c r="GMZ161" s="13">
        <v>0</v>
      </c>
      <c r="GNA161" s="700"/>
      <c r="GNB161" s="702"/>
      <c r="GNC161" s="704"/>
      <c r="GND161" s="704"/>
      <c r="GNE161" s="704"/>
      <c r="GNF161" s="702"/>
      <c r="GNG161" s="50" t="s">
        <v>9</v>
      </c>
      <c r="GNH161" s="13">
        <v>0</v>
      </c>
      <c r="GNI161" s="700"/>
      <c r="GNJ161" s="702"/>
      <c r="GNK161" s="704"/>
      <c r="GNL161" s="704"/>
      <c r="GNM161" s="704"/>
      <c r="GNN161" s="702"/>
      <c r="GNO161" s="50" t="s">
        <v>9</v>
      </c>
      <c r="GNP161" s="13">
        <v>0</v>
      </c>
      <c r="GNQ161" s="700"/>
      <c r="GNR161" s="702"/>
      <c r="GNS161" s="704"/>
      <c r="GNT161" s="704"/>
      <c r="GNU161" s="704"/>
      <c r="GNV161" s="702"/>
      <c r="GNW161" s="50" t="s">
        <v>9</v>
      </c>
      <c r="GNX161" s="13">
        <v>0</v>
      </c>
      <c r="GNY161" s="700"/>
      <c r="GNZ161" s="702"/>
      <c r="GOA161" s="704"/>
      <c r="GOB161" s="704"/>
      <c r="GOC161" s="704"/>
      <c r="GOD161" s="702"/>
      <c r="GOE161" s="50" t="s">
        <v>9</v>
      </c>
      <c r="GOF161" s="13">
        <v>0</v>
      </c>
      <c r="GOG161" s="700"/>
      <c r="GOH161" s="702"/>
      <c r="GOI161" s="704"/>
      <c r="GOJ161" s="704"/>
      <c r="GOK161" s="704"/>
      <c r="GOL161" s="702"/>
      <c r="GOM161" s="50" t="s">
        <v>9</v>
      </c>
      <c r="GON161" s="13">
        <v>0</v>
      </c>
      <c r="GOO161" s="700"/>
      <c r="GOP161" s="702"/>
      <c r="GOQ161" s="704"/>
      <c r="GOR161" s="704"/>
      <c r="GOS161" s="704"/>
      <c r="GOT161" s="702"/>
      <c r="GOU161" s="50" t="s">
        <v>9</v>
      </c>
      <c r="GOV161" s="13">
        <v>0</v>
      </c>
      <c r="GOW161" s="700"/>
      <c r="GOX161" s="702"/>
      <c r="GOY161" s="704"/>
      <c r="GOZ161" s="704"/>
      <c r="GPA161" s="704"/>
      <c r="GPB161" s="702"/>
      <c r="GPC161" s="50" t="s">
        <v>9</v>
      </c>
      <c r="GPD161" s="13">
        <v>0</v>
      </c>
      <c r="GPE161" s="700"/>
      <c r="GPF161" s="702"/>
      <c r="GPG161" s="704"/>
      <c r="GPH161" s="704"/>
      <c r="GPI161" s="704"/>
      <c r="GPJ161" s="702"/>
      <c r="GPK161" s="50" t="s">
        <v>9</v>
      </c>
      <c r="GPL161" s="13">
        <v>0</v>
      </c>
      <c r="GPM161" s="700"/>
      <c r="GPN161" s="702"/>
      <c r="GPO161" s="704"/>
      <c r="GPP161" s="704"/>
      <c r="GPQ161" s="704"/>
      <c r="GPR161" s="702"/>
      <c r="GPS161" s="50" t="s">
        <v>9</v>
      </c>
      <c r="GPT161" s="13">
        <v>0</v>
      </c>
      <c r="GPU161" s="700"/>
      <c r="GPV161" s="702"/>
      <c r="GPW161" s="704"/>
      <c r="GPX161" s="704"/>
      <c r="GPY161" s="704"/>
      <c r="GPZ161" s="702"/>
      <c r="GQA161" s="50" t="s">
        <v>9</v>
      </c>
      <c r="GQB161" s="13">
        <v>0</v>
      </c>
      <c r="GQC161" s="700"/>
      <c r="GQD161" s="702"/>
      <c r="GQE161" s="704"/>
      <c r="GQF161" s="704"/>
      <c r="GQG161" s="704"/>
      <c r="GQH161" s="702"/>
      <c r="GQI161" s="50" t="s">
        <v>9</v>
      </c>
      <c r="GQJ161" s="13">
        <v>0</v>
      </c>
      <c r="GQK161" s="700"/>
      <c r="GQL161" s="702"/>
      <c r="GQM161" s="704"/>
      <c r="GQN161" s="704"/>
      <c r="GQO161" s="704"/>
      <c r="GQP161" s="702"/>
      <c r="GQQ161" s="50" t="s">
        <v>9</v>
      </c>
      <c r="GQR161" s="13">
        <v>0</v>
      </c>
      <c r="GQS161" s="700"/>
      <c r="GQT161" s="702"/>
      <c r="GQU161" s="704"/>
      <c r="GQV161" s="704"/>
      <c r="GQW161" s="704"/>
      <c r="GQX161" s="702"/>
      <c r="GQY161" s="50" t="s">
        <v>9</v>
      </c>
      <c r="GQZ161" s="13">
        <v>0</v>
      </c>
      <c r="GRA161" s="700"/>
      <c r="GRB161" s="702"/>
      <c r="GRC161" s="704"/>
      <c r="GRD161" s="704"/>
      <c r="GRE161" s="704"/>
      <c r="GRF161" s="702"/>
      <c r="GRG161" s="50" t="s">
        <v>9</v>
      </c>
      <c r="GRH161" s="13">
        <v>0</v>
      </c>
      <c r="GRI161" s="700"/>
      <c r="GRJ161" s="702"/>
      <c r="GRK161" s="704"/>
      <c r="GRL161" s="704"/>
      <c r="GRM161" s="704"/>
      <c r="GRN161" s="702"/>
      <c r="GRO161" s="50" t="s">
        <v>9</v>
      </c>
      <c r="GRP161" s="13">
        <v>0</v>
      </c>
      <c r="GRQ161" s="700"/>
      <c r="GRR161" s="702"/>
      <c r="GRS161" s="704"/>
      <c r="GRT161" s="704"/>
      <c r="GRU161" s="704"/>
      <c r="GRV161" s="702"/>
      <c r="GRW161" s="50" t="s">
        <v>9</v>
      </c>
      <c r="GRX161" s="13">
        <v>0</v>
      </c>
      <c r="GRY161" s="700"/>
      <c r="GRZ161" s="702"/>
      <c r="GSA161" s="704"/>
      <c r="GSB161" s="704"/>
      <c r="GSC161" s="704"/>
      <c r="GSD161" s="702"/>
      <c r="GSE161" s="50" t="s">
        <v>9</v>
      </c>
      <c r="GSF161" s="13">
        <v>0</v>
      </c>
      <c r="GSG161" s="700"/>
      <c r="GSH161" s="702"/>
      <c r="GSI161" s="704"/>
      <c r="GSJ161" s="704"/>
      <c r="GSK161" s="704"/>
      <c r="GSL161" s="702"/>
      <c r="GSM161" s="50" t="s">
        <v>9</v>
      </c>
      <c r="GSN161" s="13">
        <v>0</v>
      </c>
      <c r="GSO161" s="700"/>
      <c r="GSP161" s="702"/>
      <c r="GSQ161" s="704"/>
      <c r="GSR161" s="704"/>
      <c r="GSS161" s="704"/>
      <c r="GST161" s="702"/>
      <c r="GSU161" s="50" t="s">
        <v>9</v>
      </c>
      <c r="GSV161" s="13">
        <v>0</v>
      </c>
      <c r="GSW161" s="700"/>
      <c r="GSX161" s="702"/>
      <c r="GSY161" s="704"/>
      <c r="GSZ161" s="704"/>
      <c r="GTA161" s="704"/>
      <c r="GTB161" s="702"/>
      <c r="GTC161" s="50" t="s">
        <v>9</v>
      </c>
      <c r="GTD161" s="13">
        <v>0</v>
      </c>
      <c r="GTE161" s="700"/>
      <c r="GTF161" s="702"/>
      <c r="GTG161" s="704"/>
      <c r="GTH161" s="704"/>
      <c r="GTI161" s="704"/>
      <c r="GTJ161" s="702"/>
      <c r="GTK161" s="50" t="s">
        <v>9</v>
      </c>
      <c r="GTL161" s="13">
        <v>0</v>
      </c>
      <c r="GTM161" s="700"/>
      <c r="GTN161" s="702"/>
      <c r="GTO161" s="704"/>
      <c r="GTP161" s="704"/>
      <c r="GTQ161" s="704"/>
      <c r="GTR161" s="702"/>
      <c r="GTS161" s="50" t="s">
        <v>9</v>
      </c>
      <c r="GTT161" s="13">
        <v>0</v>
      </c>
      <c r="GTU161" s="700"/>
      <c r="GTV161" s="702"/>
      <c r="GTW161" s="704"/>
      <c r="GTX161" s="704"/>
      <c r="GTY161" s="704"/>
      <c r="GTZ161" s="702"/>
      <c r="GUA161" s="50" t="s">
        <v>9</v>
      </c>
      <c r="GUB161" s="13">
        <v>0</v>
      </c>
      <c r="GUC161" s="700"/>
      <c r="GUD161" s="702"/>
      <c r="GUE161" s="704"/>
      <c r="GUF161" s="704"/>
      <c r="GUG161" s="704"/>
      <c r="GUH161" s="702"/>
      <c r="GUI161" s="50" t="s">
        <v>9</v>
      </c>
      <c r="GUJ161" s="13">
        <v>0</v>
      </c>
      <c r="GUK161" s="700"/>
      <c r="GUL161" s="702"/>
      <c r="GUM161" s="704"/>
      <c r="GUN161" s="704"/>
      <c r="GUO161" s="704"/>
      <c r="GUP161" s="702"/>
      <c r="GUQ161" s="50" t="s">
        <v>9</v>
      </c>
      <c r="GUR161" s="13">
        <v>0</v>
      </c>
      <c r="GUS161" s="700"/>
      <c r="GUT161" s="702"/>
      <c r="GUU161" s="704"/>
      <c r="GUV161" s="704"/>
      <c r="GUW161" s="704"/>
      <c r="GUX161" s="702"/>
      <c r="GUY161" s="50" t="s">
        <v>9</v>
      </c>
      <c r="GUZ161" s="13">
        <v>0</v>
      </c>
      <c r="GVA161" s="700"/>
      <c r="GVB161" s="702"/>
      <c r="GVC161" s="704"/>
      <c r="GVD161" s="704"/>
      <c r="GVE161" s="704"/>
      <c r="GVF161" s="702"/>
      <c r="GVG161" s="50" t="s">
        <v>9</v>
      </c>
      <c r="GVH161" s="13">
        <v>0</v>
      </c>
      <c r="GVI161" s="700"/>
      <c r="GVJ161" s="702"/>
      <c r="GVK161" s="704"/>
      <c r="GVL161" s="704"/>
      <c r="GVM161" s="704"/>
      <c r="GVN161" s="702"/>
      <c r="GVO161" s="50" t="s">
        <v>9</v>
      </c>
      <c r="GVP161" s="13">
        <v>0</v>
      </c>
      <c r="GVQ161" s="700"/>
      <c r="GVR161" s="702"/>
      <c r="GVS161" s="704"/>
      <c r="GVT161" s="704"/>
      <c r="GVU161" s="704"/>
      <c r="GVV161" s="702"/>
      <c r="GVW161" s="50" t="s">
        <v>9</v>
      </c>
      <c r="GVX161" s="13">
        <v>0</v>
      </c>
      <c r="GVY161" s="700"/>
      <c r="GVZ161" s="702"/>
      <c r="GWA161" s="704"/>
      <c r="GWB161" s="704"/>
      <c r="GWC161" s="704"/>
      <c r="GWD161" s="702"/>
      <c r="GWE161" s="50" t="s">
        <v>9</v>
      </c>
      <c r="GWF161" s="13">
        <v>0</v>
      </c>
      <c r="GWG161" s="700"/>
      <c r="GWH161" s="702"/>
      <c r="GWI161" s="704"/>
      <c r="GWJ161" s="704"/>
      <c r="GWK161" s="704"/>
      <c r="GWL161" s="702"/>
      <c r="GWM161" s="50" t="s">
        <v>9</v>
      </c>
      <c r="GWN161" s="13">
        <v>0</v>
      </c>
      <c r="GWO161" s="700"/>
      <c r="GWP161" s="702"/>
      <c r="GWQ161" s="704"/>
      <c r="GWR161" s="704"/>
      <c r="GWS161" s="704"/>
      <c r="GWT161" s="702"/>
      <c r="GWU161" s="50" t="s">
        <v>9</v>
      </c>
      <c r="GWV161" s="13">
        <v>0</v>
      </c>
      <c r="GWW161" s="700"/>
      <c r="GWX161" s="702"/>
      <c r="GWY161" s="704"/>
      <c r="GWZ161" s="704"/>
      <c r="GXA161" s="704"/>
      <c r="GXB161" s="702"/>
      <c r="GXC161" s="50" t="s">
        <v>9</v>
      </c>
      <c r="GXD161" s="13">
        <v>0</v>
      </c>
      <c r="GXE161" s="700"/>
      <c r="GXF161" s="702"/>
      <c r="GXG161" s="704"/>
      <c r="GXH161" s="704"/>
      <c r="GXI161" s="704"/>
      <c r="GXJ161" s="702"/>
      <c r="GXK161" s="50" t="s">
        <v>9</v>
      </c>
      <c r="GXL161" s="13">
        <v>0</v>
      </c>
      <c r="GXM161" s="700"/>
      <c r="GXN161" s="702"/>
      <c r="GXO161" s="704"/>
      <c r="GXP161" s="704"/>
      <c r="GXQ161" s="704"/>
      <c r="GXR161" s="702"/>
      <c r="GXS161" s="50" t="s">
        <v>9</v>
      </c>
      <c r="GXT161" s="13">
        <v>0</v>
      </c>
      <c r="GXU161" s="700"/>
      <c r="GXV161" s="702"/>
      <c r="GXW161" s="704"/>
      <c r="GXX161" s="704"/>
      <c r="GXY161" s="704"/>
      <c r="GXZ161" s="702"/>
      <c r="GYA161" s="50" t="s">
        <v>9</v>
      </c>
      <c r="GYB161" s="13">
        <v>0</v>
      </c>
      <c r="GYC161" s="700"/>
      <c r="GYD161" s="702"/>
      <c r="GYE161" s="704"/>
      <c r="GYF161" s="704"/>
      <c r="GYG161" s="704"/>
      <c r="GYH161" s="702"/>
      <c r="GYI161" s="50" t="s">
        <v>9</v>
      </c>
      <c r="GYJ161" s="13">
        <v>0</v>
      </c>
      <c r="GYK161" s="700"/>
      <c r="GYL161" s="702"/>
      <c r="GYM161" s="704"/>
      <c r="GYN161" s="704"/>
      <c r="GYO161" s="704"/>
      <c r="GYP161" s="702"/>
      <c r="GYQ161" s="50" t="s">
        <v>9</v>
      </c>
      <c r="GYR161" s="13">
        <v>0</v>
      </c>
      <c r="GYS161" s="700"/>
      <c r="GYT161" s="702"/>
      <c r="GYU161" s="704"/>
      <c r="GYV161" s="704"/>
      <c r="GYW161" s="704"/>
      <c r="GYX161" s="702"/>
      <c r="GYY161" s="50" t="s">
        <v>9</v>
      </c>
      <c r="GYZ161" s="13">
        <v>0</v>
      </c>
      <c r="GZA161" s="700"/>
      <c r="GZB161" s="702"/>
      <c r="GZC161" s="704"/>
      <c r="GZD161" s="704"/>
      <c r="GZE161" s="704"/>
      <c r="GZF161" s="702"/>
      <c r="GZG161" s="50" t="s">
        <v>9</v>
      </c>
      <c r="GZH161" s="13">
        <v>0</v>
      </c>
      <c r="GZI161" s="700"/>
      <c r="GZJ161" s="702"/>
      <c r="GZK161" s="704"/>
      <c r="GZL161" s="704"/>
      <c r="GZM161" s="704"/>
      <c r="GZN161" s="702"/>
      <c r="GZO161" s="50" t="s">
        <v>9</v>
      </c>
      <c r="GZP161" s="13">
        <v>0</v>
      </c>
      <c r="GZQ161" s="700"/>
      <c r="GZR161" s="702"/>
      <c r="GZS161" s="704"/>
      <c r="GZT161" s="704"/>
      <c r="GZU161" s="704"/>
      <c r="GZV161" s="702"/>
      <c r="GZW161" s="50" t="s">
        <v>9</v>
      </c>
      <c r="GZX161" s="13">
        <v>0</v>
      </c>
      <c r="GZY161" s="700"/>
      <c r="GZZ161" s="702"/>
      <c r="HAA161" s="704"/>
      <c r="HAB161" s="704"/>
      <c r="HAC161" s="704"/>
      <c r="HAD161" s="702"/>
      <c r="HAE161" s="50" t="s">
        <v>9</v>
      </c>
      <c r="HAF161" s="13">
        <v>0</v>
      </c>
      <c r="HAG161" s="700"/>
      <c r="HAH161" s="702"/>
      <c r="HAI161" s="704"/>
      <c r="HAJ161" s="704"/>
      <c r="HAK161" s="704"/>
      <c r="HAL161" s="702"/>
      <c r="HAM161" s="50" t="s">
        <v>9</v>
      </c>
      <c r="HAN161" s="13">
        <v>0</v>
      </c>
      <c r="HAO161" s="700"/>
      <c r="HAP161" s="702"/>
      <c r="HAQ161" s="704"/>
      <c r="HAR161" s="704"/>
      <c r="HAS161" s="704"/>
      <c r="HAT161" s="702"/>
      <c r="HAU161" s="50" t="s">
        <v>9</v>
      </c>
      <c r="HAV161" s="13">
        <v>0</v>
      </c>
      <c r="HAW161" s="700"/>
      <c r="HAX161" s="702"/>
      <c r="HAY161" s="704"/>
      <c r="HAZ161" s="704"/>
      <c r="HBA161" s="704"/>
      <c r="HBB161" s="702"/>
      <c r="HBC161" s="50" t="s">
        <v>9</v>
      </c>
      <c r="HBD161" s="13">
        <v>0</v>
      </c>
      <c r="HBE161" s="700"/>
      <c r="HBF161" s="702"/>
      <c r="HBG161" s="704"/>
      <c r="HBH161" s="704"/>
      <c r="HBI161" s="704"/>
      <c r="HBJ161" s="702"/>
      <c r="HBK161" s="50" t="s">
        <v>9</v>
      </c>
      <c r="HBL161" s="13">
        <v>0</v>
      </c>
      <c r="HBM161" s="700"/>
      <c r="HBN161" s="702"/>
      <c r="HBO161" s="704"/>
      <c r="HBP161" s="704"/>
      <c r="HBQ161" s="704"/>
      <c r="HBR161" s="702"/>
      <c r="HBS161" s="50" t="s">
        <v>9</v>
      </c>
      <c r="HBT161" s="13">
        <v>0</v>
      </c>
      <c r="HBU161" s="700"/>
      <c r="HBV161" s="702"/>
      <c r="HBW161" s="704"/>
      <c r="HBX161" s="704"/>
      <c r="HBY161" s="704"/>
      <c r="HBZ161" s="702"/>
      <c r="HCA161" s="50" t="s">
        <v>9</v>
      </c>
      <c r="HCB161" s="13">
        <v>0</v>
      </c>
      <c r="HCC161" s="700"/>
      <c r="HCD161" s="702"/>
      <c r="HCE161" s="704"/>
      <c r="HCF161" s="704"/>
      <c r="HCG161" s="704"/>
      <c r="HCH161" s="702"/>
      <c r="HCI161" s="50" t="s">
        <v>9</v>
      </c>
      <c r="HCJ161" s="13">
        <v>0</v>
      </c>
      <c r="HCK161" s="700"/>
      <c r="HCL161" s="702"/>
      <c r="HCM161" s="704"/>
      <c r="HCN161" s="704"/>
      <c r="HCO161" s="704"/>
      <c r="HCP161" s="702"/>
      <c r="HCQ161" s="50" t="s">
        <v>9</v>
      </c>
      <c r="HCR161" s="13">
        <v>0</v>
      </c>
      <c r="HCS161" s="700"/>
      <c r="HCT161" s="702"/>
      <c r="HCU161" s="704"/>
      <c r="HCV161" s="704"/>
      <c r="HCW161" s="704"/>
      <c r="HCX161" s="702"/>
      <c r="HCY161" s="50" t="s">
        <v>9</v>
      </c>
      <c r="HCZ161" s="13">
        <v>0</v>
      </c>
      <c r="HDA161" s="700"/>
      <c r="HDB161" s="702"/>
      <c r="HDC161" s="704"/>
      <c r="HDD161" s="704"/>
      <c r="HDE161" s="704"/>
      <c r="HDF161" s="702"/>
      <c r="HDG161" s="50" t="s">
        <v>9</v>
      </c>
      <c r="HDH161" s="13">
        <v>0</v>
      </c>
      <c r="HDI161" s="700"/>
      <c r="HDJ161" s="702"/>
      <c r="HDK161" s="704"/>
      <c r="HDL161" s="704"/>
      <c r="HDM161" s="704"/>
      <c r="HDN161" s="702"/>
      <c r="HDO161" s="50" t="s">
        <v>9</v>
      </c>
      <c r="HDP161" s="13">
        <v>0</v>
      </c>
      <c r="HDQ161" s="700"/>
      <c r="HDR161" s="702"/>
      <c r="HDS161" s="704"/>
      <c r="HDT161" s="704"/>
      <c r="HDU161" s="704"/>
      <c r="HDV161" s="702"/>
      <c r="HDW161" s="50" t="s">
        <v>9</v>
      </c>
      <c r="HDX161" s="13">
        <v>0</v>
      </c>
      <c r="HDY161" s="700"/>
      <c r="HDZ161" s="702"/>
      <c r="HEA161" s="704"/>
      <c r="HEB161" s="704"/>
      <c r="HEC161" s="704"/>
      <c r="HED161" s="702"/>
      <c r="HEE161" s="50" t="s">
        <v>9</v>
      </c>
      <c r="HEF161" s="13">
        <v>0</v>
      </c>
      <c r="HEG161" s="700"/>
      <c r="HEH161" s="702"/>
      <c r="HEI161" s="704"/>
      <c r="HEJ161" s="704"/>
      <c r="HEK161" s="704"/>
      <c r="HEL161" s="702"/>
      <c r="HEM161" s="50" t="s">
        <v>9</v>
      </c>
      <c r="HEN161" s="13">
        <v>0</v>
      </c>
      <c r="HEO161" s="700"/>
      <c r="HEP161" s="702"/>
      <c r="HEQ161" s="704"/>
      <c r="HER161" s="704"/>
      <c r="HES161" s="704"/>
      <c r="HET161" s="702"/>
      <c r="HEU161" s="50" t="s">
        <v>9</v>
      </c>
      <c r="HEV161" s="13">
        <v>0</v>
      </c>
      <c r="HEW161" s="700"/>
      <c r="HEX161" s="702"/>
      <c r="HEY161" s="704"/>
      <c r="HEZ161" s="704"/>
      <c r="HFA161" s="704"/>
      <c r="HFB161" s="702"/>
      <c r="HFC161" s="50" t="s">
        <v>9</v>
      </c>
      <c r="HFD161" s="13">
        <v>0</v>
      </c>
      <c r="HFE161" s="700"/>
      <c r="HFF161" s="702"/>
      <c r="HFG161" s="704"/>
      <c r="HFH161" s="704"/>
      <c r="HFI161" s="704"/>
      <c r="HFJ161" s="702"/>
      <c r="HFK161" s="50" t="s">
        <v>9</v>
      </c>
      <c r="HFL161" s="13">
        <v>0</v>
      </c>
      <c r="HFM161" s="700"/>
      <c r="HFN161" s="702"/>
      <c r="HFO161" s="704"/>
      <c r="HFP161" s="704"/>
      <c r="HFQ161" s="704"/>
      <c r="HFR161" s="702"/>
      <c r="HFS161" s="50" t="s">
        <v>9</v>
      </c>
      <c r="HFT161" s="13">
        <v>0</v>
      </c>
      <c r="HFU161" s="700"/>
      <c r="HFV161" s="702"/>
      <c r="HFW161" s="704"/>
      <c r="HFX161" s="704"/>
      <c r="HFY161" s="704"/>
      <c r="HFZ161" s="702"/>
      <c r="HGA161" s="50" t="s">
        <v>9</v>
      </c>
      <c r="HGB161" s="13">
        <v>0</v>
      </c>
      <c r="HGC161" s="700"/>
      <c r="HGD161" s="702"/>
      <c r="HGE161" s="704"/>
      <c r="HGF161" s="704"/>
      <c r="HGG161" s="704"/>
      <c r="HGH161" s="702"/>
      <c r="HGI161" s="50" t="s">
        <v>9</v>
      </c>
      <c r="HGJ161" s="13">
        <v>0</v>
      </c>
      <c r="HGK161" s="700"/>
      <c r="HGL161" s="702"/>
      <c r="HGM161" s="704"/>
      <c r="HGN161" s="704"/>
      <c r="HGO161" s="704"/>
      <c r="HGP161" s="702"/>
      <c r="HGQ161" s="50" t="s">
        <v>9</v>
      </c>
      <c r="HGR161" s="13">
        <v>0</v>
      </c>
      <c r="HGS161" s="700"/>
      <c r="HGT161" s="702"/>
      <c r="HGU161" s="704"/>
      <c r="HGV161" s="704"/>
      <c r="HGW161" s="704"/>
      <c r="HGX161" s="702"/>
      <c r="HGY161" s="50" t="s">
        <v>9</v>
      </c>
      <c r="HGZ161" s="13">
        <v>0</v>
      </c>
      <c r="HHA161" s="700"/>
      <c r="HHB161" s="702"/>
      <c r="HHC161" s="704"/>
      <c r="HHD161" s="704"/>
      <c r="HHE161" s="704"/>
      <c r="HHF161" s="702"/>
      <c r="HHG161" s="50" t="s">
        <v>9</v>
      </c>
      <c r="HHH161" s="13">
        <v>0</v>
      </c>
      <c r="HHI161" s="700"/>
      <c r="HHJ161" s="702"/>
      <c r="HHK161" s="704"/>
      <c r="HHL161" s="704"/>
      <c r="HHM161" s="704"/>
      <c r="HHN161" s="702"/>
      <c r="HHO161" s="50" t="s">
        <v>9</v>
      </c>
      <c r="HHP161" s="13">
        <v>0</v>
      </c>
      <c r="HHQ161" s="700"/>
      <c r="HHR161" s="702"/>
      <c r="HHS161" s="704"/>
      <c r="HHT161" s="704"/>
      <c r="HHU161" s="704"/>
      <c r="HHV161" s="702"/>
      <c r="HHW161" s="50" t="s">
        <v>9</v>
      </c>
      <c r="HHX161" s="13">
        <v>0</v>
      </c>
      <c r="HHY161" s="700"/>
      <c r="HHZ161" s="702"/>
      <c r="HIA161" s="704"/>
      <c r="HIB161" s="704"/>
      <c r="HIC161" s="704"/>
      <c r="HID161" s="702"/>
      <c r="HIE161" s="50" t="s">
        <v>9</v>
      </c>
      <c r="HIF161" s="13">
        <v>0</v>
      </c>
      <c r="HIG161" s="700"/>
      <c r="HIH161" s="702"/>
      <c r="HII161" s="704"/>
      <c r="HIJ161" s="704"/>
      <c r="HIK161" s="704"/>
      <c r="HIL161" s="702"/>
      <c r="HIM161" s="50" t="s">
        <v>9</v>
      </c>
      <c r="HIN161" s="13">
        <v>0</v>
      </c>
      <c r="HIO161" s="700"/>
      <c r="HIP161" s="702"/>
      <c r="HIQ161" s="704"/>
      <c r="HIR161" s="704"/>
      <c r="HIS161" s="704"/>
      <c r="HIT161" s="702"/>
      <c r="HIU161" s="50" t="s">
        <v>9</v>
      </c>
      <c r="HIV161" s="13">
        <v>0</v>
      </c>
      <c r="HIW161" s="700"/>
      <c r="HIX161" s="702"/>
      <c r="HIY161" s="704"/>
      <c r="HIZ161" s="704"/>
      <c r="HJA161" s="704"/>
      <c r="HJB161" s="702"/>
      <c r="HJC161" s="50" t="s">
        <v>9</v>
      </c>
      <c r="HJD161" s="13">
        <v>0</v>
      </c>
      <c r="HJE161" s="700"/>
      <c r="HJF161" s="702"/>
      <c r="HJG161" s="704"/>
      <c r="HJH161" s="704"/>
      <c r="HJI161" s="704"/>
      <c r="HJJ161" s="702"/>
      <c r="HJK161" s="50" t="s">
        <v>9</v>
      </c>
      <c r="HJL161" s="13">
        <v>0</v>
      </c>
      <c r="HJM161" s="700"/>
      <c r="HJN161" s="702"/>
      <c r="HJO161" s="704"/>
      <c r="HJP161" s="704"/>
      <c r="HJQ161" s="704"/>
      <c r="HJR161" s="702"/>
      <c r="HJS161" s="50" t="s">
        <v>9</v>
      </c>
      <c r="HJT161" s="13">
        <v>0</v>
      </c>
      <c r="HJU161" s="700"/>
      <c r="HJV161" s="702"/>
      <c r="HJW161" s="704"/>
      <c r="HJX161" s="704"/>
      <c r="HJY161" s="704"/>
      <c r="HJZ161" s="702"/>
      <c r="HKA161" s="50" t="s">
        <v>9</v>
      </c>
      <c r="HKB161" s="13">
        <v>0</v>
      </c>
      <c r="HKC161" s="700"/>
      <c r="HKD161" s="702"/>
      <c r="HKE161" s="704"/>
      <c r="HKF161" s="704"/>
      <c r="HKG161" s="704"/>
      <c r="HKH161" s="702"/>
      <c r="HKI161" s="50" t="s">
        <v>9</v>
      </c>
      <c r="HKJ161" s="13">
        <v>0</v>
      </c>
      <c r="HKK161" s="700"/>
      <c r="HKL161" s="702"/>
      <c r="HKM161" s="704"/>
      <c r="HKN161" s="704"/>
      <c r="HKO161" s="704"/>
      <c r="HKP161" s="702"/>
      <c r="HKQ161" s="50" t="s">
        <v>9</v>
      </c>
      <c r="HKR161" s="13">
        <v>0</v>
      </c>
      <c r="HKS161" s="700"/>
      <c r="HKT161" s="702"/>
      <c r="HKU161" s="704"/>
      <c r="HKV161" s="704"/>
      <c r="HKW161" s="704"/>
      <c r="HKX161" s="702"/>
      <c r="HKY161" s="50" t="s">
        <v>9</v>
      </c>
      <c r="HKZ161" s="13">
        <v>0</v>
      </c>
      <c r="HLA161" s="700"/>
      <c r="HLB161" s="702"/>
      <c r="HLC161" s="704"/>
      <c r="HLD161" s="704"/>
      <c r="HLE161" s="704"/>
      <c r="HLF161" s="702"/>
      <c r="HLG161" s="50" t="s">
        <v>9</v>
      </c>
      <c r="HLH161" s="13">
        <v>0</v>
      </c>
      <c r="HLI161" s="700"/>
      <c r="HLJ161" s="702"/>
      <c r="HLK161" s="704"/>
      <c r="HLL161" s="704"/>
      <c r="HLM161" s="704"/>
      <c r="HLN161" s="702"/>
      <c r="HLO161" s="50" t="s">
        <v>9</v>
      </c>
      <c r="HLP161" s="13">
        <v>0</v>
      </c>
      <c r="HLQ161" s="700"/>
      <c r="HLR161" s="702"/>
      <c r="HLS161" s="704"/>
      <c r="HLT161" s="704"/>
      <c r="HLU161" s="704"/>
      <c r="HLV161" s="702"/>
      <c r="HLW161" s="50" t="s">
        <v>9</v>
      </c>
      <c r="HLX161" s="13">
        <v>0</v>
      </c>
      <c r="HLY161" s="700"/>
      <c r="HLZ161" s="702"/>
      <c r="HMA161" s="704"/>
      <c r="HMB161" s="704"/>
      <c r="HMC161" s="704"/>
      <c r="HMD161" s="702"/>
      <c r="HME161" s="50" t="s">
        <v>9</v>
      </c>
      <c r="HMF161" s="13">
        <v>0</v>
      </c>
      <c r="HMG161" s="700"/>
      <c r="HMH161" s="702"/>
      <c r="HMI161" s="704"/>
      <c r="HMJ161" s="704"/>
      <c r="HMK161" s="704"/>
      <c r="HML161" s="702"/>
      <c r="HMM161" s="50" t="s">
        <v>9</v>
      </c>
      <c r="HMN161" s="13">
        <v>0</v>
      </c>
      <c r="HMO161" s="700"/>
      <c r="HMP161" s="702"/>
      <c r="HMQ161" s="704"/>
      <c r="HMR161" s="704"/>
      <c r="HMS161" s="704"/>
      <c r="HMT161" s="702"/>
      <c r="HMU161" s="50" t="s">
        <v>9</v>
      </c>
      <c r="HMV161" s="13">
        <v>0</v>
      </c>
      <c r="HMW161" s="700"/>
      <c r="HMX161" s="702"/>
      <c r="HMY161" s="704"/>
      <c r="HMZ161" s="704"/>
      <c r="HNA161" s="704"/>
      <c r="HNB161" s="702"/>
      <c r="HNC161" s="50" t="s">
        <v>9</v>
      </c>
      <c r="HND161" s="13">
        <v>0</v>
      </c>
      <c r="HNE161" s="700"/>
      <c r="HNF161" s="702"/>
      <c r="HNG161" s="704"/>
      <c r="HNH161" s="704"/>
      <c r="HNI161" s="704"/>
      <c r="HNJ161" s="702"/>
      <c r="HNK161" s="50" t="s">
        <v>9</v>
      </c>
      <c r="HNL161" s="13">
        <v>0</v>
      </c>
      <c r="HNM161" s="700"/>
      <c r="HNN161" s="702"/>
      <c r="HNO161" s="704"/>
      <c r="HNP161" s="704"/>
      <c r="HNQ161" s="704"/>
      <c r="HNR161" s="702"/>
      <c r="HNS161" s="50" t="s">
        <v>9</v>
      </c>
      <c r="HNT161" s="13">
        <v>0</v>
      </c>
      <c r="HNU161" s="700"/>
      <c r="HNV161" s="702"/>
      <c r="HNW161" s="704"/>
      <c r="HNX161" s="704"/>
      <c r="HNY161" s="704"/>
      <c r="HNZ161" s="702"/>
      <c r="HOA161" s="50" t="s">
        <v>9</v>
      </c>
      <c r="HOB161" s="13">
        <v>0</v>
      </c>
      <c r="HOC161" s="700"/>
      <c r="HOD161" s="702"/>
      <c r="HOE161" s="704"/>
      <c r="HOF161" s="704"/>
      <c r="HOG161" s="704"/>
      <c r="HOH161" s="702"/>
      <c r="HOI161" s="50" t="s">
        <v>9</v>
      </c>
      <c r="HOJ161" s="13">
        <v>0</v>
      </c>
      <c r="HOK161" s="700"/>
      <c r="HOL161" s="702"/>
      <c r="HOM161" s="704"/>
      <c r="HON161" s="704"/>
      <c r="HOO161" s="704"/>
      <c r="HOP161" s="702"/>
      <c r="HOQ161" s="50" t="s">
        <v>9</v>
      </c>
      <c r="HOR161" s="13">
        <v>0</v>
      </c>
      <c r="HOS161" s="700"/>
      <c r="HOT161" s="702"/>
      <c r="HOU161" s="704"/>
      <c r="HOV161" s="704"/>
      <c r="HOW161" s="704"/>
      <c r="HOX161" s="702"/>
      <c r="HOY161" s="50" t="s">
        <v>9</v>
      </c>
      <c r="HOZ161" s="13">
        <v>0</v>
      </c>
      <c r="HPA161" s="700"/>
      <c r="HPB161" s="702"/>
      <c r="HPC161" s="704"/>
      <c r="HPD161" s="704"/>
      <c r="HPE161" s="704"/>
      <c r="HPF161" s="702"/>
      <c r="HPG161" s="50" t="s">
        <v>9</v>
      </c>
      <c r="HPH161" s="13">
        <v>0</v>
      </c>
      <c r="HPI161" s="700"/>
      <c r="HPJ161" s="702"/>
      <c r="HPK161" s="704"/>
      <c r="HPL161" s="704"/>
      <c r="HPM161" s="704"/>
      <c r="HPN161" s="702"/>
      <c r="HPO161" s="50" t="s">
        <v>9</v>
      </c>
      <c r="HPP161" s="13">
        <v>0</v>
      </c>
      <c r="HPQ161" s="700"/>
      <c r="HPR161" s="702"/>
      <c r="HPS161" s="704"/>
      <c r="HPT161" s="704"/>
      <c r="HPU161" s="704"/>
      <c r="HPV161" s="702"/>
      <c r="HPW161" s="50" t="s">
        <v>9</v>
      </c>
      <c r="HPX161" s="13">
        <v>0</v>
      </c>
      <c r="HPY161" s="700"/>
      <c r="HPZ161" s="702"/>
      <c r="HQA161" s="704"/>
      <c r="HQB161" s="704"/>
      <c r="HQC161" s="704"/>
      <c r="HQD161" s="702"/>
      <c r="HQE161" s="50" t="s">
        <v>9</v>
      </c>
      <c r="HQF161" s="13">
        <v>0</v>
      </c>
      <c r="HQG161" s="700"/>
      <c r="HQH161" s="702"/>
      <c r="HQI161" s="704"/>
      <c r="HQJ161" s="704"/>
      <c r="HQK161" s="704"/>
      <c r="HQL161" s="702"/>
      <c r="HQM161" s="50" t="s">
        <v>9</v>
      </c>
      <c r="HQN161" s="13">
        <v>0</v>
      </c>
      <c r="HQO161" s="700"/>
      <c r="HQP161" s="702"/>
      <c r="HQQ161" s="704"/>
      <c r="HQR161" s="704"/>
      <c r="HQS161" s="704"/>
      <c r="HQT161" s="702"/>
      <c r="HQU161" s="50" t="s">
        <v>9</v>
      </c>
      <c r="HQV161" s="13">
        <v>0</v>
      </c>
      <c r="HQW161" s="700"/>
      <c r="HQX161" s="702"/>
      <c r="HQY161" s="704"/>
      <c r="HQZ161" s="704"/>
      <c r="HRA161" s="704"/>
      <c r="HRB161" s="702"/>
      <c r="HRC161" s="50" t="s">
        <v>9</v>
      </c>
      <c r="HRD161" s="13">
        <v>0</v>
      </c>
      <c r="HRE161" s="700"/>
      <c r="HRF161" s="702"/>
      <c r="HRG161" s="704"/>
      <c r="HRH161" s="704"/>
      <c r="HRI161" s="704"/>
      <c r="HRJ161" s="702"/>
      <c r="HRK161" s="50" t="s">
        <v>9</v>
      </c>
      <c r="HRL161" s="13">
        <v>0</v>
      </c>
      <c r="HRM161" s="700"/>
      <c r="HRN161" s="702"/>
      <c r="HRO161" s="704"/>
      <c r="HRP161" s="704"/>
      <c r="HRQ161" s="704"/>
      <c r="HRR161" s="702"/>
      <c r="HRS161" s="50" t="s">
        <v>9</v>
      </c>
      <c r="HRT161" s="13">
        <v>0</v>
      </c>
      <c r="HRU161" s="700"/>
      <c r="HRV161" s="702"/>
      <c r="HRW161" s="704"/>
      <c r="HRX161" s="704"/>
      <c r="HRY161" s="704"/>
      <c r="HRZ161" s="702"/>
      <c r="HSA161" s="50" t="s">
        <v>9</v>
      </c>
      <c r="HSB161" s="13">
        <v>0</v>
      </c>
      <c r="HSC161" s="700"/>
      <c r="HSD161" s="702"/>
      <c r="HSE161" s="704"/>
      <c r="HSF161" s="704"/>
      <c r="HSG161" s="704"/>
      <c r="HSH161" s="702"/>
      <c r="HSI161" s="50" t="s">
        <v>9</v>
      </c>
      <c r="HSJ161" s="13">
        <v>0</v>
      </c>
      <c r="HSK161" s="700"/>
      <c r="HSL161" s="702"/>
      <c r="HSM161" s="704"/>
      <c r="HSN161" s="704"/>
      <c r="HSO161" s="704"/>
      <c r="HSP161" s="702"/>
      <c r="HSQ161" s="50" t="s">
        <v>9</v>
      </c>
      <c r="HSR161" s="13">
        <v>0</v>
      </c>
      <c r="HSS161" s="700"/>
      <c r="HST161" s="702"/>
      <c r="HSU161" s="704"/>
      <c r="HSV161" s="704"/>
      <c r="HSW161" s="704"/>
      <c r="HSX161" s="702"/>
      <c r="HSY161" s="50" t="s">
        <v>9</v>
      </c>
      <c r="HSZ161" s="13">
        <v>0</v>
      </c>
      <c r="HTA161" s="700"/>
      <c r="HTB161" s="702"/>
      <c r="HTC161" s="704"/>
      <c r="HTD161" s="704"/>
      <c r="HTE161" s="704"/>
      <c r="HTF161" s="702"/>
      <c r="HTG161" s="50" t="s">
        <v>9</v>
      </c>
      <c r="HTH161" s="13">
        <v>0</v>
      </c>
      <c r="HTI161" s="700"/>
      <c r="HTJ161" s="702"/>
      <c r="HTK161" s="704"/>
      <c r="HTL161" s="704"/>
      <c r="HTM161" s="704"/>
      <c r="HTN161" s="702"/>
      <c r="HTO161" s="50" t="s">
        <v>9</v>
      </c>
      <c r="HTP161" s="13">
        <v>0</v>
      </c>
      <c r="HTQ161" s="700"/>
      <c r="HTR161" s="702"/>
      <c r="HTS161" s="704"/>
      <c r="HTT161" s="704"/>
      <c r="HTU161" s="704"/>
      <c r="HTV161" s="702"/>
      <c r="HTW161" s="50" t="s">
        <v>9</v>
      </c>
      <c r="HTX161" s="13">
        <v>0</v>
      </c>
      <c r="HTY161" s="700"/>
      <c r="HTZ161" s="702"/>
      <c r="HUA161" s="704"/>
      <c r="HUB161" s="704"/>
      <c r="HUC161" s="704"/>
      <c r="HUD161" s="702"/>
      <c r="HUE161" s="50" t="s">
        <v>9</v>
      </c>
      <c r="HUF161" s="13">
        <v>0</v>
      </c>
      <c r="HUG161" s="700"/>
      <c r="HUH161" s="702"/>
      <c r="HUI161" s="704"/>
      <c r="HUJ161" s="704"/>
      <c r="HUK161" s="704"/>
      <c r="HUL161" s="702"/>
      <c r="HUM161" s="50" t="s">
        <v>9</v>
      </c>
      <c r="HUN161" s="13">
        <v>0</v>
      </c>
      <c r="HUO161" s="700"/>
      <c r="HUP161" s="702"/>
      <c r="HUQ161" s="704"/>
      <c r="HUR161" s="704"/>
      <c r="HUS161" s="704"/>
      <c r="HUT161" s="702"/>
      <c r="HUU161" s="50" t="s">
        <v>9</v>
      </c>
      <c r="HUV161" s="13">
        <v>0</v>
      </c>
      <c r="HUW161" s="700"/>
      <c r="HUX161" s="702"/>
      <c r="HUY161" s="704"/>
      <c r="HUZ161" s="704"/>
      <c r="HVA161" s="704"/>
      <c r="HVB161" s="702"/>
      <c r="HVC161" s="50" t="s">
        <v>9</v>
      </c>
      <c r="HVD161" s="13">
        <v>0</v>
      </c>
      <c r="HVE161" s="700"/>
      <c r="HVF161" s="702"/>
      <c r="HVG161" s="704"/>
      <c r="HVH161" s="704"/>
      <c r="HVI161" s="704"/>
      <c r="HVJ161" s="702"/>
      <c r="HVK161" s="50" t="s">
        <v>9</v>
      </c>
      <c r="HVL161" s="13">
        <v>0</v>
      </c>
      <c r="HVM161" s="700"/>
      <c r="HVN161" s="702"/>
      <c r="HVO161" s="704"/>
      <c r="HVP161" s="704"/>
      <c r="HVQ161" s="704"/>
      <c r="HVR161" s="702"/>
      <c r="HVS161" s="50" t="s">
        <v>9</v>
      </c>
      <c r="HVT161" s="13">
        <v>0</v>
      </c>
      <c r="HVU161" s="700"/>
      <c r="HVV161" s="702"/>
      <c r="HVW161" s="704"/>
      <c r="HVX161" s="704"/>
      <c r="HVY161" s="704"/>
      <c r="HVZ161" s="702"/>
      <c r="HWA161" s="50" t="s">
        <v>9</v>
      </c>
      <c r="HWB161" s="13">
        <v>0</v>
      </c>
      <c r="HWC161" s="700"/>
      <c r="HWD161" s="702"/>
      <c r="HWE161" s="704"/>
      <c r="HWF161" s="704"/>
      <c r="HWG161" s="704"/>
      <c r="HWH161" s="702"/>
      <c r="HWI161" s="50" t="s">
        <v>9</v>
      </c>
      <c r="HWJ161" s="13">
        <v>0</v>
      </c>
      <c r="HWK161" s="700"/>
      <c r="HWL161" s="702"/>
      <c r="HWM161" s="704"/>
      <c r="HWN161" s="704"/>
      <c r="HWO161" s="704"/>
      <c r="HWP161" s="702"/>
      <c r="HWQ161" s="50" t="s">
        <v>9</v>
      </c>
      <c r="HWR161" s="13">
        <v>0</v>
      </c>
      <c r="HWS161" s="700"/>
      <c r="HWT161" s="702"/>
      <c r="HWU161" s="704"/>
      <c r="HWV161" s="704"/>
      <c r="HWW161" s="704"/>
      <c r="HWX161" s="702"/>
      <c r="HWY161" s="50" t="s">
        <v>9</v>
      </c>
      <c r="HWZ161" s="13">
        <v>0</v>
      </c>
      <c r="HXA161" s="700"/>
      <c r="HXB161" s="702"/>
      <c r="HXC161" s="704"/>
      <c r="HXD161" s="704"/>
      <c r="HXE161" s="704"/>
      <c r="HXF161" s="702"/>
      <c r="HXG161" s="50" t="s">
        <v>9</v>
      </c>
      <c r="HXH161" s="13">
        <v>0</v>
      </c>
      <c r="HXI161" s="700"/>
      <c r="HXJ161" s="702"/>
      <c r="HXK161" s="704"/>
      <c r="HXL161" s="704"/>
      <c r="HXM161" s="704"/>
      <c r="HXN161" s="702"/>
      <c r="HXO161" s="50" t="s">
        <v>9</v>
      </c>
      <c r="HXP161" s="13">
        <v>0</v>
      </c>
      <c r="HXQ161" s="700"/>
      <c r="HXR161" s="702"/>
      <c r="HXS161" s="704"/>
      <c r="HXT161" s="704"/>
      <c r="HXU161" s="704"/>
      <c r="HXV161" s="702"/>
      <c r="HXW161" s="50" t="s">
        <v>9</v>
      </c>
      <c r="HXX161" s="13">
        <v>0</v>
      </c>
      <c r="HXY161" s="700"/>
      <c r="HXZ161" s="702"/>
      <c r="HYA161" s="704"/>
      <c r="HYB161" s="704"/>
      <c r="HYC161" s="704"/>
      <c r="HYD161" s="702"/>
      <c r="HYE161" s="50" t="s">
        <v>9</v>
      </c>
      <c r="HYF161" s="13">
        <v>0</v>
      </c>
      <c r="HYG161" s="700"/>
      <c r="HYH161" s="702"/>
      <c r="HYI161" s="704"/>
      <c r="HYJ161" s="704"/>
      <c r="HYK161" s="704"/>
      <c r="HYL161" s="702"/>
      <c r="HYM161" s="50" t="s">
        <v>9</v>
      </c>
      <c r="HYN161" s="13">
        <v>0</v>
      </c>
      <c r="HYO161" s="700"/>
      <c r="HYP161" s="702"/>
      <c r="HYQ161" s="704"/>
      <c r="HYR161" s="704"/>
      <c r="HYS161" s="704"/>
      <c r="HYT161" s="702"/>
      <c r="HYU161" s="50" t="s">
        <v>9</v>
      </c>
      <c r="HYV161" s="13">
        <v>0</v>
      </c>
      <c r="HYW161" s="700"/>
      <c r="HYX161" s="702"/>
      <c r="HYY161" s="704"/>
      <c r="HYZ161" s="704"/>
      <c r="HZA161" s="704"/>
      <c r="HZB161" s="702"/>
      <c r="HZC161" s="50" t="s">
        <v>9</v>
      </c>
      <c r="HZD161" s="13">
        <v>0</v>
      </c>
      <c r="HZE161" s="700"/>
      <c r="HZF161" s="702"/>
      <c r="HZG161" s="704"/>
      <c r="HZH161" s="704"/>
      <c r="HZI161" s="704"/>
      <c r="HZJ161" s="702"/>
      <c r="HZK161" s="50" t="s">
        <v>9</v>
      </c>
      <c r="HZL161" s="13">
        <v>0</v>
      </c>
      <c r="HZM161" s="700"/>
      <c r="HZN161" s="702"/>
      <c r="HZO161" s="704"/>
      <c r="HZP161" s="704"/>
      <c r="HZQ161" s="704"/>
      <c r="HZR161" s="702"/>
      <c r="HZS161" s="50" t="s">
        <v>9</v>
      </c>
      <c r="HZT161" s="13">
        <v>0</v>
      </c>
      <c r="HZU161" s="700"/>
      <c r="HZV161" s="702"/>
      <c r="HZW161" s="704"/>
      <c r="HZX161" s="704"/>
      <c r="HZY161" s="704"/>
      <c r="HZZ161" s="702"/>
      <c r="IAA161" s="50" t="s">
        <v>9</v>
      </c>
      <c r="IAB161" s="13">
        <v>0</v>
      </c>
      <c r="IAC161" s="700"/>
      <c r="IAD161" s="702"/>
      <c r="IAE161" s="704"/>
      <c r="IAF161" s="704"/>
      <c r="IAG161" s="704"/>
      <c r="IAH161" s="702"/>
      <c r="IAI161" s="50" t="s">
        <v>9</v>
      </c>
      <c r="IAJ161" s="13">
        <v>0</v>
      </c>
      <c r="IAK161" s="700"/>
      <c r="IAL161" s="702"/>
      <c r="IAM161" s="704"/>
      <c r="IAN161" s="704"/>
      <c r="IAO161" s="704"/>
      <c r="IAP161" s="702"/>
      <c r="IAQ161" s="50" t="s">
        <v>9</v>
      </c>
      <c r="IAR161" s="13">
        <v>0</v>
      </c>
      <c r="IAS161" s="700"/>
      <c r="IAT161" s="702"/>
      <c r="IAU161" s="704"/>
      <c r="IAV161" s="704"/>
      <c r="IAW161" s="704"/>
      <c r="IAX161" s="702"/>
      <c r="IAY161" s="50" t="s">
        <v>9</v>
      </c>
      <c r="IAZ161" s="13">
        <v>0</v>
      </c>
      <c r="IBA161" s="700"/>
      <c r="IBB161" s="702"/>
      <c r="IBC161" s="704"/>
      <c r="IBD161" s="704"/>
      <c r="IBE161" s="704"/>
      <c r="IBF161" s="702"/>
      <c r="IBG161" s="50" t="s">
        <v>9</v>
      </c>
      <c r="IBH161" s="13">
        <v>0</v>
      </c>
      <c r="IBI161" s="700"/>
      <c r="IBJ161" s="702"/>
      <c r="IBK161" s="704"/>
      <c r="IBL161" s="704"/>
      <c r="IBM161" s="704"/>
      <c r="IBN161" s="702"/>
      <c r="IBO161" s="50" t="s">
        <v>9</v>
      </c>
      <c r="IBP161" s="13">
        <v>0</v>
      </c>
      <c r="IBQ161" s="700"/>
      <c r="IBR161" s="702"/>
      <c r="IBS161" s="704"/>
      <c r="IBT161" s="704"/>
      <c r="IBU161" s="704"/>
      <c r="IBV161" s="702"/>
      <c r="IBW161" s="50" t="s">
        <v>9</v>
      </c>
      <c r="IBX161" s="13">
        <v>0</v>
      </c>
      <c r="IBY161" s="700"/>
      <c r="IBZ161" s="702"/>
      <c r="ICA161" s="704"/>
      <c r="ICB161" s="704"/>
      <c r="ICC161" s="704"/>
      <c r="ICD161" s="702"/>
      <c r="ICE161" s="50" t="s">
        <v>9</v>
      </c>
      <c r="ICF161" s="13">
        <v>0</v>
      </c>
      <c r="ICG161" s="700"/>
      <c r="ICH161" s="702"/>
      <c r="ICI161" s="704"/>
      <c r="ICJ161" s="704"/>
      <c r="ICK161" s="704"/>
      <c r="ICL161" s="702"/>
      <c r="ICM161" s="50" t="s">
        <v>9</v>
      </c>
      <c r="ICN161" s="13">
        <v>0</v>
      </c>
      <c r="ICO161" s="700"/>
      <c r="ICP161" s="702"/>
      <c r="ICQ161" s="704"/>
      <c r="ICR161" s="704"/>
      <c r="ICS161" s="704"/>
      <c r="ICT161" s="702"/>
      <c r="ICU161" s="50" t="s">
        <v>9</v>
      </c>
      <c r="ICV161" s="13">
        <v>0</v>
      </c>
      <c r="ICW161" s="700"/>
      <c r="ICX161" s="702"/>
      <c r="ICY161" s="704"/>
      <c r="ICZ161" s="704"/>
      <c r="IDA161" s="704"/>
      <c r="IDB161" s="702"/>
      <c r="IDC161" s="50" t="s">
        <v>9</v>
      </c>
      <c r="IDD161" s="13">
        <v>0</v>
      </c>
      <c r="IDE161" s="700"/>
      <c r="IDF161" s="702"/>
      <c r="IDG161" s="704"/>
      <c r="IDH161" s="704"/>
      <c r="IDI161" s="704"/>
      <c r="IDJ161" s="702"/>
      <c r="IDK161" s="50" t="s">
        <v>9</v>
      </c>
      <c r="IDL161" s="13">
        <v>0</v>
      </c>
      <c r="IDM161" s="700"/>
      <c r="IDN161" s="702"/>
      <c r="IDO161" s="704"/>
      <c r="IDP161" s="704"/>
      <c r="IDQ161" s="704"/>
      <c r="IDR161" s="702"/>
      <c r="IDS161" s="50" t="s">
        <v>9</v>
      </c>
      <c r="IDT161" s="13">
        <v>0</v>
      </c>
      <c r="IDU161" s="700"/>
      <c r="IDV161" s="702"/>
      <c r="IDW161" s="704"/>
      <c r="IDX161" s="704"/>
      <c r="IDY161" s="704"/>
      <c r="IDZ161" s="702"/>
      <c r="IEA161" s="50" t="s">
        <v>9</v>
      </c>
      <c r="IEB161" s="13">
        <v>0</v>
      </c>
      <c r="IEC161" s="700"/>
      <c r="IED161" s="702"/>
      <c r="IEE161" s="704"/>
      <c r="IEF161" s="704"/>
      <c r="IEG161" s="704"/>
      <c r="IEH161" s="702"/>
      <c r="IEI161" s="50" t="s">
        <v>9</v>
      </c>
      <c r="IEJ161" s="13">
        <v>0</v>
      </c>
      <c r="IEK161" s="700"/>
      <c r="IEL161" s="702"/>
      <c r="IEM161" s="704"/>
      <c r="IEN161" s="704"/>
      <c r="IEO161" s="704"/>
      <c r="IEP161" s="702"/>
      <c r="IEQ161" s="50" t="s">
        <v>9</v>
      </c>
      <c r="IER161" s="13">
        <v>0</v>
      </c>
      <c r="IES161" s="700"/>
      <c r="IET161" s="702"/>
      <c r="IEU161" s="704"/>
      <c r="IEV161" s="704"/>
      <c r="IEW161" s="704"/>
      <c r="IEX161" s="702"/>
      <c r="IEY161" s="50" t="s">
        <v>9</v>
      </c>
      <c r="IEZ161" s="13">
        <v>0</v>
      </c>
      <c r="IFA161" s="700"/>
      <c r="IFB161" s="702"/>
      <c r="IFC161" s="704"/>
      <c r="IFD161" s="704"/>
      <c r="IFE161" s="704"/>
      <c r="IFF161" s="702"/>
      <c r="IFG161" s="50" t="s">
        <v>9</v>
      </c>
      <c r="IFH161" s="13">
        <v>0</v>
      </c>
      <c r="IFI161" s="700"/>
      <c r="IFJ161" s="702"/>
      <c r="IFK161" s="704"/>
      <c r="IFL161" s="704"/>
      <c r="IFM161" s="704"/>
      <c r="IFN161" s="702"/>
      <c r="IFO161" s="50" t="s">
        <v>9</v>
      </c>
      <c r="IFP161" s="13">
        <v>0</v>
      </c>
      <c r="IFQ161" s="700"/>
      <c r="IFR161" s="702"/>
      <c r="IFS161" s="704"/>
      <c r="IFT161" s="704"/>
      <c r="IFU161" s="704"/>
      <c r="IFV161" s="702"/>
      <c r="IFW161" s="50" t="s">
        <v>9</v>
      </c>
      <c r="IFX161" s="13">
        <v>0</v>
      </c>
      <c r="IFY161" s="700"/>
      <c r="IFZ161" s="702"/>
      <c r="IGA161" s="704"/>
      <c r="IGB161" s="704"/>
      <c r="IGC161" s="704"/>
      <c r="IGD161" s="702"/>
      <c r="IGE161" s="50" t="s">
        <v>9</v>
      </c>
      <c r="IGF161" s="13">
        <v>0</v>
      </c>
      <c r="IGG161" s="700"/>
      <c r="IGH161" s="702"/>
      <c r="IGI161" s="704"/>
      <c r="IGJ161" s="704"/>
      <c r="IGK161" s="704"/>
      <c r="IGL161" s="702"/>
      <c r="IGM161" s="50" t="s">
        <v>9</v>
      </c>
      <c r="IGN161" s="13">
        <v>0</v>
      </c>
      <c r="IGO161" s="700"/>
      <c r="IGP161" s="702"/>
      <c r="IGQ161" s="704"/>
      <c r="IGR161" s="704"/>
      <c r="IGS161" s="704"/>
      <c r="IGT161" s="702"/>
      <c r="IGU161" s="50" t="s">
        <v>9</v>
      </c>
      <c r="IGV161" s="13">
        <v>0</v>
      </c>
      <c r="IGW161" s="700"/>
      <c r="IGX161" s="702"/>
      <c r="IGY161" s="704"/>
      <c r="IGZ161" s="704"/>
      <c r="IHA161" s="704"/>
      <c r="IHB161" s="702"/>
      <c r="IHC161" s="50" t="s">
        <v>9</v>
      </c>
      <c r="IHD161" s="13">
        <v>0</v>
      </c>
      <c r="IHE161" s="700"/>
      <c r="IHF161" s="702"/>
      <c r="IHG161" s="704"/>
      <c r="IHH161" s="704"/>
      <c r="IHI161" s="704"/>
      <c r="IHJ161" s="702"/>
      <c r="IHK161" s="50" t="s">
        <v>9</v>
      </c>
      <c r="IHL161" s="13">
        <v>0</v>
      </c>
      <c r="IHM161" s="700"/>
      <c r="IHN161" s="702"/>
      <c r="IHO161" s="704"/>
      <c r="IHP161" s="704"/>
      <c r="IHQ161" s="704"/>
      <c r="IHR161" s="702"/>
      <c r="IHS161" s="50" t="s">
        <v>9</v>
      </c>
      <c r="IHT161" s="13">
        <v>0</v>
      </c>
      <c r="IHU161" s="700"/>
      <c r="IHV161" s="702"/>
      <c r="IHW161" s="704"/>
      <c r="IHX161" s="704"/>
      <c r="IHY161" s="704"/>
      <c r="IHZ161" s="702"/>
      <c r="IIA161" s="50" t="s">
        <v>9</v>
      </c>
      <c r="IIB161" s="13">
        <v>0</v>
      </c>
      <c r="IIC161" s="700"/>
      <c r="IID161" s="702"/>
      <c r="IIE161" s="704"/>
      <c r="IIF161" s="704"/>
      <c r="IIG161" s="704"/>
      <c r="IIH161" s="702"/>
      <c r="III161" s="50" t="s">
        <v>9</v>
      </c>
      <c r="IIJ161" s="13">
        <v>0</v>
      </c>
      <c r="IIK161" s="700"/>
      <c r="IIL161" s="702"/>
      <c r="IIM161" s="704"/>
      <c r="IIN161" s="704"/>
      <c r="IIO161" s="704"/>
      <c r="IIP161" s="702"/>
      <c r="IIQ161" s="50" t="s">
        <v>9</v>
      </c>
      <c r="IIR161" s="13">
        <v>0</v>
      </c>
      <c r="IIS161" s="700"/>
      <c r="IIT161" s="702"/>
      <c r="IIU161" s="704"/>
      <c r="IIV161" s="704"/>
      <c r="IIW161" s="704"/>
      <c r="IIX161" s="702"/>
      <c r="IIY161" s="50" t="s">
        <v>9</v>
      </c>
      <c r="IIZ161" s="13">
        <v>0</v>
      </c>
      <c r="IJA161" s="700"/>
      <c r="IJB161" s="702"/>
      <c r="IJC161" s="704"/>
      <c r="IJD161" s="704"/>
      <c r="IJE161" s="704"/>
      <c r="IJF161" s="702"/>
      <c r="IJG161" s="50" t="s">
        <v>9</v>
      </c>
      <c r="IJH161" s="13">
        <v>0</v>
      </c>
      <c r="IJI161" s="700"/>
      <c r="IJJ161" s="702"/>
      <c r="IJK161" s="704"/>
      <c r="IJL161" s="704"/>
      <c r="IJM161" s="704"/>
      <c r="IJN161" s="702"/>
      <c r="IJO161" s="50" t="s">
        <v>9</v>
      </c>
      <c r="IJP161" s="13">
        <v>0</v>
      </c>
      <c r="IJQ161" s="700"/>
      <c r="IJR161" s="702"/>
      <c r="IJS161" s="704"/>
      <c r="IJT161" s="704"/>
      <c r="IJU161" s="704"/>
      <c r="IJV161" s="702"/>
      <c r="IJW161" s="50" t="s">
        <v>9</v>
      </c>
      <c r="IJX161" s="13">
        <v>0</v>
      </c>
      <c r="IJY161" s="700"/>
      <c r="IJZ161" s="702"/>
      <c r="IKA161" s="704"/>
      <c r="IKB161" s="704"/>
      <c r="IKC161" s="704"/>
      <c r="IKD161" s="702"/>
      <c r="IKE161" s="50" t="s">
        <v>9</v>
      </c>
      <c r="IKF161" s="13">
        <v>0</v>
      </c>
      <c r="IKG161" s="700"/>
      <c r="IKH161" s="702"/>
      <c r="IKI161" s="704"/>
      <c r="IKJ161" s="704"/>
      <c r="IKK161" s="704"/>
      <c r="IKL161" s="702"/>
      <c r="IKM161" s="50" t="s">
        <v>9</v>
      </c>
      <c r="IKN161" s="13">
        <v>0</v>
      </c>
      <c r="IKO161" s="700"/>
      <c r="IKP161" s="702"/>
      <c r="IKQ161" s="704"/>
      <c r="IKR161" s="704"/>
      <c r="IKS161" s="704"/>
      <c r="IKT161" s="702"/>
      <c r="IKU161" s="50" t="s">
        <v>9</v>
      </c>
      <c r="IKV161" s="13">
        <v>0</v>
      </c>
      <c r="IKW161" s="700"/>
      <c r="IKX161" s="702"/>
      <c r="IKY161" s="704"/>
      <c r="IKZ161" s="704"/>
      <c r="ILA161" s="704"/>
      <c r="ILB161" s="702"/>
      <c r="ILC161" s="50" t="s">
        <v>9</v>
      </c>
      <c r="ILD161" s="13">
        <v>0</v>
      </c>
      <c r="ILE161" s="700"/>
      <c r="ILF161" s="702"/>
      <c r="ILG161" s="704"/>
      <c r="ILH161" s="704"/>
      <c r="ILI161" s="704"/>
      <c r="ILJ161" s="702"/>
      <c r="ILK161" s="50" t="s">
        <v>9</v>
      </c>
      <c r="ILL161" s="13">
        <v>0</v>
      </c>
      <c r="ILM161" s="700"/>
      <c r="ILN161" s="702"/>
      <c r="ILO161" s="704"/>
      <c r="ILP161" s="704"/>
      <c r="ILQ161" s="704"/>
      <c r="ILR161" s="702"/>
      <c r="ILS161" s="50" t="s">
        <v>9</v>
      </c>
      <c r="ILT161" s="13">
        <v>0</v>
      </c>
      <c r="ILU161" s="700"/>
      <c r="ILV161" s="702"/>
      <c r="ILW161" s="704"/>
      <c r="ILX161" s="704"/>
      <c r="ILY161" s="704"/>
      <c r="ILZ161" s="702"/>
      <c r="IMA161" s="50" t="s">
        <v>9</v>
      </c>
      <c r="IMB161" s="13">
        <v>0</v>
      </c>
      <c r="IMC161" s="700"/>
      <c r="IMD161" s="702"/>
      <c r="IME161" s="704"/>
      <c r="IMF161" s="704"/>
      <c r="IMG161" s="704"/>
      <c r="IMH161" s="702"/>
      <c r="IMI161" s="50" t="s">
        <v>9</v>
      </c>
      <c r="IMJ161" s="13">
        <v>0</v>
      </c>
      <c r="IMK161" s="700"/>
      <c r="IML161" s="702"/>
      <c r="IMM161" s="704"/>
      <c r="IMN161" s="704"/>
      <c r="IMO161" s="704"/>
      <c r="IMP161" s="702"/>
      <c r="IMQ161" s="50" t="s">
        <v>9</v>
      </c>
      <c r="IMR161" s="13">
        <v>0</v>
      </c>
      <c r="IMS161" s="700"/>
      <c r="IMT161" s="702"/>
      <c r="IMU161" s="704"/>
      <c r="IMV161" s="704"/>
      <c r="IMW161" s="704"/>
      <c r="IMX161" s="702"/>
      <c r="IMY161" s="50" t="s">
        <v>9</v>
      </c>
      <c r="IMZ161" s="13">
        <v>0</v>
      </c>
      <c r="INA161" s="700"/>
      <c r="INB161" s="702"/>
      <c r="INC161" s="704"/>
      <c r="IND161" s="704"/>
      <c r="INE161" s="704"/>
      <c r="INF161" s="702"/>
      <c r="ING161" s="50" t="s">
        <v>9</v>
      </c>
      <c r="INH161" s="13">
        <v>0</v>
      </c>
      <c r="INI161" s="700"/>
      <c r="INJ161" s="702"/>
      <c r="INK161" s="704"/>
      <c r="INL161" s="704"/>
      <c r="INM161" s="704"/>
      <c r="INN161" s="702"/>
      <c r="INO161" s="50" t="s">
        <v>9</v>
      </c>
      <c r="INP161" s="13">
        <v>0</v>
      </c>
      <c r="INQ161" s="700"/>
      <c r="INR161" s="702"/>
      <c r="INS161" s="704"/>
      <c r="INT161" s="704"/>
      <c r="INU161" s="704"/>
      <c r="INV161" s="702"/>
      <c r="INW161" s="50" t="s">
        <v>9</v>
      </c>
      <c r="INX161" s="13">
        <v>0</v>
      </c>
      <c r="INY161" s="700"/>
      <c r="INZ161" s="702"/>
      <c r="IOA161" s="704"/>
      <c r="IOB161" s="704"/>
      <c r="IOC161" s="704"/>
      <c r="IOD161" s="702"/>
      <c r="IOE161" s="50" t="s">
        <v>9</v>
      </c>
      <c r="IOF161" s="13">
        <v>0</v>
      </c>
      <c r="IOG161" s="700"/>
      <c r="IOH161" s="702"/>
      <c r="IOI161" s="704"/>
      <c r="IOJ161" s="704"/>
      <c r="IOK161" s="704"/>
      <c r="IOL161" s="702"/>
      <c r="IOM161" s="50" t="s">
        <v>9</v>
      </c>
      <c r="ION161" s="13">
        <v>0</v>
      </c>
      <c r="IOO161" s="700"/>
      <c r="IOP161" s="702"/>
      <c r="IOQ161" s="704"/>
      <c r="IOR161" s="704"/>
      <c r="IOS161" s="704"/>
      <c r="IOT161" s="702"/>
      <c r="IOU161" s="50" t="s">
        <v>9</v>
      </c>
      <c r="IOV161" s="13">
        <v>0</v>
      </c>
      <c r="IOW161" s="700"/>
      <c r="IOX161" s="702"/>
      <c r="IOY161" s="704"/>
      <c r="IOZ161" s="704"/>
      <c r="IPA161" s="704"/>
      <c r="IPB161" s="702"/>
      <c r="IPC161" s="50" t="s">
        <v>9</v>
      </c>
      <c r="IPD161" s="13">
        <v>0</v>
      </c>
      <c r="IPE161" s="700"/>
      <c r="IPF161" s="702"/>
      <c r="IPG161" s="704"/>
      <c r="IPH161" s="704"/>
      <c r="IPI161" s="704"/>
      <c r="IPJ161" s="702"/>
      <c r="IPK161" s="50" t="s">
        <v>9</v>
      </c>
      <c r="IPL161" s="13">
        <v>0</v>
      </c>
      <c r="IPM161" s="700"/>
      <c r="IPN161" s="702"/>
      <c r="IPO161" s="704"/>
      <c r="IPP161" s="704"/>
      <c r="IPQ161" s="704"/>
      <c r="IPR161" s="702"/>
      <c r="IPS161" s="50" t="s">
        <v>9</v>
      </c>
      <c r="IPT161" s="13">
        <v>0</v>
      </c>
      <c r="IPU161" s="700"/>
      <c r="IPV161" s="702"/>
      <c r="IPW161" s="704"/>
      <c r="IPX161" s="704"/>
      <c r="IPY161" s="704"/>
      <c r="IPZ161" s="702"/>
      <c r="IQA161" s="50" t="s">
        <v>9</v>
      </c>
      <c r="IQB161" s="13">
        <v>0</v>
      </c>
      <c r="IQC161" s="700"/>
      <c r="IQD161" s="702"/>
      <c r="IQE161" s="704"/>
      <c r="IQF161" s="704"/>
      <c r="IQG161" s="704"/>
      <c r="IQH161" s="702"/>
      <c r="IQI161" s="50" t="s">
        <v>9</v>
      </c>
      <c r="IQJ161" s="13">
        <v>0</v>
      </c>
      <c r="IQK161" s="700"/>
      <c r="IQL161" s="702"/>
      <c r="IQM161" s="704"/>
      <c r="IQN161" s="704"/>
      <c r="IQO161" s="704"/>
      <c r="IQP161" s="702"/>
      <c r="IQQ161" s="50" t="s">
        <v>9</v>
      </c>
      <c r="IQR161" s="13">
        <v>0</v>
      </c>
      <c r="IQS161" s="700"/>
      <c r="IQT161" s="702"/>
      <c r="IQU161" s="704"/>
      <c r="IQV161" s="704"/>
      <c r="IQW161" s="704"/>
      <c r="IQX161" s="702"/>
      <c r="IQY161" s="50" t="s">
        <v>9</v>
      </c>
      <c r="IQZ161" s="13">
        <v>0</v>
      </c>
      <c r="IRA161" s="700"/>
      <c r="IRB161" s="702"/>
      <c r="IRC161" s="704"/>
      <c r="IRD161" s="704"/>
      <c r="IRE161" s="704"/>
      <c r="IRF161" s="702"/>
      <c r="IRG161" s="50" t="s">
        <v>9</v>
      </c>
      <c r="IRH161" s="13">
        <v>0</v>
      </c>
      <c r="IRI161" s="700"/>
      <c r="IRJ161" s="702"/>
      <c r="IRK161" s="704"/>
      <c r="IRL161" s="704"/>
      <c r="IRM161" s="704"/>
      <c r="IRN161" s="702"/>
      <c r="IRO161" s="50" t="s">
        <v>9</v>
      </c>
      <c r="IRP161" s="13">
        <v>0</v>
      </c>
      <c r="IRQ161" s="700"/>
      <c r="IRR161" s="702"/>
      <c r="IRS161" s="704"/>
      <c r="IRT161" s="704"/>
      <c r="IRU161" s="704"/>
      <c r="IRV161" s="702"/>
      <c r="IRW161" s="50" t="s">
        <v>9</v>
      </c>
      <c r="IRX161" s="13">
        <v>0</v>
      </c>
      <c r="IRY161" s="700"/>
      <c r="IRZ161" s="702"/>
      <c r="ISA161" s="704"/>
      <c r="ISB161" s="704"/>
      <c r="ISC161" s="704"/>
      <c r="ISD161" s="702"/>
      <c r="ISE161" s="50" t="s">
        <v>9</v>
      </c>
      <c r="ISF161" s="13">
        <v>0</v>
      </c>
      <c r="ISG161" s="700"/>
      <c r="ISH161" s="702"/>
      <c r="ISI161" s="704"/>
      <c r="ISJ161" s="704"/>
      <c r="ISK161" s="704"/>
      <c r="ISL161" s="702"/>
      <c r="ISM161" s="50" t="s">
        <v>9</v>
      </c>
      <c r="ISN161" s="13">
        <v>0</v>
      </c>
      <c r="ISO161" s="700"/>
      <c r="ISP161" s="702"/>
      <c r="ISQ161" s="704"/>
      <c r="ISR161" s="704"/>
      <c r="ISS161" s="704"/>
      <c r="IST161" s="702"/>
      <c r="ISU161" s="50" t="s">
        <v>9</v>
      </c>
      <c r="ISV161" s="13">
        <v>0</v>
      </c>
      <c r="ISW161" s="700"/>
      <c r="ISX161" s="702"/>
      <c r="ISY161" s="704"/>
      <c r="ISZ161" s="704"/>
      <c r="ITA161" s="704"/>
      <c r="ITB161" s="702"/>
      <c r="ITC161" s="50" t="s">
        <v>9</v>
      </c>
      <c r="ITD161" s="13">
        <v>0</v>
      </c>
      <c r="ITE161" s="700"/>
      <c r="ITF161" s="702"/>
      <c r="ITG161" s="704"/>
      <c r="ITH161" s="704"/>
      <c r="ITI161" s="704"/>
      <c r="ITJ161" s="702"/>
      <c r="ITK161" s="50" t="s">
        <v>9</v>
      </c>
      <c r="ITL161" s="13">
        <v>0</v>
      </c>
      <c r="ITM161" s="700"/>
      <c r="ITN161" s="702"/>
      <c r="ITO161" s="704"/>
      <c r="ITP161" s="704"/>
      <c r="ITQ161" s="704"/>
      <c r="ITR161" s="702"/>
      <c r="ITS161" s="50" t="s">
        <v>9</v>
      </c>
      <c r="ITT161" s="13">
        <v>0</v>
      </c>
      <c r="ITU161" s="700"/>
      <c r="ITV161" s="702"/>
      <c r="ITW161" s="704"/>
      <c r="ITX161" s="704"/>
      <c r="ITY161" s="704"/>
      <c r="ITZ161" s="702"/>
      <c r="IUA161" s="50" t="s">
        <v>9</v>
      </c>
      <c r="IUB161" s="13">
        <v>0</v>
      </c>
      <c r="IUC161" s="700"/>
      <c r="IUD161" s="702"/>
      <c r="IUE161" s="704"/>
      <c r="IUF161" s="704"/>
      <c r="IUG161" s="704"/>
      <c r="IUH161" s="702"/>
      <c r="IUI161" s="50" t="s">
        <v>9</v>
      </c>
      <c r="IUJ161" s="13">
        <v>0</v>
      </c>
      <c r="IUK161" s="700"/>
      <c r="IUL161" s="702"/>
      <c r="IUM161" s="704"/>
      <c r="IUN161" s="704"/>
      <c r="IUO161" s="704"/>
      <c r="IUP161" s="702"/>
      <c r="IUQ161" s="50" t="s">
        <v>9</v>
      </c>
      <c r="IUR161" s="13">
        <v>0</v>
      </c>
      <c r="IUS161" s="700"/>
      <c r="IUT161" s="702"/>
      <c r="IUU161" s="704"/>
      <c r="IUV161" s="704"/>
      <c r="IUW161" s="704"/>
      <c r="IUX161" s="702"/>
      <c r="IUY161" s="50" t="s">
        <v>9</v>
      </c>
      <c r="IUZ161" s="13">
        <v>0</v>
      </c>
      <c r="IVA161" s="700"/>
      <c r="IVB161" s="702"/>
      <c r="IVC161" s="704"/>
      <c r="IVD161" s="704"/>
      <c r="IVE161" s="704"/>
      <c r="IVF161" s="702"/>
      <c r="IVG161" s="50" t="s">
        <v>9</v>
      </c>
      <c r="IVH161" s="13">
        <v>0</v>
      </c>
      <c r="IVI161" s="700"/>
      <c r="IVJ161" s="702"/>
      <c r="IVK161" s="704"/>
      <c r="IVL161" s="704"/>
      <c r="IVM161" s="704"/>
      <c r="IVN161" s="702"/>
      <c r="IVO161" s="50" t="s">
        <v>9</v>
      </c>
      <c r="IVP161" s="13">
        <v>0</v>
      </c>
      <c r="IVQ161" s="700"/>
      <c r="IVR161" s="702"/>
      <c r="IVS161" s="704"/>
      <c r="IVT161" s="704"/>
      <c r="IVU161" s="704"/>
      <c r="IVV161" s="702"/>
      <c r="IVW161" s="50" t="s">
        <v>9</v>
      </c>
      <c r="IVX161" s="13">
        <v>0</v>
      </c>
      <c r="IVY161" s="700"/>
      <c r="IVZ161" s="702"/>
      <c r="IWA161" s="704"/>
      <c r="IWB161" s="704"/>
      <c r="IWC161" s="704"/>
      <c r="IWD161" s="702"/>
      <c r="IWE161" s="50" t="s">
        <v>9</v>
      </c>
      <c r="IWF161" s="13">
        <v>0</v>
      </c>
      <c r="IWG161" s="700"/>
      <c r="IWH161" s="702"/>
      <c r="IWI161" s="704"/>
      <c r="IWJ161" s="704"/>
      <c r="IWK161" s="704"/>
      <c r="IWL161" s="702"/>
      <c r="IWM161" s="50" t="s">
        <v>9</v>
      </c>
      <c r="IWN161" s="13">
        <v>0</v>
      </c>
      <c r="IWO161" s="700"/>
      <c r="IWP161" s="702"/>
      <c r="IWQ161" s="704"/>
      <c r="IWR161" s="704"/>
      <c r="IWS161" s="704"/>
      <c r="IWT161" s="702"/>
      <c r="IWU161" s="50" t="s">
        <v>9</v>
      </c>
      <c r="IWV161" s="13">
        <v>0</v>
      </c>
      <c r="IWW161" s="700"/>
      <c r="IWX161" s="702"/>
      <c r="IWY161" s="704"/>
      <c r="IWZ161" s="704"/>
      <c r="IXA161" s="704"/>
      <c r="IXB161" s="702"/>
      <c r="IXC161" s="50" t="s">
        <v>9</v>
      </c>
      <c r="IXD161" s="13">
        <v>0</v>
      </c>
      <c r="IXE161" s="700"/>
      <c r="IXF161" s="702"/>
      <c r="IXG161" s="704"/>
      <c r="IXH161" s="704"/>
      <c r="IXI161" s="704"/>
      <c r="IXJ161" s="702"/>
      <c r="IXK161" s="50" t="s">
        <v>9</v>
      </c>
      <c r="IXL161" s="13">
        <v>0</v>
      </c>
      <c r="IXM161" s="700"/>
      <c r="IXN161" s="702"/>
      <c r="IXO161" s="704"/>
      <c r="IXP161" s="704"/>
      <c r="IXQ161" s="704"/>
      <c r="IXR161" s="702"/>
      <c r="IXS161" s="50" t="s">
        <v>9</v>
      </c>
      <c r="IXT161" s="13">
        <v>0</v>
      </c>
      <c r="IXU161" s="700"/>
      <c r="IXV161" s="702"/>
      <c r="IXW161" s="704"/>
      <c r="IXX161" s="704"/>
      <c r="IXY161" s="704"/>
      <c r="IXZ161" s="702"/>
      <c r="IYA161" s="50" t="s">
        <v>9</v>
      </c>
      <c r="IYB161" s="13">
        <v>0</v>
      </c>
      <c r="IYC161" s="700"/>
      <c r="IYD161" s="702"/>
      <c r="IYE161" s="704"/>
      <c r="IYF161" s="704"/>
      <c r="IYG161" s="704"/>
      <c r="IYH161" s="702"/>
      <c r="IYI161" s="50" t="s">
        <v>9</v>
      </c>
      <c r="IYJ161" s="13">
        <v>0</v>
      </c>
      <c r="IYK161" s="700"/>
      <c r="IYL161" s="702"/>
      <c r="IYM161" s="704"/>
      <c r="IYN161" s="704"/>
      <c r="IYO161" s="704"/>
      <c r="IYP161" s="702"/>
      <c r="IYQ161" s="50" t="s">
        <v>9</v>
      </c>
      <c r="IYR161" s="13">
        <v>0</v>
      </c>
      <c r="IYS161" s="700"/>
      <c r="IYT161" s="702"/>
      <c r="IYU161" s="704"/>
      <c r="IYV161" s="704"/>
      <c r="IYW161" s="704"/>
      <c r="IYX161" s="702"/>
      <c r="IYY161" s="50" t="s">
        <v>9</v>
      </c>
      <c r="IYZ161" s="13">
        <v>0</v>
      </c>
      <c r="IZA161" s="700"/>
      <c r="IZB161" s="702"/>
      <c r="IZC161" s="704"/>
      <c r="IZD161" s="704"/>
      <c r="IZE161" s="704"/>
      <c r="IZF161" s="702"/>
      <c r="IZG161" s="50" t="s">
        <v>9</v>
      </c>
      <c r="IZH161" s="13">
        <v>0</v>
      </c>
      <c r="IZI161" s="700"/>
      <c r="IZJ161" s="702"/>
      <c r="IZK161" s="704"/>
      <c r="IZL161" s="704"/>
      <c r="IZM161" s="704"/>
      <c r="IZN161" s="702"/>
      <c r="IZO161" s="50" t="s">
        <v>9</v>
      </c>
      <c r="IZP161" s="13">
        <v>0</v>
      </c>
      <c r="IZQ161" s="700"/>
      <c r="IZR161" s="702"/>
      <c r="IZS161" s="704"/>
      <c r="IZT161" s="704"/>
      <c r="IZU161" s="704"/>
      <c r="IZV161" s="702"/>
      <c r="IZW161" s="50" t="s">
        <v>9</v>
      </c>
      <c r="IZX161" s="13">
        <v>0</v>
      </c>
      <c r="IZY161" s="700"/>
      <c r="IZZ161" s="702"/>
      <c r="JAA161" s="704"/>
      <c r="JAB161" s="704"/>
      <c r="JAC161" s="704"/>
      <c r="JAD161" s="702"/>
      <c r="JAE161" s="50" t="s">
        <v>9</v>
      </c>
      <c r="JAF161" s="13">
        <v>0</v>
      </c>
      <c r="JAG161" s="700"/>
      <c r="JAH161" s="702"/>
      <c r="JAI161" s="704"/>
      <c r="JAJ161" s="704"/>
      <c r="JAK161" s="704"/>
      <c r="JAL161" s="702"/>
      <c r="JAM161" s="50" t="s">
        <v>9</v>
      </c>
      <c r="JAN161" s="13">
        <v>0</v>
      </c>
      <c r="JAO161" s="700"/>
      <c r="JAP161" s="702"/>
      <c r="JAQ161" s="704"/>
      <c r="JAR161" s="704"/>
      <c r="JAS161" s="704"/>
      <c r="JAT161" s="702"/>
      <c r="JAU161" s="50" t="s">
        <v>9</v>
      </c>
      <c r="JAV161" s="13">
        <v>0</v>
      </c>
      <c r="JAW161" s="700"/>
      <c r="JAX161" s="702"/>
      <c r="JAY161" s="704"/>
      <c r="JAZ161" s="704"/>
      <c r="JBA161" s="704"/>
      <c r="JBB161" s="702"/>
      <c r="JBC161" s="50" t="s">
        <v>9</v>
      </c>
      <c r="JBD161" s="13">
        <v>0</v>
      </c>
      <c r="JBE161" s="700"/>
      <c r="JBF161" s="702"/>
      <c r="JBG161" s="704"/>
      <c r="JBH161" s="704"/>
      <c r="JBI161" s="704"/>
      <c r="JBJ161" s="702"/>
      <c r="JBK161" s="50" t="s">
        <v>9</v>
      </c>
      <c r="JBL161" s="13">
        <v>0</v>
      </c>
      <c r="JBM161" s="700"/>
      <c r="JBN161" s="702"/>
      <c r="JBO161" s="704"/>
      <c r="JBP161" s="704"/>
      <c r="JBQ161" s="704"/>
      <c r="JBR161" s="702"/>
      <c r="JBS161" s="50" t="s">
        <v>9</v>
      </c>
      <c r="JBT161" s="13">
        <v>0</v>
      </c>
      <c r="JBU161" s="700"/>
      <c r="JBV161" s="702"/>
      <c r="JBW161" s="704"/>
      <c r="JBX161" s="704"/>
      <c r="JBY161" s="704"/>
      <c r="JBZ161" s="702"/>
      <c r="JCA161" s="50" t="s">
        <v>9</v>
      </c>
      <c r="JCB161" s="13">
        <v>0</v>
      </c>
      <c r="JCC161" s="700"/>
      <c r="JCD161" s="702"/>
      <c r="JCE161" s="704"/>
      <c r="JCF161" s="704"/>
      <c r="JCG161" s="704"/>
      <c r="JCH161" s="702"/>
      <c r="JCI161" s="50" t="s">
        <v>9</v>
      </c>
      <c r="JCJ161" s="13">
        <v>0</v>
      </c>
      <c r="JCK161" s="700"/>
      <c r="JCL161" s="702"/>
      <c r="JCM161" s="704"/>
      <c r="JCN161" s="704"/>
      <c r="JCO161" s="704"/>
      <c r="JCP161" s="702"/>
      <c r="JCQ161" s="50" t="s">
        <v>9</v>
      </c>
      <c r="JCR161" s="13">
        <v>0</v>
      </c>
      <c r="JCS161" s="700"/>
      <c r="JCT161" s="702"/>
      <c r="JCU161" s="704"/>
      <c r="JCV161" s="704"/>
      <c r="JCW161" s="704"/>
      <c r="JCX161" s="702"/>
      <c r="JCY161" s="50" t="s">
        <v>9</v>
      </c>
      <c r="JCZ161" s="13">
        <v>0</v>
      </c>
      <c r="JDA161" s="700"/>
      <c r="JDB161" s="702"/>
      <c r="JDC161" s="704"/>
      <c r="JDD161" s="704"/>
      <c r="JDE161" s="704"/>
      <c r="JDF161" s="702"/>
      <c r="JDG161" s="50" t="s">
        <v>9</v>
      </c>
      <c r="JDH161" s="13">
        <v>0</v>
      </c>
      <c r="JDI161" s="700"/>
      <c r="JDJ161" s="702"/>
      <c r="JDK161" s="704"/>
      <c r="JDL161" s="704"/>
      <c r="JDM161" s="704"/>
      <c r="JDN161" s="702"/>
      <c r="JDO161" s="50" t="s">
        <v>9</v>
      </c>
      <c r="JDP161" s="13">
        <v>0</v>
      </c>
      <c r="JDQ161" s="700"/>
      <c r="JDR161" s="702"/>
      <c r="JDS161" s="704"/>
      <c r="JDT161" s="704"/>
      <c r="JDU161" s="704"/>
      <c r="JDV161" s="702"/>
      <c r="JDW161" s="50" t="s">
        <v>9</v>
      </c>
      <c r="JDX161" s="13">
        <v>0</v>
      </c>
      <c r="JDY161" s="700"/>
      <c r="JDZ161" s="702"/>
      <c r="JEA161" s="704"/>
      <c r="JEB161" s="704"/>
      <c r="JEC161" s="704"/>
      <c r="JED161" s="702"/>
      <c r="JEE161" s="50" t="s">
        <v>9</v>
      </c>
      <c r="JEF161" s="13">
        <v>0</v>
      </c>
      <c r="JEG161" s="700"/>
      <c r="JEH161" s="702"/>
      <c r="JEI161" s="704"/>
      <c r="JEJ161" s="704"/>
      <c r="JEK161" s="704"/>
      <c r="JEL161" s="702"/>
      <c r="JEM161" s="50" t="s">
        <v>9</v>
      </c>
      <c r="JEN161" s="13">
        <v>0</v>
      </c>
      <c r="JEO161" s="700"/>
      <c r="JEP161" s="702"/>
      <c r="JEQ161" s="704"/>
      <c r="JER161" s="704"/>
      <c r="JES161" s="704"/>
      <c r="JET161" s="702"/>
      <c r="JEU161" s="50" t="s">
        <v>9</v>
      </c>
      <c r="JEV161" s="13">
        <v>0</v>
      </c>
      <c r="JEW161" s="700"/>
      <c r="JEX161" s="702"/>
      <c r="JEY161" s="704"/>
      <c r="JEZ161" s="704"/>
      <c r="JFA161" s="704"/>
      <c r="JFB161" s="702"/>
      <c r="JFC161" s="50" t="s">
        <v>9</v>
      </c>
      <c r="JFD161" s="13">
        <v>0</v>
      </c>
      <c r="JFE161" s="700"/>
      <c r="JFF161" s="702"/>
      <c r="JFG161" s="704"/>
      <c r="JFH161" s="704"/>
      <c r="JFI161" s="704"/>
      <c r="JFJ161" s="702"/>
      <c r="JFK161" s="50" t="s">
        <v>9</v>
      </c>
      <c r="JFL161" s="13">
        <v>0</v>
      </c>
      <c r="JFM161" s="700"/>
      <c r="JFN161" s="702"/>
      <c r="JFO161" s="704"/>
      <c r="JFP161" s="704"/>
      <c r="JFQ161" s="704"/>
      <c r="JFR161" s="702"/>
      <c r="JFS161" s="50" t="s">
        <v>9</v>
      </c>
      <c r="JFT161" s="13">
        <v>0</v>
      </c>
      <c r="JFU161" s="700"/>
      <c r="JFV161" s="702"/>
      <c r="JFW161" s="704"/>
      <c r="JFX161" s="704"/>
      <c r="JFY161" s="704"/>
      <c r="JFZ161" s="702"/>
      <c r="JGA161" s="50" t="s">
        <v>9</v>
      </c>
      <c r="JGB161" s="13">
        <v>0</v>
      </c>
      <c r="JGC161" s="700"/>
      <c r="JGD161" s="702"/>
      <c r="JGE161" s="704"/>
      <c r="JGF161" s="704"/>
      <c r="JGG161" s="704"/>
      <c r="JGH161" s="702"/>
      <c r="JGI161" s="50" t="s">
        <v>9</v>
      </c>
      <c r="JGJ161" s="13">
        <v>0</v>
      </c>
      <c r="JGK161" s="700"/>
      <c r="JGL161" s="702"/>
      <c r="JGM161" s="704"/>
      <c r="JGN161" s="704"/>
      <c r="JGO161" s="704"/>
      <c r="JGP161" s="702"/>
      <c r="JGQ161" s="50" t="s">
        <v>9</v>
      </c>
      <c r="JGR161" s="13">
        <v>0</v>
      </c>
      <c r="JGS161" s="700"/>
      <c r="JGT161" s="702"/>
      <c r="JGU161" s="704"/>
      <c r="JGV161" s="704"/>
      <c r="JGW161" s="704"/>
      <c r="JGX161" s="702"/>
      <c r="JGY161" s="50" t="s">
        <v>9</v>
      </c>
      <c r="JGZ161" s="13">
        <v>0</v>
      </c>
      <c r="JHA161" s="700"/>
      <c r="JHB161" s="702"/>
      <c r="JHC161" s="704"/>
      <c r="JHD161" s="704"/>
      <c r="JHE161" s="704"/>
      <c r="JHF161" s="702"/>
      <c r="JHG161" s="50" t="s">
        <v>9</v>
      </c>
      <c r="JHH161" s="13">
        <v>0</v>
      </c>
      <c r="JHI161" s="700"/>
      <c r="JHJ161" s="702"/>
      <c r="JHK161" s="704"/>
      <c r="JHL161" s="704"/>
      <c r="JHM161" s="704"/>
      <c r="JHN161" s="702"/>
      <c r="JHO161" s="50" t="s">
        <v>9</v>
      </c>
      <c r="JHP161" s="13">
        <v>0</v>
      </c>
      <c r="JHQ161" s="700"/>
      <c r="JHR161" s="702"/>
      <c r="JHS161" s="704"/>
      <c r="JHT161" s="704"/>
      <c r="JHU161" s="704"/>
      <c r="JHV161" s="702"/>
      <c r="JHW161" s="50" t="s">
        <v>9</v>
      </c>
      <c r="JHX161" s="13">
        <v>0</v>
      </c>
      <c r="JHY161" s="700"/>
      <c r="JHZ161" s="702"/>
      <c r="JIA161" s="704"/>
      <c r="JIB161" s="704"/>
      <c r="JIC161" s="704"/>
      <c r="JID161" s="702"/>
      <c r="JIE161" s="50" t="s">
        <v>9</v>
      </c>
      <c r="JIF161" s="13">
        <v>0</v>
      </c>
      <c r="JIG161" s="700"/>
      <c r="JIH161" s="702"/>
      <c r="JII161" s="704"/>
      <c r="JIJ161" s="704"/>
      <c r="JIK161" s="704"/>
      <c r="JIL161" s="702"/>
      <c r="JIM161" s="50" t="s">
        <v>9</v>
      </c>
      <c r="JIN161" s="13">
        <v>0</v>
      </c>
      <c r="JIO161" s="700"/>
      <c r="JIP161" s="702"/>
      <c r="JIQ161" s="704"/>
      <c r="JIR161" s="704"/>
      <c r="JIS161" s="704"/>
      <c r="JIT161" s="702"/>
      <c r="JIU161" s="50" t="s">
        <v>9</v>
      </c>
      <c r="JIV161" s="13">
        <v>0</v>
      </c>
      <c r="JIW161" s="700"/>
      <c r="JIX161" s="702"/>
      <c r="JIY161" s="704"/>
      <c r="JIZ161" s="704"/>
      <c r="JJA161" s="704"/>
      <c r="JJB161" s="702"/>
      <c r="JJC161" s="50" t="s">
        <v>9</v>
      </c>
      <c r="JJD161" s="13">
        <v>0</v>
      </c>
      <c r="JJE161" s="700"/>
      <c r="JJF161" s="702"/>
      <c r="JJG161" s="704"/>
      <c r="JJH161" s="704"/>
      <c r="JJI161" s="704"/>
      <c r="JJJ161" s="702"/>
      <c r="JJK161" s="50" t="s">
        <v>9</v>
      </c>
      <c r="JJL161" s="13">
        <v>0</v>
      </c>
      <c r="JJM161" s="700"/>
      <c r="JJN161" s="702"/>
      <c r="JJO161" s="704"/>
      <c r="JJP161" s="704"/>
      <c r="JJQ161" s="704"/>
      <c r="JJR161" s="702"/>
      <c r="JJS161" s="50" t="s">
        <v>9</v>
      </c>
      <c r="JJT161" s="13">
        <v>0</v>
      </c>
      <c r="JJU161" s="700"/>
      <c r="JJV161" s="702"/>
      <c r="JJW161" s="704"/>
      <c r="JJX161" s="704"/>
      <c r="JJY161" s="704"/>
      <c r="JJZ161" s="702"/>
      <c r="JKA161" s="50" t="s">
        <v>9</v>
      </c>
      <c r="JKB161" s="13">
        <v>0</v>
      </c>
      <c r="JKC161" s="700"/>
      <c r="JKD161" s="702"/>
      <c r="JKE161" s="704"/>
      <c r="JKF161" s="704"/>
      <c r="JKG161" s="704"/>
      <c r="JKH161" s="702"/>
      <c r="JKI161" s="50" t="s">
        <v>9</v>
      </c>
      <c r="JKJ161" s="13">
        <v>0</v>
      </c>
      <c r="JKK161" s="700"/>
      <c r="JKL161" s="702"/>
      <c r="JKM161" s="704"/>
      <c r="JKN161" s="704"/>
      <c r="JKO161" s="704"/>
      <c r="JKP161" s="702"/>
      <c r="JKQ161" s="50" t="s">
        <v>9</v>
      </c>
      <c r="JKR161" s="13">
        <v>0</v>
      </c>
      <c r="JKS161" s="700"/>
      <c r="JKT161" s="702"/>
      <c r="JKU161" s="704"/>
      <c r="JKV161" s="704"/>
      <c r="JKW161" s="704"/>
      <c r="JKX161" s="702"/>
      <c r="JKY161" s="50" t="s">
        <v>9</v>
      </c>
      <c r="JKZ161" s="13">
        <v>0</v>
      </c>
      <c r="JLA161" s="700"/>
      <c r="JLB161" s="702"/>
      <c r="JLC161" s="704"/>
      <c r="JLD161" s="704"/>
      <c r="JLE161" s="704"/>
      <c r="JLF161" s="702"/>
      <c r="JLG161" s="50" t="s">
        <v>9</v>
      </c>
      <c r="JLH161" s="13">
        <v>0</v>
      </c>
      <c r="JLI161" s="700"/>
      <c r="JLJ161" s="702"/>
      <c r="JLK161" s="704"/>
      <c r="JLL161" s="704"/>
      <c r="JLM161" s="704"/>
      <c r="JLN161" s="702"/>
      <c r="JLO161" s="50" t="s">
        <v>9</v>
      </c>
      <c r="JLP161" s="13">
        <v>0</v>
      </c>
      <c r="JLQ161" s="700"/>
      <c r="JLR161" s="702"/>
      <c r="JLS161" s="704"/>
      <c r="JLT161" s="704"/>
      <c r="JLU161" s="704"/>
      <c r="JLV161" s="702"/>
      <c r="JLW161" s="50" t="s">
        <v>9</v>
      </c>
      <c r="JLX161" s="13">
        <v>0</v>
      </c>
      <c r="JLY161" s="700"/>
      <c r="JLZ161" s="702"/>
      <c r="JMA161" s="704"/>
      <c r="JMB161" s="704"/>
      <c r="JMC161" s="704"/>
      <c r="JMD161" s="702"/>
      <c r="JME161" s="50" t="s">
        <v>9</v>
      </c>
      <c r="JMF161" s="13">
        <v>0</v>
      </c>
      <c r="JMG161" s="700"/>
      <c r="JMH161" s="702"/>
      <c r="JMI161" s="704"/>
      <c r="JMJ161" s="704"/>
      <c r="JMK161" s="704"/>
      <c r="JML161" s="702"/>
      <c r="JMM161" s="50" t="s">
        <v>9</v>
      </c>
      <c r="JMN161" s="13">
        <v>0</v>
      </c>
      <c r="JMO161" s="700"/>
      <c r="JMP161" s="702"/>
      <c r="JMQ161" s="704"/>
      <c r="JMR161" s="704"/>
      <c r="JMS161" s="704"/>
      <c r="JMT161" s="702"/>
      <c r="JMU161" s="50" t="s">
        <v>9</v>
      </c>
      <c r="JMV161" s="13">
        <v>0</v>
      </c>
      <c r="JMW161" s="700"/>
      <c r="JMX161" s="702"/>
      <c r="JMY161" s="704"/>
      <c r="JMZ161" s="704"/>
      <c r="JNA161" s="704"/>
      <c r="JNB161" s="702"/>
      <c r="JNC161" s="50" t="s">
        <v>9</v>
      </c>
      <c r="JND161" s="13">
        <v>0</v>
      </c>
      <c r="JNE161" s="700"/>
      <c r="JNF161" s="702"/>
      <c r="JNG161" s="704"/>
      <c r="JNH161" s="704"/>
      <c r="JNI161" s="704"/>
      <c r="JNJ161" s="702"/>
      <c r="JNK161" s="50" t="s">
        <v>9</v>
      </c>
      <c r="JNL161" s="13">
        <v>0</v>
      </c>
      <c r="JNM161" s="700"/>
      <c r="JNN161" s="702"/>
      <c r="JNO161" s="704"/>
      <c r="JNP161" s="704"/>
      <c r="JNQ161" s="704"/>
      <c r="JNR161" s="702"/>
      <c r="JNS161" s="50" t="s">
        <v>9</v>
      </c>
      <c r="JNT161" s="13">
        <v>0</v>
      </c>
      <c r="JNU161" s="700"/>
      <c r="JNV161" s="702"/>
      <c r="JNW161" s="704"/>
      <c r="JNX161" s="704"/>
      <c r="JNY161" s="704"/>
      <c r="JNZ161" s="702"/>
      <c r="JOA161" s="50" t="s">
        <v>9</v>
      </c>
      <c r="JOB161" s="13">
        <v>0</v>
      </c>
      <c r="JOC161" s="700"/>
      <c r="JOD161" s="702"/>
      <c r="JOE161" s="704"/>
      <c r="JOF161" s="704"/>
      <c r="JOG161" s="704"/>
      <c r="JOH161" s="702"/>
      <c r="JOI161" s="50" t="s">
        <v>9</v>
      </c>
      <c r="JOJ161" s="13">
        <v>0</v>
      </c>
      <c r="JOK161" s="700"/>
      <c r="JOL161" s="702"/>
      <c r="JOM161" s="704"/>
      <c r="JON161" s="704"/>
      <c r="JOO161" s="704"/>
      <c r="JOP161" s="702"/>
      <c r="JOQ161" s="50" t="s">
        <v>9</v>
      </c>
      <c r="JOR161" s="13">
        <v>0</v>
      </c>
      <c r="JOS161" s="700"/>
      <c r="JOT161" s="702"/>
      <c r="JOU161" s="704"/>
      <c r="JOV161" s="704"/>
      <c r="JOW161" s="704"/>
      <c r="JOX161" s="702"/>
      <c r="JOY161" s="50" t="s">
        <v>9</v>
      </c>
      <c r="JOZ161" s="13">
        <v>0</v>
      </c>
      <c r="JPA161" s="700"/>
      <c r="JPB161" s="702"/>
      <c r="JPC161" s="704"/>
      <c r="JPD161" s="704"/>
      <c r="JPE161" s="704"/>
      <c r="JPF161" s="702"/>
      <c r="JPG161" s="50" t="s">
        <v>9</v>
      </c>
      <c r="JPH161" s="13">
        <v>0</v>
      </c>
      <c r="JPI161" s="700"/>
      <c r="JPJ161" s="702"/>
      <c r="JPK161" s="704"/>
      <c r="JPL161" s="704"/>
      <c r="JPM161" s="704"/>
      <c r="JPN161" s="702"/>
      <c r="JPO161" s="50" t="s">
        <v>9</v>
      </c>
      <c r="JPP161" s="13">
        <v>0</v>
      </c>
      <c r="JPQ161" s="700"/>
      <c r="JPR161" s="702"/>
      <c r="JPS161" s="704"/>
      <c r="JPT161" s="704"/>
      <c r="JPU161" s="704"/>
      <c r="JPV161" s="702"/>
      <c r="JPW161" s="50" t="s">
        <v>9</v>
      </c>
      <c r="JPX161" s="13">
        <v>0</v>
      </c>
      <c r="JPY161" s="700"/>
      <c r="JPZ161" s="702"/>
      <c r="JQA161" s="704"/>
      <c r="JQB161" s="704"/>
      <c r="JQC161" s="704"/>
      <c r="JQD161" s="702"/>
      <c r="JQE161" s="50" t="s">
        <v>9</v>
      </c>
      <c r="JQF161" s="13">
        <v>0</v>
      </c>
      <c r="JQG161" s="700"/>
      <c r="JQH161" s="702"/>
      <c r="JQI161" s="704"/>
      <c r="JQJ161" s="704"/>
      <c r="JQK161" s="704"/>
      <c r="JQL161" s="702"/>
      <c r="JQM161" s="50" t="s">
        <v>9</v>
      </c>
      <c r="JQN161" s="13">
        <v>0</v>
      </c>
      <c r="JQO161" s="700"/>
      <c r="JQP161" s="702"/>
      <c r="JQQ161" s="704"/>
      <c r="JQR161" s="704"/>
      <c r="JQS161" s="704"/>
      <c r="JQT161" s="702"/>
      <c r="JQU161" s="50" t="s">
        <v>9</v>
      </c>
      <c r="JQV161" s="13">
        <v>0</v>
      </c>
      <c r="JQW161" s="700"/>
      <c r="JQX161" s="702"/>
      <c r="JQY161" s="704"/>
      <c r="JQZ161" s="704"/>
      <c r="JRA161" s="704"/>
      <c r="JRB161" s="702"/>
      <c r="JRC161" s="50" t="s">
        <v>9</v>
      </c>
      <c r="JRD161" s="13">
        <v>0</v>
      </c>
      <c r="JRE161" s="700"/>
      <c r="JRF161" s="702"/>
      <c r="JRG161" s="704"/>
      <c r="JRH161" s="704"/>
      <c r="JRI161" s="704"/>
      <c r="JRJ161" s="702"/>
      <c r="JRK161" s="50" t="s">
        <v>9</v>
      </c>
      <c r="JRL161" s="13">
        <v>0</v>
      </c>
      <c r="JRM161" s="700"/>
      <c r="JRN161" s="702"/>
      <c r="JRO161" s="704"/>
      <c r="JRP161" s="704"/>
      <c r="JRQ161" s="704"/>
      <c r="JRR161" s="702"/>
      <c r="JRS161" s="50" t="s">
        <v>9</v>
      </c>
      <c r="JRT161" s="13">
        <v>0</v>
      </c>
      <c r="JRU161" s="700"/>
      <c r="JRV161" s="702"/>
      <c r="JRW161" s="704"/>
      <c r="JRX161" s="704"/>
      <c r="JRY161" s="704"/>
      <c r="JRZ161" s="702"/>
      <c r="JSA161" s="50" t="s">
        <v>9</v>
      </c>
      <c r="JSB161" s="13">
        <v>0</v>
      </c>
      <c r="JSC161" s="700"/>
      <c r="JSD161" s="702"/>
      <c r="JSE161" s="704"/>
      <c r="JSF161" s="704"/>
      <c r="JSG161" s="704"/>
      <c r="JSH161" s="702"/>
      <c r="JSI161" s="50" t="s">
        <v>9</v>
      </c>
      <c r="JSJ161" s="13">
        <v>0</v>
      </c>
      <c r="JSK161" s="700"/>
      <c r="JSL161" s="702"/>
      <c r="JSM161" s="704"/>
      <c r="JSN161" s="704"/>
      <c r="JSO161" s="704"/>
      <c r="JSP161" s="702"/>
      <c r="JSQ161" s="50" t="s">
        <v>9</v>
      </c>
      <c r="JSR161" s="13">
        <v>0</v>
      </c>
      <c r="JSS161" s="700"/>
      <c r="JST161" s="702"/>
      <c r="JSU161" s="704"/>
      <c r="JSV161" s="704"/>
      <c r="JSW161" s="704"/>
      <c r="JSX161" s="702"/>
      <c r="JSY161" s="50" t="s">
        <v>9</v>
      </c>
      <c r="JSZ161" s="13">
        <v>0</v>
      </c>
      <c r="JTA161" s="700"/>
      <c r="JTB161" s="702"/>
      <c r="JTC161" s="704"/>
      <c r="JTD161" s="704"/>
      <c r="JTE161" s="704"/>
      <c r="JTF161" s="702"/>
      <c r="JTG161" s="50" t="s">
        <v>9</v>
      </c>
      <c r="JTH161" s="13">
        <v>0</v>
      </c>
      <c r="JTI161" s="700"/>
      <c r="JTJ161" s="702"/>
      <c r="JTK161" s="704"/>
      <c r="JTL161" s="704"/>
      <c r="JTM161" s="704"/>
      <c r="JTN161" s="702"/>
      <c r="JTO161" s="50" t="s">
        <v>9</v>
      </c>
      <c r="JTP161" s="13">
        <v>0</v>
      </c>
      <c r="JTQ161" s="700"/>
      <c r="JTR161" s="702"/>
      <c r="JTS161" s="704"/>
      <c r="JTT161" s="704"/>
      <c r="JTU161" s="704"/>
      <c r="JTV161" s="702"/>
      <c r="JTW161" s="50" t="s">
        <v>9</v>
      </c>
      <c r="JTX161" s="13">
        <v>0</v>
      </c>
      <c r="JTY161" s="700"/>
      <c r="JTZ161" s="702"/>
      <c r="JUA161" s="704"/>
      <c r="JUB161" s="704"/>
      <c r="JUC161" s="704"/>
      <c r="JUD161" s="702"/>
      <c r="JUE161" s="50" t="s">
        <v>9</v>
      </c>
      <c r="JUF161" s="13">
        <v>0</v>
      </c>
      <c r="JUG161" s="700"/>
      <c r="JUH161" s="702"/>
      <c r="JUI161" s="704"/>
      <c r="JUJ161" s="704"/>
      <c r="JUK161" s="704"/>
      <c r="JUL161" s="702"/>
      <c r="JUM161" s="50" t="s">
        <v>9</v>
      </c>
      <c r="JUN161" s="13">
        <v>0</v>
      </c>
      <c r="JUO161" s="700"/>
      <c r="JUP161" s="702"/>
      <c r="JUQ161" s="704"/>
      <c r="JUR161" s="704"/>
      <c r="JUS161" s="704"/>
      <c r="JUT161" s="702"/>
      <c r="JUU161" s="50" t="s">
        <v>9</v>
      </c>
      <c r="JUV161" s="13">
        <v>0</v>
      </c>
      <c r="JUW161" s="700"/>
      <c r="JUX161" s="702"/>
      <c r="JUY161" s="704"/>
      <c r="JUZ161" s="704"/>
      <c r="JVA161" s="704"/>
      <c r="JVB161" s="702"/>
      <c r="JVC161" s="50" t="s">
        <v>9</v>
      </c>
      <c r="JVD161" s="13">
        <v>0</v>
      </c>
      <c r="JVE161" s="700"/>
      <c r="JVF161" s="702"/>
      <c r="JVG161" s="704"/>
      <c r="JVH161" s="704"/>
      <c r="JVI161" s="704"/>
      <c r="JVJ161" s="702"/>
      <c r="JVK161" s="50" t="s">
        <v>9</v>
      </c>
      <c r="JVL161" s="13">
        <v>0</v>
      </c>
      <c r="JVM161" s="700"/>
      <c r="JVN161" s="702"/>
      <c r="JVO161" s="704"/>
      <c r="JVP161" s="704"/>
      <c r="JVQ161" s="704"/>
      <c r="JVR161" s="702"/>
      <c r="JVS161" s="50" t="s">
        <v>9</v>
      </c>
      <c r="JVT161" s="13">
        <v>0</v>
      </c>
      <c r="JVU161" s="700"/>
      <c r="JVV161" s="702"/>
      <c r="JVW161" s="704"/>
      <c r="JVX161" s="704"/>
      <c r="JVY161" s="704"/>
      <c r="JVZ161" s="702"/>
      <c r="JWA161" s="50" t="s">
        <v>9</v>
      </c>
      <c r="JWB161" s="13">
        <v>0</v>
      </c>
      <c r="JWC161" s="700"/>
      <c r="JWD161" s="702"/>
      <c r="JWE161" s="704"/>
      <c r="JWF161" s="704"/>
      <c r="JWG161" s="704"/>
      <c r="JWH161" s="702"/>
      <c r="JWI161" s="50" t="s">
        <v>9</v>
      </c>
      <c r="JWJ161" s="13">
        <v>0</v>
      </c>
      <c r="JWK161" s="700"/>
      <c r="JWL161" s="702"/>
      <c r="JWM161" s="704"/>
      <c r="JWN161" s="704"/>
      <c r="JWO161" s="704"/>
      <c r="JWP161" s="702"/>
      <c r="JWQ161" s="50" t="s">
        <v>9</v>
      </c>
      <c r="JWR161" s="13">
        <v>0</v>
      </c>
      <c r="JWS161" s="700"/>
      <c r="JWT161" s="702"/>
      <c r="JWU161" s="704"/>
      <c r="JWV161" s="704"/>
      <c r="JWW161" s="704"/>
      <c r="JWX161" s="702"/>
      <c r="JWY161" s="50" t="s">
        <v>9</v>
      </c>
      <c r="JWZ161" s="13">
        <v>0</v>
      </c>
      <c r="JXA161" s="700"/>
      <c r="JXB161" s="702"/>
      <c r="JXC161" s="704"/>
      <c r="JXD161" s="704"/>
      <c r="JXE161" s="704"/>
      <c r="JXF161" s="702"/>
      <c r="JXG161" s="50" t="s">
        <v>9</v>
      </c>
      <c r="JXH161" s="13">
        <v>0</v>
      </c>
      <c r="JXI161" s="700"/>
      <c r="JXJ161" s="702"/>
      <c r="JXK161" s="704"/>
      <c r="JXL161" s="704"/>
      <c r="JXM161" s="704"/>
      <c r="JXN161" s="702"/>
      <c r="JXO161" s="50" t="s">
        <v>9</v>
      </c>
      <c r="JXP161" s="13">
        <v>0</v>
      </c>
      <c r="JXQ161" s="700"/>
      <c r="JXR161" s="702"/>
      <c r="JXS161" s="704"/>
      <c r="JXT161" s="704"/>
      <c r="JXU161" s="704"/>
      <c r="JXV161" s="702"/>
      <c r="JXW161" s="50" t="s">
        <v>9</v>
      </c>
      <c r="JXX161" s="13">
        <v>0</v>
      </c>
      <c r="JXY161" s="700"/>
      <c r="JXZ161" s="702"/>
      <c r="JYA161" s="704"/>
      <c r="JYB161" s="704"/>
      <c r="JYC161" s="704"/>
      <c r="JYD161" s="702"/>
      <c r="JYE161" s="50" t="s">
        <v>9</v>
      </c>
      <c r="JYF161" s="13">
        <v>0</v>
      </c>
      <c r="JYG161" s="700"/>
      <c r="JYH161" s="702"/>
      <c r="JYI161" s="704"/>
      <c r="JYJ161" s="704"/>
      <c r="JYK161" s="704"/>
      <c r="JYL161" s="702"/>
      <c r="JYM161" s="50" t="s">
        <v>9</v>
      </c>
      <c r="JYN161" s="13">
        <v>0</v>
      </c>
      <c r="JYO161" s="700"/>
      <c r="JYP161" s="702"/>
      <c r="JYQ161" s="704"/>
      <c r="JYR161" s="704"/>
      <c r="JYS161" s="704"/>
      <c r="JYT161" s="702"/>
      <c r="JYU161" s="50" t="s">
        <v>9</v>
      </c>
      <c r="JYV161" s="13">
        <v>0</v>
      </c>
      <c r="JYW161" s="700"/>
      <c r="JYX161" s="702"/>
      <c r="JYY161" s="704"/>
      <c r="JYZ161" s="704"/>
      <c r="JZA161" s="704"/>
      <c r="JZB161" s="702"/>
      <c r="JZC161" s="50" t="s">
        <v>9</v>
      </c>
      <c r="JZD161" s="13">
        <v>0</v>
      </c>
      <c r="JZE161" s="700"/>
      <c r="JZF161" s="702"/>
      <c r="JZG161" s="704"/>
      <c r="JZH161" s="704"/>
      <c r="JZI161" s="704"/>
      <c r="JZJ161" s="702"/>
      <c r="JZK161" s="50" t="s">
        <v>9</v>
      </c>
      <c r="JZL161" s="13">
        <v>0</v>
      </c>
      <c r="JZM161" s="700"/>
      <c r="JZN161" s="702"/>
      <c r="JZO161" s="704"/>
      <c r="JZP161" s="704"/>
      <c r="JZQ161" s="704"/>
      <c r="JZR161" s="702"/>
      <c r="JZS161" s="50" t="s">
        <v>9</v>
      </c>
      <c r="JZT161" s="13">
        <v>0</v>
      </c>
      <c r="JZU161" s="700"/>
      <c r="JZV161" s="702"/>
      <c r="JZW161" s="704"/>
      <c r="JZX161" s="704"/>
      <c r="JZY161" s="704"/>
      <c r="JZZ161" s="702"/>
      <c r="KAA161" s="50" t="s">
        <v>9</v>
      </c>
      <c r="KAB161" s="13">
        <v>0</v>
      </c>
      <c r="KAC161" s="700"/>
      <c r="KAD161" s="702"/>
      <c r="KAE161" s="704"/>
      <c r="KAF161" s="704"/>
      <c r="KAG161" s="704"/>
      <c r="KAH161" s="702"/>
      <c r="KAI161" s="50" t="s">
        <v>9</v>
      </c>
      <c r="KAJ161" s="13">
        <v>0</v>
      </c>
      <c r="KAK161" s="700"/>
      <c r="KAL161" s="702"/>
      <c r="KAM161" s="704"/>
      <c r="KAN161" s="704"/>
      <c r="KAO161" s="704"/>
      <c r="KAP161" s="702"/>
      <c r="KAQ161" s="50" t="s">
        <v>9</v>
      </c>
      <c r="KAR161" s="13">
        <v>0</v>
      </c>
      <c r="KAS161" s="700"/>
      <c r="KAT161" s="702"/>
      <c r="KAU161" s="704"/>
      <c r="KAV161" s="704"/>
      <c r="KAW161" s="704"/>
      <c r="KAX161" s="702"/>
      <c r="KAY161" s="50" t="s">
        <v>9</v>
      </c>
      <c r="KAZ161" s="13">
        <v>0</v>
      </c>
      <c r="KBA161" s="700"/>
      <c r="KBB161" s="702"/>
      <c r="KBC161" s="704"/>
      <c r="KBD161" s="704"/>
      <c r="KBE161" s="704"/>
      <c r="KBF161" s="702"/>
      <c r="KBG161" s="50" t="s">
        <v>9</v>
      </c>
      <c r="KBH161" s="13">
        <v>0</v>
      </c>
      <c r="KBI161" s="700"/>
      <c r="KBJ161" s="702"/>
      <c r="KBK161" s="704"/>
      <c r="KBL161" s="704"/>
      <c r="KBM161" s="704"/>
      <c r="KBN161" s="702"/>
      <c r="KBO161" s="50" t="s">
        <v>9</v>
      </c>
      <c r="KBP161" s="13">
        <v>0</v>
      </c>
      <c r="KBQ161" s="700"/>
      <c r="KBR161" s="702"/>
      <c r="KBS161" s="704"/>
      <c r="KBT161" s="704"/>
      <c r="KBU161" s="704"/>
      <c r="KBV161" s="702"/>
      <c r="KBW161" s="50" t="s">
        <v>9</v>
      </c>
      <c r="KBX161" s="13">
        <v>0</v>
      </c>
      <c r="KBY161" s="700"/>
      <c r="KBZ161" s="702"/>
      <c r="KCA161" s="704"/>
      <c r="KCB161" s="704"/>
      <c r="KCC161" s="704"/>
      <c r="KCD161" s="702"/>
      <c r="KCE161" s="50" t="s">
        <v>9</v>
      </c>
      <c r="KCF161" s="13">
        <v>0</v>
      </c>
      <c r="KCG161" s="700"/>
      <c r="KCH161" s="702"/>
      <c r="KCI161" s="704"/>
      <c r="KCJ161" s="704"/>
      <c r="KCK161" s="704"/>
      <c r="KCL161" s="702"/>
      <c r="KCM161" s="50" t="s">
        <v>9</v>
      </c>
      <c r="KCN161" s="13">
        <v>0</v>
      </c>
      <c r="KCO161" s="700"/>
      <c r="KCP161" s="702"/>
      <c r="KCQ161" s="704"/>
      <c r="KCR161" s="704"/>
      <c r="KCS161" s="704"/>
      <c r="KCT161" s="702"/>
      <c r="KCU161" s="50" t="s">
        <v>9</v>
      </c>
      <c r="KCV161" s="13">
        <v>0</v>
      </c>
      <c r="KCW161" s="700"/>
      <c r="KCX161" s="702"/>
      <c r="KCY161" s="704"/>
      <c r="KCZ161" s="704"/>
      <c r="KDA161" s="704"/>
      <c r="KDB161" s="702"/>
      <c r="KDC161" s="50" t="s">
        <v>9</v>
      </c>
      <c r="KDD161" s="13">
        <v>0</v>
      </c>
      <c r="KDE161" s="700"/>
      <c r="KDF161" s="702"/>
      <c r="KDG161" s="704"/>
      <c r="KDH161" s="704"/>
      <c r="KDI161" s="704"/>
      <c r="KDJ161" s="702"/>
      <c r="KDK161" s="50" t="s">
        <v>9</v>
      </c>
      <c r="KDL161" s="13">
        <v>0</v>
      </c>
      <c r="KDM161" s="700"/>
      <c r="KDN161" s="702"/>
      <c r="KDO161" s="704"/>
      <c r="KDP161" s="704"/>
      <c r="KDQ161" s="704"/>
      <c r="KDR161" s="702"/>
      <c r="KDS161" s="50" t="s">
        <v>9</v>
      </c>
      <c r="KDT161" s="13">
        <v>0</v>
      </c>
      <c r="KDU161" s="700"/>
      <c r="KDV161" s="702"/>
      <c r="KDW161" s="704"/>
      <c r="KDX161" s="704"/>
      <c r="KDY161" s="704"/>
      <c r="KDZ161" s="702"/>
      <c r="KEA161" s="50" t="s">
        <v>9</v>
      </c>
      <c r="KEB161" s="13">
        <v>0</v>
      </c>
      <c r="KEC161" s="700"/>
      <c r="KED161" s="702"/>
      <c r="KEE161" s="704"/>
      <c r="KEF161" s="704"/>
      <c r="KEG161" s="704"/>
      <c r="KEH161" s="702"/>
      <c r="KEI161" s="50" t="s">
        <v>9</v>
      </c>
      <c r="KEJ161" s="13">
        <v>0</v>
      </c>
      <c r="KEK161" s="700"/>
      <c r="KEL161" s="702"/>
      <c r="KEM161" s="704"/>
      <c r="KEN161" s="704"/>
      <c r="KEO161" s="704"/>
      <c r="KEP161" s="702"/>
      <c r="KEQ161" s="50" t="s">
        <v>9</v>
      </c>
      <c r="KER161" s="13">
        <v>0</v>
      </c>
      <c r="KES161" s="700"/>
      <c r="KET161" s="702"/>
      <c r="KEU161" s="704"/>
      <c r="KEV161" s="704"/>
      <c r="KEW161" s="704"/>
      <c r="KEX161" s="702"/>
      <c r="KEY161" s="50" t="s">
        <v>9</v>
      </c>
      <c r="KEZ161" s="13">
        <v>0</v>
      </c>
      <c r="KFA161" s="700"/>
      <c r="KFB161" s="702"/>
      <c r="KFC161" s="704"/>
      <c r="KFD161" s="704"/>
      <c r="KFE161" s="704"/>
      <c r="KFF161" s="702"/>
      <c r="KFG161" s="50" t="s">
        <v>9</v>
      </c>
      <c r="KFH161" s="13">
        <v>0</v>
      </c>
      <c r="KFI161" s="700"/>
      <c r="KFJ161" s="702"/>
      <c r="KFK161" s="704"/>
      <c r="KFL161" s="704"/>
      <c r="KFM161" s="704"/>
      <c r="KFN161" s="702"/>
      <c r="KFO161" s="50" t="s">
        <v>9</v>
      </c>
      <c r="KFP161" s="13">
        <v>0</v>
      </c>
      <c r="KFQ161" s="700"/>
      <c r="KFR161" s="702"/>
      <c r="KFS161" s="704"/>
      <c r="KFT161" s="704"/>
      <c r="KFU161" s="704"/>
      <c r="KFV161" s="702"/>
      <c r="KFW161" s="50" t="s">
        <v>9</v>
      </c>
      <c r="KFX161" s="13">
        <v>0</v>
      </c>
      <c r="KFY161" s="700"/>
      <c r="KFZ161" s="702"/>
      <c r="KGA161" s="704"/>
      <c r="KGB161" s="704"/>
      <c r="KGC161" s="704"/>
      <c r="KGD161" s="702"/>
      <c r="KGE161" s="50" t="s">
        <v>9</v>
      </c>
      <c r="KGF161" s="13">
        <v>0</v>
      </c>
      <c r="KGG161" s="700"/>
      <c r="KGH161" s="702"/>
      <c r="KGI161" s="704"/>
      <c r="KGJ161" s="704"/>
      <c r="KGK161" s="704"/>
      <c r="KGL161" s="702"/>
      <c r="KGM161" s="50" t="s">
        <v>9</v>
      </c>
      <c r="KGN161" s="13">
        <v>0</v>
      </c>
      <c r="KGO161" s="700"/>
      <c r="KGP161" s="702"/>
      <c r="KGQ161" s="704"/>
      <c r="KGR161" s="704"/>
      <c r="KGS161" s="704"/>
      <c r="KGT161" s="702"/>
      <c r="KGU161" s="50" t="s">
        <v>9</v>
      </c>
      <c r="KGV161" s="13">
        <v>0</v>
      </c>
      <c r="KGW161" s="700"/>
      <c r="KGX161" s="702"/>
      <c r="KGY161" s="704"/>
      <c r="KGZ161" s="704"/>
      <c r="KHA161" s="704"/>
      <c r="KHB161" s="702"/>
      <c r="KHC161" s="50" t="s">
        <v>9</v>
      </c>
      <c r="KHD161" s="13">
        <v>0</v>
      </c>
      <c r="KHE161" s="700"/>
      <c r="KHF161" s="702"/>
      <c r="KHG161" s="704"/>
      <c r="KHH161" s="704"/>
      <c r="KHI161" s="704"/>
      <c r="KHJ161" s="702"/>
      <c r="KHK161" s="50" t="s">
        <v>9</v>
      </c>
      <c r="KHL161" s="13">
        <v>0</v>
      </c>
      <c r="KHM161" s="700"/>
      <c r="KHN161" s="702"/>
      <c r="KHO161" s="704"/>
      <c r="KHP161" s="704"/>
      <c r="KHQ161" s="704"/>
      <c r="KHR161" s="702"/>
      <c r="KHS161" s="50" t="s">
        <v>9</v>
      </c>
      <c r="KHT161" s="13">
        <v>0</v>
      </c>
      <c r="KHU161" s="700"/>
      <c r="KHV161" s="702"/>
      <c r="KHW161" s="704"/>
      <c r="KHX161" s="704"/>
      <c r="KHY161" s="704"/>
      <c r="KHZ161" s="702"/>
      <c r="KIA161" s="50" t="s">
        <v>9</v>
      </c>
      <c r="KIB161" s="13">
        <v>0</v>
      </c>
      <c r="KIC161" s="700"/>
      <c r="KID161" s="702"/>
      <c r="KIE161" s="704"/>
      <c r="KIF161" s="704"/>
      <c r="KIG161" s="704"/>
      <c r="KIH161" s="702"/>
      <c r="KII161" s="50" t="s">
        <v>9</v>
      </c>
      <c r="KIJ161" s="13">
        <v>0</v>
      </c>
      <c r="KIK161" s="700"/>
      <c r="KIL161" s="702"/>
      <c r="KIM161" s="704"/>
      <c r="KIN161" s="704"/>
      <c r="KIO161" s="704"/>
      <c r="KIP161" s="702"/>
      <c r="KIQ161" s="50" t="s">
        <v>9</v>
      </c>
      <c r="KIR161" s="13">
        <v>0</v>
      </c>
      <c r="KIS161" s="700"/>
      <c r="KIT161" s="702"/>
      <c r="KIU161" s="704"/>
      <c r="KIV161" s="704"/>
      <c r="KIW161" s="704"/>
      <c r="KIX161" s="702"/>
      <c r="KIY161" s="50" t="s">
        <v>9</v>
      </c>
      <c r="KIZ161" s="13">
        <v>0</v>
      </c>
      <c r="KJA161" s="700"/>
      <c r="KJB161" s="702"/>
      <c r="KJC161" s="704"/>
      <c r="KJD161" s="704"/>
      <c r="KJE161" s="704"/>
      <c r="KJF161" s="702"/>
      <c r="KJG161" s="50" t="s">
        <v>9</v>
      </c>
      <c r="KJH161" s="13">
        <v>0</v>
      </c>
      <c r="KJI161" s="700"/>
      <c r="KJJ161" s="702"/>
      <c r="KJK161" s="704"/>
      <c r="KJL161" s="704"/>
      <c r="KJM161" s="704"/>
      <c r="KJN161" s="702"/>
      <c r="KJO161" s="50" t="s">
        <v>9</v>
      </c>
      <c r="KJP161" s="13">
        <v>0</v>
      </c>
      <c r="KJQ161" s="700"/>
      <c r="KJR161" s="702"/>
      <c r="KJS161" s="704"/>
      <c r="KJT161" s="704"/>
      <c r="KJU161" s="704"/>
      <c r="KJV161" s="702"/>
      <c r="KJW161" s="50" t="s">
        <v>9</v>
      </c>
      <c r="KJX161" s="13">
        <v>0</v>
      </c>
      <c r="KJY161" s="700"/>
      <c r="KJZ161" s="702"/>
      <c r="KKA161" s="704"/>
      <c r="KKB161" s="704"/>
      <c r="KKC161" s="704"/>
      <c r="KKD161" s="702"/>
      <c r="KKE161" s="50" t="s">
        <v>9</v>
      </c>
      <c r="KKF161" s="13">
        <v>0</v>
      </c>
      <c r="KKG161" s="700"/>
      <c r="KKH161" s="702"/>
      <c r="KKI161" s="704"/>
      <c r="KKJ161" s="704"/>
      <c r="KKK161" s="704"/>
      <c r="KKL161" s="702"/>
      <c r="KKM161" s="50" t="s">
        <v>9</v>
      </c>
      <c r="KKN161" s="13">
        <v>0</v>
      </c>
      <c r="KKO161" s="700"/>
      <c r="KKP161" s="702"/>
      <c r="KKQ161" s="704"/>
      <c r="KKR161" s="704"/>
      <c r="KKS161" s="704"/>
      <c r="KKT161" s="702"/>
      <c r="KKU161" s="50" t="s">
        <v>9</v>
      </c>
      <c r="KKV161" s="13">
        <v>0</v>
      </c>
      <c r="KKW161" s="700"/>
      <c r="KKX161" s="702"/>
      <c r="KKY161" s="704"/>
      <c r="KKZ161" s="704"/>
      <c r="KLA161" s="704"/>
      <c r="KLB161" s="702"/>
      <c r="KLC161" s="50" t="s">
        <v>9</v>
      </c>
      <c r="KLD161" s="13">
        <v>0</v>
      </c>
      <c r="KLE161" s="700"/>
      <c r="KLF161" s="702"/>
      <c r="KLG161" s="704"/>
      <c r="KLH161" s="704"/>
      <c r="KLI161" s="704"/>
      <c r="KLJ161" s="702"/>
      <c r="KLK161" s="50" t="s">
        <v>9</v>
      </c>
      <c r="KLL161" s="13">
        <v>0</v>
      </c>
      <c r="KLM161" s="700"/>
      <c r="KLN161" s="702"/>
      <c r="KLO161" s="704"/>
      <c r="KLP161" s="704"/>
      <c r="KLQ161" s="704"/>
      <c r="KLR161" s="702"/>
      <c r="KLS161" s="50" t="s">
        <v>9</v>
      </c>
      <c r="KLT161" s="13">
        <v>0</v>
      </c>
      <c r="KLU161" s="700"/>
      <c r="KLV161" s="702"/>
      <c r="KLW161" s="704"/>
      <c r="KLX161" s="704"/>
      <c r="KLY161" s="704"/>
      <c r="KLZ161" s="702"/>
      <c r="KMA161" s="50" t="s">
        <v>9</v>
      </c>
      <c r="KMB161" s="13">
        <v>0</v>
      </c>
      <c r="KMC161" s="700"/>
      <c r="KMD161" s="702"/>
      <c r="KME161" s="704"/>
      <c r="KMF161" s="704"/>
      <c r="KMG161" s="704"/>
      <c r="KMH161" s="702"/>
      <c r="KMI161" s="50" t="s">
        <v>9</v>
      </c>
      <c r="KMJ161" s="13">
        <v>0</v>
      </c>
      <c r="KMK161" s="700"/>
      <c r="KML161" s="702"/>
      <c r="KMM161" s="704"/>
      <c r="KMN161" s="704"/>
      <c r="KMO161" s="704"/>
      <c r="KMP161" s="702"/>
      <c r="KMQ161" s="50" t="s">
        <v>9</v>
      </c>
      <c r="KMR161" s="13">
        <v>0</v>
      </c>
      <c r="KMS161" s="700"/>
      <c r="KMT161" s="702"/>
      <c r="KMU161" s="704"/>
      <c r="KMV161" s="704"/>
      <c r="KMW161" s="704"/>
      <c r="KMX161" s="702"/>
      <c r="KMY161" s="50" t="s">
        <v>9</v>
      </c>
      <c r="KMZ161" s="13">
        <v>0</v>
      </c>
      <c r="KNA161" s="700"/>
      <c r="KNB161" s="702"/>
      <c r="KNC161" s="704"/>
      <c r="KND161" s="704"/>
      <c r="KNE161" s="704"/>
      <c r="KNF161" s="702"/>
      <c r="KNG161" s="50" t="s">
        <v>9</v>
      </c>
      <c r="KNH161" s="13">
        <v>0</v>
      </c>
      <c r="KNI161" s="700"/>
      <c r="KNJ161" s="702"/>
      <c r="KNK161" s="704"/>
      <c r="KNL161" s="704"/>
      <c r="KNM161" s="704"/>
      <c r="KNN161" s="702"/>
      <c r="KNO161" s="50" t="s">
        <v>9</v>
      </c>
      <c r="KNP161" s="13">
        <v>0</v>
      </c>
      <c r="KNQ161" s="700"/>
      <c r="KNR161" s="702"/>
      <c r="KNS161" s="704"/>
      <c r="KNT161" s="704"/>
      <c r="KNU161" s="704"/>
      <c r="KNV161" s="702"/>
      <c r="KNW161" s="50" t="s">
        <v>9</v>
      </c>
      <c r="KNX161" s="13">
        <v>0</v>
      </c>
      <c r="KNY161" s="700"/>
      <c r="KNZ161" s="702"/>
      <c r="KOA161" s="704"/>
      <c r="KOB161" s="704"/>
      <c r="KOC161" s="704"/>
      <c r="KOD161" s="702"/>
      <c r="KOE161" s="50" t="s">
        <v>9</v>
      </c>
      <c r="KOF161" s="13">
        <v>0</v>
      </c>
      <c r="KOG161" s="700"/>
      <c r="KOH161" s="702"/>
      <c r="KOI161" s="704"/>
      <c r="KOJ161" s="704"/>
      <c r="KOK161" s="704"/>
      <c r="KOL161" s="702"/>
      <c r="KOM161" s="50" t="s">
        <v>9</v>
      </c>
      <c r="KON161" s="13">
        <v>0</v>
      </c>
      <c r="KOO161" s="700"/>
      <c r="KOP161" s="702"/>
      <c r="KOQ161" s="704"/>
      <c r="KOR161" s="704"/>
      <c r="KOS161" s="704"/>
      <c r="KOT161" s="702"/>
      <c r="KOU161" s="50" t="s">
        <v>9</v>
      </c>
      <c r="KOV161" s="13">
        <v>0</v>
      </c>
      <c r="KOW161" s="700"/>
      <c r="KOX161" s="702"/>
      <c r="KOY161" s="704"/>
      <c r="KOZ161" s="704"/>
      <c r="KPA161" s="704"/>
      <c r="KPB161" s="702"/>
      <c r="KPC161" s="50" t="s">
        <v>9</v>
      </c>
      <c r="KPD161" s="13">
        <v>0</v>
      </c>
      <c r="KPE161" s="700"/>
      <c r="KPF161" s="702"/>
      <c r="KPG161" s="704"/>
      <c r="KPH161" s="704"/>
      <c r="KPI161" s="704"/>
      <c r="KPJ161" s="702"/>
      <c r="KPK161" s="50" t="s">
        <v>9</v>
      </c>
      <c r="KPL161" s="13">
        <v>0</v>
      </c>
      <c r="KPM161" s="700"/>
      <c r="KPN161" s="702"/>
      <c r="KPO161" s="704"/>
      <c r="KPP161" s="704"/>
      <c r="KPQ161" s="704"/>
      <c r="KPR161" s="702"/>
      <c r="KPS161" s="50" t="s">
        <v>9</v>
      </c>
      <c r="KPT161" s="13">
        <v>0</v>
      </c>
      <c r="KPU161" s="700"/>
      <c r="KPV161" s="702"/>
      <c r="KPW161" s="704"/>
      <c r="KPX161" s="704"/>
      <c r="KPY161" s="704"/>
      <c r="KPZ161" s="702"/>
      <c r="KQA161" s="50" t="s">
        <v>9</v>
      </c>
      <c r="KQB161" s="13">
        <v>0</v>
      </c>
      <c r="KQC161" s="700"/>
      <c r="KQD161" s="702"/>
      <c r="KQE161" s="704"/>
      <c r="KQF161" s="704"/>
      <c r="KQG161" s="704"/>
      <c r="KQH161" s="702"/>
      <c r="KQI161" s="50" t="s">
        <v>9</v>
      </c>
      <c r="KQJ161" s="13">
        <v>0</v>
      </c>
      <c r="KQK161" s="700"/>
      <c r="KQL161" s="702"/>
      <c r="KQM161" s="704"/>
      <c r="KQN161" s="704"/>
      <c r="KQO161" s="704"/>
      <c r="KQP161" s="702"/>
      <c r="KQQ161" s="50" t="s">
        <v>9</v>
      </c>
      <c r="KQR161" s="13">
        <v>0</v>
      </c>
      <c r="KQS161" s="700"/>
      <c r="KQT161" s="702"/>
      <c r="KQU161" s="704"/>
      <c r="KQV161" s="704"/>
      <c r="KQW161" s="704"/>
      <c r="KQX161" s="702"/>
      <c r="KQY161" s="50" t="s">
        <v>9</v>
      </c>
      <c r="KQZ161" s="13">
        <v>0</v>
      </c>
      <c r="KRA161" s="700"/>
      <c r="KRB161" s="702"/>
      <c r="KRC161" s="704"/>
      <c r="KRD161" s="704"/>
      <c r="KRE161" s="704"/>
      <c r="KRF161" s="702"/>
      <c r="KRG161" s="50" t="s">
        <v>9</v>
      </c>
      <c r="KRH161" s="13">
        <v>0</v>
      </c>
      <c r="KRI161" s="700"/>
      <c r="KRJ161" s="702"/>
      <c r="KRK161" s="704"/>
      <c r="KRL161" s="704"/>
      <c r="KRM161" s="704"/>
      <c r="KRN161" s="702"/>
      <c r="KRO161" s="50" t="s">
        <v>9</v>
      </c>
      <c r="KRP161" s="13">
        <v>0</v>
      </c>
      <c r="KRQ161" s="700"/>
      <c r="KRR161" s="702"/>
      <c r="KRS161" s="704"/>
      <c r="KRT161" s="704"/>
      <c r="KRU161" s="704"/>
      <c r="KRV161" s="702"/>
      <c r="KRW161" s="50" t="s">
        <v>9</v>
      </c>
      <c r="KRX161" s="13">
        <v>0</v>
      </c>
      <c r="KRY161" s="700"/>
      <c r="KRZ161" s="702"/>
      <c r="KSA161" s="704"/>
      <c r="KSB161" s="704"/>
      <c r="KSC161" s="704"/>
      <c r="KSD161" s="702"/>
      <c r="KSE161" s="50" t="s">
        <v>9</v>
      </c>
      <c r="KSF161" s="13">
        <v>0</v>
      </c>
      <c r="KSG161" s="700"/>
      <c r="KSH161" s="702"/>
      <c r="KSI161" s="704"/>
      <c r="KSJ161" s="704"/>
      <c r="KSK161" s="704"/>
      <c r="KSL161" s="702"/>
      <c r="KSM161" s="50" t="s">
        <v>9</v>
      </c>
      <c r="KSN161" s="13">
        <v>0</v>
      </c>
      <c r="KSO161" s="700"/>
      <c r="KSP161" s="702"/>
      <c r="KSQ161" s="704"/>
      <c r="KSR161" s="704"/>
      <c r="KSS161" s="704"/>
      <c r="KST161" s="702"/>
      <c r="KSU161" s="50" t="s">
        <v>9</v>
      </c>
      <c r="KSV161" s="13">
        <v>0</v>
      </c>
      <c r="KSW161" s="700"/>
      <c r="KSX161" s="702"/>
      <c r="KSY161" s="704"/>
      <c r="KSZ161" s="704"/>
      <c r="KTA161" s="704"/>
      <c r="KTB161" s="702"/>
      <c r="KTC161" s="50" t="s">
        <v>9</v>
      </c>
      <c r="KTD161" s="13">
        <v>0</v>
      </c>
      <c r="KTE161" s="700"/>
      <c r="KTF161" s="702"/>
      <c r="KTG161" s="704"/>
      <c r="KTH161" s="704"/>
      <c r="KTI161" s="704"/>
      <c r="KTJ161" s="702"/>
      <c r="KTK161" s="50" t="s">
        <v>9</v>
      </c>
      <c r="KTL161" s="13">
        <v>0</v>
      </c>
      <c r="KTM161" s="700"/>
      <c r="KTN161" s="702"/>
      <c r="KTO161" s="704"/>
      <c r="KTP161" s="704"/>
      <c r="KTQ161" s="704"/>
      <c r="KTR161" s="702"/>
      <c r="KTS161" s="50" t="s">
        <v>9</v>
      </c>
      <c r="KTT161" s="13">
        <v>0</v>
      </c>
      <c r="KTU161" s="700"/>
      <c r="KTV161" s="702"/>
      <c r="KTW161" s="704"/>
      <c r="KTX161" s="704"/>
      <c r="KTY161" s="704"/>
      <c r="KTZ161" s="702"/>
      <c r="KUA161" s="50" t="s">
        <v>9</v>
      </c>
      <c r="KUB161" s="13">
        <v>0</v>
      </c>
      <c r="KUC161" s="700"/>
      <c r="KUD161" s="702"/>
      <c r="KUE161" s="704"/>
      <c r="KUF161" s="704"/>
      <c r="KUG161" s="704"/>
      <c r="KUH161" s="702"/>
      <c r="KUI161" s="50" t="s">
        <v>9</v>
      </c>
      <c r="KUJ161" s="13">
        <v>0</v>
      </c>
      <c r="KUK161" s="700"/>
      <c r="KUL161" s="702"/>
      <c r="KUM161" s="704"/>
      <c r="KUN161" s="704"/>
      <c r="KUO161" s="704"/>
      <c r="KUP161" s="702"/>
      <c r="KUQ161" s="50" t="s">
        <v>9</v>
      </c>
      <c r="KUR161" s="13">
        <v>0</v>
      </c>
      <c r="KUS161" s="700"/>
      <c r="KUT161" s="702"/>
      <c r="KUU161" s="704"/>
      <c r="KUV161" s="704"/>
      <c r="KUW161" s="704"/>
      <c r="KUX161" s="702"/>
      <c r="KUY161" s="50" t="s">
        <v>9</v>
      </c>
      <c r="KUZ161" s="13">
        <v>0</v>
      </c>
      <c r="KVA161" s="700"/>
      <c r="KVB161" s="702"/>
      <c r="KVC161" s="704"/>
      <c r="KVD161" s="704"/>
      <c r="KVE161" s="704"/>
      <c r="KVF161" s="702"/>
      <c r="KVG161" s="50" t="s">
        <v>9</v>
      </c>
      <c r="KVH161" s="13">
        <v>0</v>
      </c>
      <c r="KVI161" s="700"/>
      <c r="KVJ161" s="702"/>
      <c r="KVK161" s="704"/>
      <c r="KVL161" s="704"/>
      <c r="KVM161" s="704"/>
      <c r="KVN161" s="702"/>
      <c r="KVO161" s="50" t="s">
        <v>9</v>
      </c>
      <c r="KVP161" s="13">
        <v>0</v>
      </c>
      <c r="KVQ161" s="700"/>
      <c r="KVR161" s="702"/>
      <c r="KVS161" s="704"/>
      <c r="KVT161" s="704"/>
      <c r="KVU161" s="704"/>
      <c r="KVV161" s="702"/>
      <c r="KVW161" s="50" t="s">
        <v>9</v>
      </c>
      <c r="KVX161" s="13">
        <v>0</v>
      </c>
      <c r="KVY161" s="700"/>
      <c r="KVZ161" s="702"/>
      <c r="KWA161" s="704"/>
      <c r="KWB161" s="704"/>
      <c r="KWC161" s="704"/>
      <c r="KWD161" s="702"/>
      <c r="KWE161" s="50" t="s">
        <v>9</v>
      </c>
      <c r="KWF161" s="13">
        <v>0</v>
      </c>
      <c r="KWG161" s="700"/>
      <c r="KWH161" s="702"/>
      <c r="KWI161" s="704"/>
      <c r="KWJ161" s="704"/>
      <c r="KWK161" s="704"/>
      <c r="KWL161" s="702"/>
      <c r="KWM161" s="50" t="s">
        <v>9</v>
      </c>
      <c r="KWN161" s="13">
        <v>0</v>
      </c>
      <c r="KWO161" s="700"/>
      <c r="KWP161" s="702"/>
      <c r="KWQ161" s="704"/>
      <c r="KWR161" s="704"/>
      <c r="KWS161" s="704"/>
      <c r="KWT161" s="702"/>
      <c r="KWU161" s="50" t="s">
        <v>9</v>
      </c>
      <c r="KWV161" s="13">
        <v>0</v>
      </c>
      <c r="KWW161" s="700"/>
      <c r="KWX161" s="702"/>
      <c r="KWY161" s="704"/>
      <c r="KWZ161" s="704"/>
      <c r="KXA161" s="704"/>
      <c r="KXB161" s="702"/>
      <c r="KXC161" s="50" t="s">
        <v>9</v>
      </c>
      <c r="KXD161" s="13">
        <v>0</v>
      </c>
      <c r="KXE161" s="700"/>
      <c r="KXF161" s="702"/>
      <c r="KXG161" s="704"/>
      <c r="KXH161" s="704"/>
      <c r="KXI161" s="704"/>
      <c r="KXJ161" s="702"/>
      <c r="KXK161" s="50" t="s">
        <v>9</v>
      </c>
      <c r="KXL161" s="13">
        <v>0</v>
      </c>
      <c r="KXM161" s="700"/>
      <c r="KXN161" s="702"/>
      <c r="KXO161" s="704"/>
      <c r="KXP161" s="704"/>
      <c r="KXQ161" s="704"/>
      <c r="KXR161" s="702"/>
      <c r="KXS161" s="50" t="s">
        <v>9</v>
      </c>
      <c r="KXT161" s="13">
        <v>0</v>
      </c>
      <c r="KXU161" s="700"/>
      <c r="KXV161" s="702"/>
      <c r="KXW161" s="704"/>
      <c r="KXX161" s="704"/>
      <c r="KXY161" s="704"/>
      <c r="KXZ161" s="702"/>
      <c r="KYA161" s="50" t="s">
        <v>9</v>
      </c>
      <c r="KYB161" s="13">
        <v>0</v>
      </c>
      <c r="KYC161" s="700"/>
      <c r="KYD161" s="702"/>
      <c r="KYE161" s="704"/>
      <c r="KYF161" s="704"/>
      <c r="KYG161" s="704"/>
      <c r="KYH161" s="702"/>
      <c r="KYI161" s="50" t="s">
        <v>9</v>
      </c>
      <c r="KYJ161" s="13">
        <v>0</v>
      </c>
      <c r="KYK161" s="700"/>
      <c r="KYL161" s="702"/>
      <c r="KYM161" s="704"/>
      <c r="KYN161" s="704"/>
      <c r="KYO161" s="704"/>
      <c r="KYP161" s="702"/>
      <c r="KYQ161" s="50" t="s">
        <v>9</v>
      </c>
      <c r="KYR161" s="13">
        <v>0</v>
      </c>
      <c r="KYS161" s="700"/>
      <c r="KYT161" s="702"/>
      <c r="KYU161" s="704"/>
      <c r="KYV161" s="704"/>
      <c r="KYW161" s="704"/>
      <c r="KYX161" s="702"/>
      <c r="KYY161" s="50" t="s">
        <v>9</v>
      </c>
      <c r="KYZ161" s="13">
        <v>0</v>
      </c>
      <c r="KZA161" s="700"/>
      <c r="KZB161" s="702"/>
      <c r="KZC161" s="704"/>
      <c r="KZD161" s="704"/>
      <c r="KZE161" s="704"/>
      <c r="KZF161" s="702"/>
      <c r="KZG161" s="50" t="s">
        <v>9</v>
      </c>
      <c r="KZH161" s="13">
        <v>0</v>
      </c>
      <c r="KZI161" s="700"/>
      <c r="KZJ161" s="702"/>
      <c r="KZK161" s="704"/>
      <c r="KZL161" s="704"/>
      <c r="KZM161" s="704"/>
      <c r="KZN161" s="702"/>
      <c r="KZO161" s="50" t="s">
        <v>9</v>
      </c>
      <c r="KZP161" s="13">
        <v>0</v>
      </c>
      <c r="KZQ161" s="700"/>
      <c r="KZR161" s="702"/>
      <c r="KZS161" s="704"/>
      <c r="KZT161" s="704"/>
      <c r="KZU161" s="704"/>
      <c r="KZV161" s="702"/>
      <c r="KZW161" s="50" t="s">
        <v>9</v>
      </c>
      <c r="KZX161" s="13">
        <v>0</v>
      </c>
      <c r="KZY161" s="700"/>
      <c r="KZZ161" s="702"/>
      <c r="LAA161" s="704"/>
      <c r="LAB161" s="704"/>
      <c r="LAC161" s="704"/>
      <c r="LAD161" s="702"/>
      <c r="LAE161" s="50" t="s">
        <v>9</v>
      </c>
      <c r="LAF161" s="13">
        <v>0</v>
      </c>
      <c r="LAG161" s="700"/>
      <c r="LAH161" s="702"/>
      <c r="LAI161" s="704"/>
      <c r="LAJ161" s="704"/>
      <c r="LAK161" s="704"/>
      <c r="LAL161" s="702"/>
      <c r="LAM161" s="50" t="s">
        <v>9</v>
      </c>
      <c r="LAN161" s="13">
        <v>0</v>
      </c>
      <c r="LAO161" s="700"/>
      <c r="LAP161" s="702"/>
      <c r="LAQ161" s="704"/>
      <c r="LAR161" s="704"/>
      <c r="LAS161" s="704"/>
      <c r="LAT161" s="702"/>
      <c r="LAU161" s="50" t="s">
        <v>9</v>
      </c>
      <c r="LAV161" s="13">
        <v>0</v>
      </c>
      <c r="LAW161" s="700"/>
      <c r="LAX161" s="702"/>
      <c r="LAY161" s="704"/>
      <c r="LAZ161" s="704"/>
      <c r="LBA161" s="704"/>
      <c r="LBB161" s="702"/>
      <c r="LBC161" s="50" t="s">
        <v>9</v>
      </c>
      <c r="LBD161" s="13">
        <v>0</v>
      </c>
      <c r="LBE161" s="700"/>
      <c r="LBF161" s="702"/>
      <c r="LBG161" s="704"/>
      <c r="LBH161" s="704"/>
      <c r="LBI161" s="704"/>
      <c r="LBJ161" s="702"/>
      <c r="LBK161" s="50" t="s">
        <v>9</v>
      </c>
      <c r="LBL161" s="13">
        <v>0</v>
      </c>
      <c r="LBM161" s="700"/>
      <c r="LBN161" s="702"/>
      <c r="LBO161" s="704"/>
      <c r="LBP161" s="704"/>
      <c r="LBQ161" s="704"/>
      <c r="LBR161" s="702"/>
      <c r="LBS161" s="50" t="s">
        <v>9</v>
      </c>
      <c r="LBT161" s="13">
        <v>0</v>
      </c>
      <c r="LBU161" s="700"/>
      <c r="LBV161" s="702"/>
      <c r="LBW161" s="704"/>
      <c r="LBX161" s="704"/>
      <c r="LBY161" s="704"/>
      <c r="LBZ161" s="702"/>
      <c r="LCA161" s="50" t="s">
        <v>9</v>
      </c>
      <c r="LCB161" s="13">
        <v>0</v>
      </c>
      <c r="LCC161" s="700"/>
      <c r="LCD161" s="702"/>
      <c r="LCE161" s="704"/>
      <c r="LCF161" s="704"/>
      <c r="LCG161" s="704"/>
      <c r="LCH161" s="702"/>
      <c r="LCI161" s="50" t="s">
        <v>9</v>
      </c>
      <c r="LCJ161" s="13">
        <v>0</v>
      </c>
      <c r="LCK161" s="700"/>
      <c r="LCL161" s="702"/>
      <c r="LCM161" s="704"/>
      <c r="LCN161" s="704"/>
      <c r="LCO161" s="704"/>
      <c r="LCP161" s="702"/>
      <c r="LCQ161" s="50" t="s">
        <v>9</v>
      </c>
      <c r="LCR161" s="13">
        <v>0</v>
      </c>
      <c r="LCS161" s="700"/>
      <c r="LCT161" s="702"/>
      <c r="LCU161" s="704"/>
      <c r="LCV161" s="704"/>
      <c r="LCW161" s="704"/>
      <c r="LCX161" s="702"/>
      <c r="LCY161" s="50" t="s">
        <v>9</v>
      </c>
      <c r="LCZ161" s="13">
        <v>0</v>
      </c>
      <c r="LDA161" s="700"/>
      <c r="LDB161" s="702"/>
      <c r="LDC161" s="704"/>
      <c r="LDD161" s="704"/>
      <c r="LDE161" s="704"/>
      <c r="LDF161" s="702"/>
      <c r="LDG161" s="50" t="s">
        <v>9</v>
      </c>
      <c r="LDH161" s="13">
        <v>0</v>
      </c>
      <c r="LDI161" s="700"/>
      <c r="LDJ161" s="702"/>
      <c r="LDK161" s="704"/>
      <c r="LDL161" s="704"/>
      <c r="LDM161" s="704"/>
      <c r="LDN161" s="702"/>
      <c r="LDO161" s="50" t="s">
        <v>9</v>
      </c>
      <c r="LDP161" s="13">
        <v>0</v>
      </c>
      <c r="LDQ161" s="700"/>
      <c r="LDR161" s="702"/>
      <c r="LDS161" s="704"/>
      <c r="LDT161" s="704"/>
      <c r="LDU161" s="704"/>
      <c r="LDV161" s="702"/>
      <c r="LDW161" s="50" t="s">
        <v>9</v>
      </c>
      <c r="LDX161" s="13">
        <v>0</v>
      </c>
      <c r="LDY161" s="700"/>
      <c r="LDZ161" s="702"/>
      <c r="LEA161" s="704"/>
      <c r="LEB161" s="704"/>
      <c r="LEC161" s="704"/>
      <c r="LED161" s="702"/>
      <c r="LEE161" s="50" t="s">
        <v>9</v>
      </c>
      <c r="LEF161" s="13">
        <v>0</v>
      </c>
      <c r="LEG161" s="700"/>
      <c r="LEH161" s="702"/>
      <c r="LEI161" s="704"/>
      <c r="LEJ161" s="704"/>
      <c r="LEK161" s="704"/>
      <c r="LEL161" s="702"/>
      <c r="LEM161" s="50" t="s">
        <v>9</v>
      </c>
      <c r="LEN161" s="13">
        <v>0</v>
      </c>
      <c r="LEO161" s="700"/>
      <c r="LEP161" s="702"/>
      <c r="LEQ161" s="704"/>
      <c r="LER161" s="704"/>
      <c r="LES161" s="704"/>
      <c r="LET161" s="702"/>
      <c r="LEU161" s="50" t="s">
        <v>9</v>
      </c>
      <c r="LEV161" s="13">
        <v>0</v>
      </c>
      <c r="LEW161" s="700"/>
      <c r="LEX161" s="702"/>
      <c r="LEY161" s="704"/>
      <c r="LEZ161" s="704"/>
      <c r="LFA161" s="704"/>
      <c r="LFB161" s="702"/>
      <c r="LFC161" s="50" t="s">
        <v>9</v>
      </c>
      <c r="LFD161" s="13">
        <v>0</v>
      </c>
      <c r="LFE161" s="700"/>
      <c r="LFF161" s="702"/>
      <c r="LFG161" s="704"/>
      <c r="LFH161" s="704"/>
      <c r="LFI161" s="704"/>
      <c r="LFJ161" s="702"/>
      <c r="LFK161" s="50" t="s">
        <v>9</v>
      </c>
      <c r="LFL161" s="13">
        <v>0</v>
      </c>
      <c r="LFM161" s="700"/>
      <c r="LFN161" s="702"/>
      <c r="LFO161" s="704"/>
      <c r="LFP161" s="704"/>
      <c r="LFQ161" s="704"/>
      <c r="LFR161" s="702"/>
      <c r="LFS161" s="50" t="s">
        <v>9</v>
      </c>
      <c r="LFT161" s="13">
        <v>0</v>
      </c>
      <c r="LFU161" s="700"/>
      <c r="LFV161" s="702"/>
      <c r="LFW161" s="704"/>
      <c r="LFX161" s="704"/>
      <c r="LFY161" s="704"/>
      <c r="LFZ161" s="702"/>
      <c r="LGA161" s="50" t="s">
        <v>9</v>
      </c>
      <c r="LGB161" s="13">
        <v>0</v>
      </c>
      <c r="LGC161" s="700"/>
      <c r="LGD161" s="702"/>
      <c r="LGE161" s="704"/>
      <c r="LGF161" s="704"/>
      <c r="LGG161" s="704"/>
      <c r="LGH161" s="702"/>
      <c r="LGI161" s="50" t="s">
        <v>9</v>
      </c>
      <c r="LGJ161" s="13">
        <v>0</v>
      </c>
      <c r="LGK161" s="700"/>
      <c r="LGL161" s="702"/>
      <c r="LGM161" s="704"/>
      <c r="LGN161" s="704"/>
      <c r="LGO161" s="704"/>
      <c r="LGP161" s="702"/>
      <c r="LGQ161" s="50" t="s">
        <v>9</v>
      </c>
      <c r="LGR161" s="13">
        <v>0</v>
      </c>
      <c r="LGS161" s="700"/>
      <c r="LGT161" s="702"/>
      <c r="LGU161" s="704"/>
      <c r="LGV161" s="704"/>
      <c r="LGW161" s="704"/>
      <c r="LGX161" s="702"/>
      <c r="LGY161" s="50" t="s">
        <v>9</v>
      </c>
      <c r="LGZ161" s="13">
        <v>0</v>
      </c>
      <c r="LHA161" s="700"/>
      <c r="LHB161" s="702"/>
      <c r="LHC161" s="704"/>
      <c r="LHD161" s="704"/>
      <c r="LHE161" s="704"/>
      <c r="LHF161" s="702"/>
      <c r="LHG161" s="50" t="s">
        <v>9</v>
      </c>
      <c r="LHH161" s="13">
        <v>0</v>
      </c>
      <c r="LHI161" s="700"/>
      <c r="LHJ161" s="702"/>
      <c r="LHK161" s="704"/>
      <c r="LHL161" s="704"/>
      <c r="LHM161" s="704"/>
      <c r="LHN161" s="702"/>
      <c r="LHO161" s="50" t="s">
        <v>9</v>
      </c>
      <c r="LHP161" s="13">
        <v>0</v>
      </c>
      <c r="LHQ161" s="700"/>
      <c r="LHR161" s="702"/>
      <c r="LHS161" s="704"/>
      <c r="LHT161" s="704"/>
      <c r="LHU161" s="704"/>
      <c r="LHV161" s="702"/>
      <c r="LHW161" s="50" t="s">
        <v>9</v>
      </c>
      <c r="LHX161" s="13">
        <v>0</v>
      </c>
      <c r="LHY161" s="700"/>
      <c r="LHZ161" s="702"/>
      <c r="LIA161" s="704"/>
      <c r="LIB161" s="704"/>
      <c r="LIC161" s="704"/>
      <c r="LID161" s="702"/>
      <c r="LIE161" s="50" t="s">
        <v>9</v>
      </c>
      <c r="LIF161" s="13">
        <v>0</v>
      </c>
      <c r="LIG161" s="700"/>
      <c r="LIH161" s="702"/>
      <c r="LII161" s="704"/>
      <c r="LIJ161" s="704"/>
      <c r="LIK161" s="704"/>
      <c r="LIL161" s="702"/>
      <c r="LIM161" s="50" t="s">
        <v>9</v>
      </c>
      <c r="LIN161" s="13">
        <v>0</v>
      </c>
      <c r="LIO161" s="700"/>
      <c r="LIP161" s="702"/>
      <c r="LIQ161" s="704"/>
      <c r="LIR161" s="704"/>
      <c r="LIS161" s="704"/>
      <c r="LIT161" s="702"/>
      <c r="LIU161" s="50" t="s">
        <v>9</v>
      </c>
      <c r="LIV161" s="13">
        <v>0</v>
      </c>
      <c r="LIW161" s="700"/>
      <c r="LIX161" s="702"/>
      <c r="LIY161" s="704"/>
      <c r="LIZ161" s="704"/>
      <c r="LJA161" s="704"/>
      <c r="LJB161" s="702"/>
      <c r="LJC161" s="50" t="s">
        <v>9</v>
      </c>
      <c r="LJD161" s="13">
        <v>0</v>
      </c>
      <c r="LJE161" s="700"/>
      <c r="LJF161" s="702"/>
      <c r="LJG161" s="704"/>
      <c r="LJH161" s="704"/>
      <c r="LJI161" s="704"/>
      <c r="LJJ161" s="702"/>
      <c r="LJK161" s="50" t="s">
        <v>9</v>
      </c>
      <c r="LJL161" s="13">
        <v>0</v>
      </c>
      <c r="LJM161" s="700"/>
      <c r="LJN161" s="702"/>
      <c r="LJO161" s="704"/>
      <c r="LJP161" s="704"/>
      <c r="LJQ161" s="704"/>
      <c r="LJR161" s="702"/>
      <c r="LJS161" s="50" t="s">
        <v>9</v>
      </c>
      <c r="LJT161" s="13">
        <v>0</v>
      </c>
      <c r="LJU161" s="700"/>
      <c r="LJV161" s="702"/>
      <c r="LJW161" s="704"/>
      <c r="LJX161" s="704"/>
      <c r="LJY161" s="704"/>
      <c r="LJZ161" s="702"/>
      <c r="LKA161" s="50" t="s">
        <v>9</v>
      </c>
      <c r="LKB161" s="13">
        <v>0</v>
      </c>
      <c r="LKC161" s="700"/>
      <c r="LKD161" s="702"/>
      <c r="LKE161" s="704"/>
      <c r="LKF161" s="704"/>
      <c r="LKG161" s="704"/>
      <c r="LKH161" s="702"/>
      <c r="LKI161" s="50" t="s">
        <v>9</v>
      </c>
      <c r="LKJ161" s="13">
        <v>0</v>
      </c>
      <c r="LKK161" s="700"/>
      <c r="LKL161" s="702"/>
      <c r="LKM161" s="704"/>
      <c r="LKN161" s="704"/>
      <c r="LKO161" s="704"/>
      <c r="LKP161" s="702"/>
      <c r="LKQ161" s="50" t="s">
        <v>9</v>
      </c>
      <c r="LKR161" s="13">
        <v>0</v>
      </c>
      <c r="LKS161" s="700"/>
      <c r="LKT161" s="702"/>
      <c r="LKU161" s="704"/>
      <c r="LKV161" s="704"/>
      <c r="LKW161" s="704"/>
      <c r="LKX161" s="702"/>
      <c r="LKY161" s="50" t="s">
        <v>9</v>
      </c>
      <c r="LKZ161" s="13">
        <v>0</v>
      </c>
      <c r="LLA161" s="700"/>
      <c r="LLB161" s="702"/>
      <c r="LLC161" s="704"/>
      <c r="LLD161" s="704"/>
      <c r="LLE161" s="704"/>
      <c r="LLF161" s="702"/>
      <c r="LLG161" s="50" t="s">
        <v>9</v>
      </c>
      <c r="LLH161" s="13">
        <v>0</v>
      </c>
      <c r="LLI161" s="700"/>
      <c r="LLJ161" s="702"/>
      <c r="LLK161" s="704"/>
      <c r="LLL161" s="704"/>
      <c r="LLM161" s="704"/>
      <c r="LLN161" s="702"/>
      <c r="LLO161" s="50" t="s">
        <v>9</v>
      </c>
      <c r="LLP161" s="13">
        <v>0</v>
      </c>
      <c r="LLQ161" s="700"/>
      <c r="LLR161" s="702"/>
      <c r="LLS161" s="704"/>
      <c r="LLT161" s="704"/>
      <c r="LLU161" s="704"/>
      <c r="LLV161" s="702"/>
      <c r="LLW161" s="50" t="s">
        <v>9</v>
      </c>
      <c r="LLX161" s="13">
        <v>0</v>
      </c>
      <c r="LLY161" s="700"/>
      <c r="LLZ161" s="702"/>
      <c r="LMA161" s="704"/>
      <c r="LMB161" s="704"/>
      <c r="LMC161" s="704"/>
      <c r="LMD161" s="702"/>
      <c r="LME161" s="50" t="s">
        <v>9</v>
      </c>
      <c r="LMF161" s="13">
        <v>0</v>
      </c>
      <c r="LMG161" s="700"/>
      <c r="LMH161" s="702"/>
      <c r="LMI161" s="704"/>
      <c r="LMJ161" s="704"/>
      <c r="LMK161" s="704"/>
      <c r="LML161" s="702"/>
      <c r="LMM161" s="50" t="s">
        <v>9</v>
      </c>
      <c r="LMN161" s="13">
        <v>0</v>
      </c>
      <c r="LMO161" s="700"/>
      <c r="LMP161" s="702"/>
      <c r="LMQ161" s="704"/>
      <c r="LMR161" s="704"/>
      <c r="LMS161" s="704"/>
      <c r="LMT161" s="702"/>
      <c r="LMU161" s="50" t="s">
        <v>9</v>
      </c>
      <c r="LMV161" s="13">
        <v>0</v>
      </c>
      <c r="LMW161" s="700"/>
      <c r="LMX161" s="702"/>
      <c r="LMY161" s="704"/>
      <c r="LMZ161" s="704"/>
      <c r="LNA161" s="704"/>
      <c r="LNB161" s="702"/>
      <c r="LNC161" s="50" t="s">
        <v>9</v>
      </c>
      <c r="LND161" s="13">
        <v>0</v>
      </c>
      <c r="LNE161" s="700"/>
      <c r="LNF161" s="702"/>
      <c r="LNG161" s="704"/>
      <c r="LNH161" s="704"/>
      <c r="LNI161" s="704"/>
      <c r="LNJ161" s="702"/>
      <c r="LNK161" s="50" t="s">
        <v>9</v>
      </c>
      <c r="LNL161" s="13">
        <v>0</v>
      </c>
      <c r="LNM161" s="700"/>
      <c r="LNN161" s="702"/>
      <c r="LNO161" s="704"/>
      <c r="LNP161" s="704"/>
      <c r="LNQ161" s="704"/>
      <c r="LNR161" s="702"/>
      <c r="LNS161" s="50" t="s">
        <v>9</v>
      </c>
      <c r="LNT161" s="13">
        <v>0</v>
      </c>
      <c r="LNU161" s="700"/>
      <c r="LNV161" s="702"/>
      <c r="LNW161" s="704"/>
      <c r="LNX161" s="704"/>
      <c r="LNY161" s="704"/>
      <c r="LNZ161" s="702"/>
      <c r="LOA161" s="50" t="s">
        <v>9</v>
      </c>
      <c r="LOB161" s="13">
        <v>0</v>
      </c>
      <c r="LOC161" s="700"/>
      <c r="LOD161" s="702"/>
      <c r="LOE161" s="704"/>
      <c r="LOF161" s="704"/>
      <c r="LOG161" s="704"/>
      <c r="LOH161" s="702"/>
      <c r="LOI161" s="50" t="s">
        <v>9</v>
      </c>
      <c r="LOJ161" s="13">
        <v>0</v>
      </c>
      <c r="LOK161" s="700"/>
      <c r="LOL161" s="702"/>
      <c r="LOM161" s="704"/>
      <c r="LON161" s="704"/>
      <c r="LOO161" s="704"/>
      <c r="LOP161" s="702"/>
      <c r="LOQ161" s="50" t="s">
        <v>9</v>
      </c>
      <c r="LOR161" s="13">
        <v>0</v>
      </c>
      <c r="LOS161" s="700"/>
      <c r="LOT161" s="702"/>
      <c r="LOU161" s="704"/>
      <c r="LOV161" s="704"/>
      <c r="LOW161" s="704"/>
      <c r="LOX161" s="702"/>
      <c r="LOY161" s="50" t="s">
        <v>9</v>
      </c>
      <c r="LOZ161" s="13">
        <v>0</v>
      </c>
      <c r="LPA161" s="700"/>
      <c r="LPB161" s="702"/>
      <c r="LPC161" s="704"/>
      <c r="LPD161" s="704"/>
      <c r="LPE161" s="704"/>
      <c r="LPF161" s="702"/>
      <c r="LPG161" s="50" t="s">
        <v>9</v>
      </c>
      <c r="LPH161" s="13">
        <v>0</v>
      </c>
      <c r="LPI161" s="700"/>
      <c r="LPJ161" s="702"/>
      <c r="LPK161" s="704"/>
      <c r="LPL161" s="704"/>
      <c r="LPM161" s="704"/>
      <c r="LPN161" s="702"/>
      <c r="LPO161" s="50" t="s">
        <v>9</v>
      </c>
      <c r="LPP161" s="13">
        <v>0</v>
      </c>
      <c r="LPQ161" s="700"/>
      <c r="LPR161" s="702"/>
      <c r="LPS161" s="704"/>
      <c r="LPT161" s="704"/>
      <c r="LPU161" s="704"/>
      <c r="LPV161" s="702"/>
      <c r="LPW161" s="50" t="s">
        <v>9</v>
      </c>
      <c r="LPX161" s="13">
        <v>0</v>
      </c>
      <c r="LPY161" s="700"/>
      <c r="LPZ161" s="702"/>
      <c r="LQA161" s="704"/>
      <c r="LQB161" s="704"/>
      <c r="LQC161" s="704"/>
      <c r="LQD161" s="702"/>
      <c r="LQE161" s="50" t="s">
        <v>9</v>
      </c>
      <c r="LQF161" s="13">
        <v>0</v>
      </c>
      <c r="LQG161" s="700"/>
      <c r="LQH161" s="702"/>
      <c r="LQI161" s="704"/>
      <c r="LQJ161" s="704"/>
      <c r="LQK161" s="704"/>
      <c r="LQL161" s="702"/>
      <c r="LQM161" s="50" t="s">
        <v>9</v>
      </c>
      <c r="LQN161" s="13">
        <v>0</v>
      </c>
      <c r="LQO161" s="700"/>
      <c r="LQP161" s="702"/>
      <c r="LQQ161" s="704"/>
      <c r="LQR161" s="704"/>
      <c r="LQS161" s="704"/>
      <c r="LQT161" s="702"/>
      <c r="LQU161" s="50" t="s">
        <v>9</v>
      </c>
      <c r="LQV161" s="13">
        <v>0</v>
      </c>
      <c r="LQW161" s="700"/>
      <c r="LQX161" s="702"/>
      <c r="LQY161" s="704"/>
      <c r="LQZ161" s="704"/>
      <c r="LRA161" s="704"/>
      <c r="LRB161" s="702"/>
      <c r="LRC161" s="50" t="s">
        <v>9</v>
      </c>
      <c r="LRD161" s="13">
        <v>0</v>
      </c>
      <c r="LRE161" s="700"/>
      <c r="LRF161" s="702"/>
      <c r="LRG161" s="704"/>
      <c r="LRH161" s="704"/>
      <c r="LRI161" s="704"/>
      <c r="LRJ161" s="702"/>
      <c r="LRK161" s="50" t="s">
        <v>9</v>
      </c>
      <c r="LRL161" s="13">
        <v>0</v>
      </c>
      <c r="LRM161" s="700"/>
      <c r="LRN161" s="702"/>
      <c r="LRO161" s="704"/>
      <c r="LRP161" s="704"/>
      <c r="LRQ161" s="704"/>
      <c r="LRR161" s="702"/>
      <c r="LRS161" s="50" t="s">
        <v>9</v>
      </c>
      <c r="LRT161" s="13">
        <v>0</v>
      </c>
      <c r="LRU161" s="700"/>
      <c r="LRV161" s="702"/>
      <c r="LRW161" s="704"/>
      <c r="LRX161" s="704"/>
      <c r="LRY161" s="704"/>
      <c r="LRZ161" s="702"/>
      <c r="LSA161" s="50" t="s">
        <v>9</v>
      </c>
      <c r="LSB161" s="13">
        <v>0</v>
      </c>
      <c r="LSC161" s="700"/>
      <c r="LSD161" s="702"/>
      <c r="LSE161" s="704"/>
      <c r="LSF161" s="704"/>
      <c r="LSG161" s="704"/>
      <c r="LSH161" s="702"/>
      <c r="LSI161" s="50" t="s">
        <v>9</v>
      </c>
      <c r="LSJ161" s="13">
        <v>0</v>
      </c>
      <c r="LSK161" s="700"/>
      <c r="LSL161" s="702"/>
      <c r="LSM161" s="704"/>
      <c r="LSN161" s="704"/>
      <c r="LSO161" s="704"/>
      <c r="LSP161" s="702"/>
      <c r="LSQ161" s="50" t="s">
        <v>9</v>
      </c>
      <c r="LSR161" s="13">
        <v>0</v>
      </c>
      <c r="LSS161" s="700"/>
      <c r="LST161" s="702"/>
      <c r="LSU161" s="704"/>
      <c r="LSV161" s="704"/>
      <c r="LSW161" s="704"/>
      <c r="LSX161" s="702"/>
      <c r="LSY161" s="50" t="s">
        <v>9</v>
      </c>
      <c r="LSZ161" s="13">
        <v>0</v>
      </c>
      <c r="LTA161" s="700"/>
      <c r="LTB161" s="702"/>
      <c r="LTC161" s="704"/>
      <c r="LTD161" s="704"/>
      <c r="LTE161" s="704"/>
      <c r="LTF161" s="702"/>
      <c r="LTG161" s="50" t="s">
        <v>9</v>
      </c>
      <c r="LTH161" s="13">
        <v>0</v>
      </c>
      <c r="LTI161" s="700"/>
      <c r="LTJ161" s="702"/>
      <c r="LTK161" s="704"/>
      <c r="LTL161" s="704"/>
      <c r="LTM161" s="704"/>
      <c r="LTN161" s="702"/>
      <c r="LTO161" s="50" t="s">
        <v>9</v>
      </c>
      <c r="LTP161" s="13">
        <v>0</v>
      </c>
      <c r="LTQ161" s="700"/>
      <c r="LTR161" s="702"/>
      <c r="LTS161" s="704"/>
      <c r="LTT161" s="704"/>
      <c r="LTU161" s="704"/>
      <c r="LTV161" s="702"/>
      <c r="LTW161" s="50" t="s">
        <v>9</v>
      </c>
      <c r="LTX161" s="13">
        <v>0</v>
      </c>
      <c r="LTY161" s="700"/>
      <c r="LTZ161" s="702"/>
      <c r="LUA161" s="704"/>
      <c r="LUB161" s="704"/>
      <c r="LUC161" s="704"/>
      <c r="LUD161" s="702"/>
      <c r="LUE161" s="50" t="s">
        <v>9</v>
      </c>
      <c r="LUF161" s="13">
        <v>0</v>
      </c>
      <c r="LUG161" s="700"/>
      <c r="LUH161" s="702"/>
      <c r="LUI161" s="704"/>
      <c r="LUJ161" s="704"/>
      <c r="LUK161" s="704"/>
      <c r="LUL161" s="702"/>
      <c r="LUM161" s="50" t="s">
        <v>9</v>
      </c>
      <c r="LUN161" s="13">
        <v>0</v>
      </c>
      <c r="LUO161" s="700"/>
      <c r="LUP161" s="702"/>
      <c r="LUQ161" s="704"/>
      <c r="LUR161" s="704"/>
      <c r="LUS161" s="704"/>
      <c r="LUT161" s="702"/>
      <c r="LUU161" s="50" t="s">
        <v>9</v>
      </c>
      <c r="LUV161" s="13">
        <v>0</v>
      </c>
      <c r="LUW161" s="700"/>
      <c r="LUX161" s="702"/>
      <c r="LUY161" s="704"/>
      <c r="LUZ161" s="704"/>
      <c r="LVA161" s="704"/>
      <c r="LVB161" s="702"/>
      <c r="LVC161" s="50" t="s">
        <v>9</v>
      </c>
      <c r="LVD161" s="13">
        <v>0</v>
      </c>
      <c r="LVE161" s="700"/>
      <c r="LVF161" s="702"/>
      <c r="LVG161" s="704"/>
      <c r="LVH161" s="704"/>
      <c r="LVI161" s="704"/>
      <c r="LVJ161" s="702"/>
      <c r="LVK161" s="50" t="s">
        <v>9</v>
      </c>
      <c r="LVL161" s="13">
        <v>0</v>
      </c>
      <c r="LVM161" s="700"/>
      <c r="LVN161" s="702"/>
      <c r="LVO161" s="704"/>
      <c r="LVP161" s="704"/>
      <c r="LVQ161" s="704"/>
      <c r="LVR161" s="702"/>
      <c r="LVS161" s="50" t="s">
        <v>9</v>
      </c>
      <c r="LVT161" s="13">
        <v>0</v>
      </c>
      <c r="LVU161" s="700"/>
      <c r="LVV161" s="702"/>
      <c r="LVW161" s="704"/>
      <c r="LVX161" s="704"/>
      <c r="LVY161" s="704"/>
      <c r="LVZ161" s="702"/>
      <c r="LWA161" s="50" t="s">
        <v>9</v>
      </c>
      <c r="LWB161" s="13">
        <v>0</v>
      </c>
      <c r="LWC161" s="700"/>
      <c r="LWD161" s="702"/>
      <c r="LWE161" s="704"/>
      <c r="LWF161" s="704"/>
      <c r="LWG161" s="704"/>
      <c r="LWH161" s="702"/>
      <c r="LWI161" s="50" t="s">
        <v>9</v>
      </c>
      <c r="LWJ161" s="13">
        <v>0</v>
      </c>
      <c r="LWK161" s="700"/>
      <c r="LWL161" s="702"/>
      <c r="LWM161" s="704"/>
      <c r="LWN161" s="704"/>
      <c r="LWO161" s="704"/>
      <c r="LWP161" s="702"/>
      <c r="LWQ161" s="50" t="s">
        <v>9</v>
      </c>
      <c r="LWR161" s="13">
        <v>0</v>
      </c>
      <c r="LWS161" s="700"/>
      <c r="LWT161" s="702"/>
      <c r="LWU161" s="704"/>
      <c r="LWV161" s="704"/>
      <c r="LWW161" s="704"/>
      <c r="LWX161" s="702"/>
      <c r="LWY161" s="50" t="s">
        <v>9</v>
      </c>
      <c r="LWZ161" s="13">
        <v>0</v>
      </c>
      <c r="LXA161" s="700"/>
      <c r="LXB161" s="702"/>
      <c r="LXC161" s="704"/>
      <c r="LXD161" s="704"/>
      <c r="LXE161" s="704"/>
      <c r="LXF161" s="702"/>
      <c r="LXG161" s="50" t="s">
        <v>9</v>
      </c>
      <c r="LXH161" s="13">
        <v>0</v>
      </c>
      <c r="LXI161" s="700"/>
      <c r="LXJ161" s="702"/>
      <c r="LXK161" s="704"/>
      <c r="LXL161" s="704"/>
      <c r="LXM161" s="704"/>
      <c r="LXN161" s="702"/>
      <c r="LXO161" s="50" t="s">
        <v>9</v>
      </c>
      <c r="LXP161" s="13">
        <v>0</v>
      </c>
      <c r="LXQ161" s="700"/>
      <c r="LXR161" s="702"/>
      <c r="LXS161" s="704"/>
      <c r="LXT161" s="704"/>
      <c r="LXU161" s="704"/>
      <c r="LXV161" s="702"/>
      <c r="LXW161" s="50" t="s">
        <v>9</v>
      </c>
      <c r="LXX161" s="13">
        <v>0</v>
      </c>
      <c r="LXY161" s="700"/>
      <c r="LXZ161" s="702"/>
      <c r="LYA161" s="704"/>
      <c r="LYB161" s="704"/>
      <c r="LYC161" s="704"/>
      <c r="LYD161" s="702"/>
      <c r="LYE161" s="50" t="s">
        <v>9</v>
      </c>
      <c r="LYF161" s="13">
        <v>0</v>
      </c>
      <c r="LYG161" s="700"/>
      <c r="LYH161" s="702"/>
      <c r="LYI161" s="704"/>
      <c r="LYJ161" s="704"/>
      <c r="LYK161" s="704"/>
      <c r="LYL161" s="702"/>
      <c r="LYM161" s="50" t="s">
        <v>9</v>
      </c>
      <c r="LYN161" s="13">
        <v>0</v>
      </c>
      <c r="LYO161" s="700"/>
      <c r="LYP161" s="702"/>
      <c r="LYQ161" s="704"/>
      <c r="LYR161" s="704"/>
      <c r="LYS161" s="704"/>
      <c r="LYT161" s="702"/>
      <c r="LYU161" s="50" t="s">
        <v>9</v>
      </c>
      <c r="LYV161" s="13">
        <v>0</v>
      </c>
      <c r="LYW161" s="700"/>
      <c r="LYX161" s="702"/>
      <c r="LYY161" s="704"/>
      <c r="LYZ161" s="704"/>
      <c r="LZA161" s="704"/>
      <c r="LZB161" s="702"/>
      <c r="LZC161" s="50" t="s">
        <v>9</v>
      </c>
      <c r="LZD161" s="13">
        <v>0</v>
      </c>
      <c r="LZE161" s="700"/>
      <c r="LZF161" s="702"/>
      <c r="LZG161" s="704"/>
      <c r="LZH161" s="704"/>
      <c r="LZI161" s="704"/>
      <c r="LZJ161" s="702"/>
      <c r="LZK161" s="50" t="s">
        <v>9</v>
      </c>
      <c r="LZL161" s="13">
        <v>0</v>
      </c>
      <c r="LZM161" s="700"/>
      <c r="LZN161" s="702"/>
      <c r="LZO161" s="704"/>
      <c r="LZP161" s="704"/>
      <c r="LZQ161" s="704"/>
      <c r="LZR161" s="702"/>
      <c r="LZS161" s="50" t="s">
        <v>9</v>
      </c>
      <c r="LZT161" s="13">
        <v>0</v>
      </c>
      <c r="LZU161" s="700"/>
      <c r="LZV161" s="702"/>
      <c r="LZW161" s="704"/>
      <c r="LZX161" s="704"/>
      <c r="LZY161" s="704"/>
      <c r="LZZ161" s="702"/>
      <c r="MAA161" s="50" t="s">
        <v>9</v>
      </c>
      <c r="MAB161" s="13">
        <v>0</v>
      </c>
      <c r="MAC161" s="700"/>
      <c r="MAD161" s="702"/>
      <c r="MAE161" s="704"/>
      <c r="MAF161" s="704"/>
      <c r="MAG161" s="704"/>
      <c r="MAH161" s="702"/>
      <c r="MAI161" s="50" t="s">
        <v>9</v>
      </c>
      <c r="MAJ161" s="13">
        <v>0</v>
      </c>
      <c r="MAK161" s="700"/>
      <c r="MAL161" s="702"/>
      <c r="MAM161" s="704"/>
      <c r="MAN161" s="704"/>
      <c r="MAO161" s="704"/>
      <c r="MAP161" s="702"/>
      <c r="MAQ161" s="50" t="s">
        <v>9</v>
      </c>
      <c r="MAR161" s="13">
        <v>0</v>
      </c>
      <c r="MAS161" s="700"/>
      <c r="MAT161" s="702"/>
      <c r="MAU161" s="704"/>
      <c r="MAV161" s="704"/>
      <c r="MAW161" s="704"/>
      <c r="MAX161" s="702"/>
      <c r="MAY161" s="50" t="s">
        <v>9</v>
      </c>
      <c r="MAZ161" s="13">
        <v>0</v>
      </c>
      <c r="MBA161" s="700"/>
      <c r="MBB161" s="702"/>
      <c r="MBC161" s="704"/>
      <c r="MBD161" s="704"/>
      <c r="MBE161" s="704"/>
      <c r="MBF161" s="702"/>
      <c r="MBG161" s="50" t="s">
        <v>9</v>
      </c>
      <c r="MBH161" s="13">
        <v>0</v>
      </c>
      <c r="MBI161" s="700"/>
      <c r="MBJ161" s="702"/>
      <c r="MBK161" s="704"/>
      <c r="MBL161" s="704"/>
      <c r="MBM161" s="704"/>
      <c r="MBN161" s="702"/>
      <c r="MBO161" s="50" t="s">
        <v>9</v>
      </c>
      <c r="MBP161" s="13">
        <v>0</v>
      </c>
      <c r="MBQ161" s="700"/>
      <c r="MBR161" s="702"/>
      <c r="MBS161" s="704"/>
      <c r="MBT161" s="704"/>
      <c r="MBU161" s="704"/>
      <c r="MBV161" s="702"/>
      <c r="MBW161" s="50" t="s">
        <v>9</v>
      </c>
      <c r="MBX161" s="13">
        <v>0</v>
      </c>
      <c r="MBY161" s="700"/>
      <c r="MBZ161" s="702"/>
      <c r="MCA161" s="704"/>
      <c r="MCB161" s="704"/>
      <c r="MCC161" s="704"/>
      <c r="MCD161" s="702"/>
      <c r="MCE161" s="50" t="s">
        <v>9</v>
      </c>
      <c r="MCF161" s="13">
        <v>0</v>
      </c>
      <c r="MCG161" s="700"/>
      <c r="MCH161" s="702"/>
      <c r="MCI161" s="704"/>
      <c r="MCJ161" s="704"/>
      <c r="MCK161" s="704"/>
      <c r="MCL161" s="702"/>
      <c r="MCM161" s="50" t="s">
        <v>9</v>
      </c>
      <c r="MCN161" s="13">
        <v>0</v>
      </c>
      <c r="MCO161" s="700"/>
      <c r="MCP161" s="702"/>
      <c r="MCQ161" s="704"/>
      <c r="MCR161" s="704"/>
      <c r="MCS161" s="704"/>
      <c r="MCT161" s="702"/>
      <c r="MCU161" s="50" t="s">
        <v>9</v>
      </c>
      <c r="MCV161" s="13">
        <v>0</v>
      </c>
      <c r="MCW161" s="700"/>
      <c r="MCX161" s="702"/>
      <c r="MCY161" s="704"/>
      <c r="MCZ161" s="704"/>
      <c r="MDA161" s="704"/>
      <c r="MDB161" s="702"/>
      <c r="MDC161" s="50" t="s">
        <v>9</v>
      </c>
      <c r="MDD161" s="13">
        <v>0</v>
      </c>
      <c r="MDE161" s="700"/>
      <c r="MDF161" s="702"/>
      <c r="MDG161" s="704"/>
      <c r="MDH161" s="704"/>
      <c r="MDI161" s="704"/>
      <c r="MDJ161" s="702"/>
      <c r="MDK161" s="50" t="s">
        <v>9</v>
      </c>
      <c r="MDL161" s="13">
        <v>0</v>
      </c>
      <c r="MDM161" s="700"/>
      <c r="MDN161" s="702"/>
      <c r="MDO161" s="704"/>
      <c r="MDP161" s="704"/>
      <c r="MDQ161" s="704"/>
      <c r="MDR161" s="702"/>
      <c r="MDS161" s="50" t="s">
        <v>9</v>
      </c>
      <c r="MDT161" s="13">
        <v>0</v>
      </c>
      <c r="MDU161" s="700"/>
      <c r="MDV161" s="702"/>
      <c r="MDW161" s="704"/>
      <c r="MDX161" s="704"/>
      <c r="MDY161" s="704"/>
      <c r="MDZ161" s="702"/>
      <c r="MEA161" s="50" t="s">
        <v>9</v>
      </c>
      <c r="MEB161" s="13">
        <v>0</v>
      </c>
      <c r="MEC161" s="700"/>
      <c r="MED161" s="702"/>
      <c r="MEE161" s="704"/>
      <c r="MEF161" s="704"/>
      <c r="MEG161" s="704"/>
      <c r="MEH161" s="702"/>
      <c r="MEI161" s="50" t="s">
        <v>9</v>
      </c>
      <c r="MEJ161" s="13">
        <v>0</v>
      </c>
      <c r="MEK161" s="700"/>
      <c r="MEL161" s="702"/>
      <c r="MEM161" s="704"/>
      <c r="MEN161" s="704"/>
      <c r="MEO161" s="704"/>
      <c r="MEP161" s="702"/>
      <c r="MEQ161" s="50" t="s">
        <v>9</v>
      </c>
      <c r="MER161" s="13">
        <v>0</v>
      </c>
      <c r="MES161" s="700"/>
      <c r="MET161" s="702"/>
      <c r="MEU161" s="704"/>
      <c r="MEV161" s="704"/>
      <c r="MEW161" s="704"/>
      <c r="MEX161" s="702"/>
      <c r="MEY161" s="50" t="s">
        <v>9</v>
      </c>
      <c r="MEZ161" s="13">
        <v>0</v>
      </c>
      <c r="MFA161" s="700"/>
      <c r="MFB161" s="702"/>
      <c r="MFC161" s="704"/>
      <c r="MFD161" s="704"/>
      <c r="MFE161" s="704"/>
      <c r="MFF161" s="702"/>
      <c r="MFG161" s="50" t="s">
        <v>9</v>
      </c>
      <c r="MFH161" s="13">
        <v>0</v>
      </c>
      <c r="MFI161" s="700"/>
      <c r="MFJ161" s="702"/>
      <c r="MFK161" s="704"/>
      <c r="MFL161" s="704"/>
      <c r="MFM161" s="704"/>
      <c r="MFN161" s="702"/>
      <c r="MFO161" s="50" t="s">
        <v>9</v>
      </c>
      <c r="MFP161" s="13">
        <v>0</v>
      </c>
      <c r="MFQ161" s="700"/>
      <c r="MFR161" s="702"/>
      <c r="MFS161" s="704"/>
      <c r="MFT161" s="704"/>
      <c r="MFU161" s="704"/>
      <c r="MFV161" s="702"/>
      <c r="MFW161" s="50" t="s">
        <v>9</v>
      </c>
      <c r="MFX161" s="13">
        <v>0</v>
      </c>
      <c r="MFY161" s="700"/>
      <c r="MFZ161" s="702"/>
      <c r="MGA161" s="704"/>
      <c r="MGB161" s="704"/>
      <c r="MGC161" s="704"/>
      <c r="MGD161" s="702"/>
      <c r="MGE161" s="50" t="s">
        <v>9</v>
      </c>
      <c r="MGF161" s="13">
        <v>0</v>
      </c>
      <c r="MGG161" s="700"/>
      <c r="MGH161" s="702"/>
      <c r="MGI161" s="704"/>
      <c r="MGJ161" s="704"/>
      <c r="MGK161" s="704"/>
      <c r="MGL161" s="702"/>
      <c r="MGM161" s="50" t="s">
        <v>9</v>
      </c>
      <c r="MGN161" s="13">
        <v>0</v>
      </c>
      <c r="MGO161" s="700"/>
      <c r="MGP161" s="702"/>
      <c r="MGQ161" s="704"/>
      <c r="MGR161" s="704"/>
      <c r="MGS161" s="704"/>
      <c r="MGT161" s="702"/>
      <c r="MGU161" s="50" t="s">
        <v>9</v>
      </c>
      <c r="MGV161" s="13">
        <v>0</v>
      </c>
      <c r="MGW161" s="700"/>
      <c r="MGX161" s="702"/>
      <c r="MGY161" s="704"/>
      <c r="MGZ161" s="704"/>
      <c r="MHA161" s="704"/>
      <c r="MHB161" s="702"/>
      <c r="MHC161" s="50" t="s">
        <v>9</v>
      </c>
      <c r="MHD161" s="13">
        <v>0</v>
      </c>
      <c r="MHE161" s="700"/>
      <c r="MHF161" s="702"/>
      <c r="MHG161" s="704"/>
      <c r="MHH161" s="704"/>
      <c r="MHI161" s="704"/>
      <c r="MHJ161" s="702"/>
      <c r="MHK161" s="50" t="s">
        <v>9</v>
      </c>
      <c r="MHL161" s="13">
        <v>0</v>
      </c>
      <c r="MHM161" s="700"/>
      <c r="MHN161" s="702"/>
      <c r="MHO161" s="704"/>
      <c r="MHP161" s="704"/>
      <c r="MHQ161" s="704"/>
      <c r="MHR161" s="702"/>
      <c r="MHS161" s="50" t="s">
        <v>9</v>
      </c>
      <c r="MHT161" s="13">
        <v>0</v>
      </c>
      <c r="MHU161" s="700"/>
      <c r="MHV161" s="702"/>
      <c r="MHW161" s="704"/>
      <c r="MHX161" s="704"/>
      <c r="MHY161" s="704"/>
      <c r="MHZ161" s="702"/>
      <c r="MIA161" s="50" t="s">
        <v>9</v>
      </c>
      <c r="MIB161" s="13">
        <v>0</v>
      </c>
      <c r="MIC161" s="700"/>
      <c r="MID161" s="702"/>
      <c r="MIE161" s="704"/>
      <c r="MIF161" s="704"/>
      <c r="MIG161" s="704"/>
      <c r="MIH161" s="702"/>
      <c r="MII161" s="50" t="s">
        <v>9</v>
      </c>
      <c r="MIJ161" s="13">
        <v>0</v>
      </c>
      <c r="MIK161" s="700"/>
      <c r="MIL161" s="702"/>
      <c r="MIM161" s="704"/>
      <c r="MIN161" s="704"/>
      <c r="MIO161" s="704"/>
      <c r="MIP161" s="702"/>
      <c r="MIQ161" s="50" t="s">
        <v>9</v>
      </c>
      <c r="MIR161" s="13">
        <v>0</v>
      </c>
      <c r="MIS161" s="700"/>
      <c r="MIT161" s="702"/>
      <c r="MIU161" s="704"/>
      <c r="MIV161" s="704"/>
      <c r="MIW161" s="704"/>
      <c r="MIX161" s="702"/>
      <c r="MIY161" s="50" t="s">
        <v>9</v>
      </c>
      <c r="MIZ161" s="13">
        <v>0</v>
      </c>
      <c r="MJA161" s="700"/>
      <c r="MJB161" s="702"/>
      <c r="MJC161" s="704"/>
      <c r="MJD161" s="704"/>
      <c r="MJE161" s="704"/>
      <c r="MJF161" s="702"/>
      <c r="MJG161" s="50" t="s">
        <v>9</v>
      </c>
      <c r="MJH161" s="13">
        <v>0</v>
      </c>
      <c r="MJI161" s="700"/>
      <c r="MJJ161" s="702"/>
      <c r="MJK161" s="704"/>
      <c r="MJL161" s="704"/>
      <c r="MJM161" s="704"/>
      <c r="MJN161" s="702"/>
      <c r="MJO161" s="50" t="s">
        <v>9</v>
      </c>
      <c r="MJP161" s="13">
        <v>0</v>
      </c>
      <c r="MJQ161" s="700"/>
      <c r="MJR161" s="702"/>
      <c r="MJS161" s="704"/>
      <c r="MJT161" s="704"/>
      <c r="MJU161" s="704"/>
      <c r="MJV161" s="702"/>
      <c r="MJW161" s="50" t="s">
        <v>9</v>
      </c>
      <c r="MJX161" s="13">
        <v>0</v>
      </c>
      <c r="MJY161" s="700"/>
      <c r="MJZ161" s="702"/>
      <c r="MKA161" s="704"/>
      <c r="MKB161" s="704"/>
      <c r="MKC161" s="704"/>
      <c r="MKD161" s="702"/>
      <c r="MKE161" s="50" t="s">
        <v>9</v>
      </c>
      <c r="MKF161" s="13">
        <v>0</v>
      </c>
      <c r="MKG161" s="700"/>
      <c r="MKH161" s="702"/>
      <c r="MKI161" s="704"/>
      <c r="MKJ161" s="704"/>
      <c r="MKK161" s="704"/>
      <c r="MKL161" s="702"/>
      <c r="MKM161" s="50" t="s">
        <v>9</v>
      </c>
      <c r="MKN161" s="13">
        <v>0</v>
      </c>
      <c r="MKO161" s="700"/>
      <c r="MKP161" s="702"/>
      <c r="MKQ161" s="704"/>
      <c r="MKR161" s="704"/>
      <c r="MKS161" s="704"/>
      <c r="MKT161" s="702"/>
      <c r="MKU161" s="50" t="s">
        <v>9</v>
      </c>
      <c r="MKV161" s="13">
        <v>0</v>
      </c>
      <c r="MKW161" s="700"/>
      <c r="MKX161" s="702"/>
      <c r="MKY161" s="704"/>
      <c r="MKZ161" s="704"/>
      <c r="MLA161" s="704"/>
      <c r="MLB161" s="702"/>
      <c r="MLC161" s="50" t="s">
        <v>9</v>
      </c>
      <c r="MLD161" s="13">
        <v>0</v>
      </c>
      <c r="MLE161" s="700"/>
      <c r="MLF161" s="702"/>
      <c r="MLG161" s="704"/>
      <c r="MLH161" s="704"/>
      <c r="MLI161" s="704"/>
      <c r="MLJ161" s="702"/>
      <c r="MLK161" s="50" t="s">
        <v>9</v>
      </c>
      <c r="MLL161" s="13">
        <v>0</v>
      </c>
      <c r="MLM161" s="700"/>
      <c r="MLN161" s="702"/>
      <c r="MLO161" s="704"/>
      <c r="MLP161" s="704"/>
      <c r="MLQ161" s="704"/>
      <c r="MLR161" s="702"/>
      <c r="MLS161" s="50" t="s">
        <v>9</v>
      </c>
      <c r="MLT161" s="13">
        <v>0</v>
      </c>
      <c r="MLU161" s="700"/>
      <c r="MLV161" s="702"/>
      <c r="MLW161" s="704"/>
      <c r="MLX161" s="704"/>
      <c r="MLY161" s="704"/>
      <c r="MLZ161" s="702"/>
      <c r="MMA161" s="50" t="s">
        <v>9</v>
      </c>
      <c r="MMB161" s="13">
        <v>0</v>
      </c>
      <c r="MMC161" s="700"/>
      <c r="MMD161" s="702"/>
      <c r="MME161" s="704"/>
      <c r="MMF161" s="704"/>
      <c r="MMG161" s="704"/>
      <c r="MMH161" s="702"/>
      <c r="MMI161" s="50" t="s">
        <v>9</v>
      </c>
      <c r="MMJ161" s="13">
        <v>0</v>
      </c>
      <c r="MMK161" s="700"/>
      <c r="MML161" s="702"/>
      <c r="MMM161" s="704"/>
      <c r="MMN161" s="704"/>
      <c r="MMO161" s="704"/>
      <c r="MMP161" s="702"/>
      <c r="MMQ161" s="50" t="s">
        <v>9</v>
      </c>
      <c r="MMR161" s="13">
        <v>0</v>
      </c>
      <c r="MMS161" s="700"/>
      <c r="MMT161" s="702"/>
      <c r="MMU161" s="704"/>
      <c r="MMV161" s="704"/>
      <c r="MMW161" s="704"/>
      <c r="MMX161" s="702"/>
      <c r="MMY161" s="50" t="s">
        <v>9</v>
      </c>
      <c r="MMZ161" s="13">
        <v>0</v>
      </c>
      <c r="MNA161" s="700"/>
      <c r="MNB161" s="702"/>
      <c r="MNC161" s="704"/>
      <c r="MND161" s="704"/>
      <c r="MNE161" s="704"/>
      <c r="MNF161" s="702"/>
      <c r="MNG161" s="50" t="s">
        <v>9</v>
      </c>
      <c r="MNH161" s="13">
        <v>0</v>
      </c>
      <c r="MNI161" s="700"/>
      <c r="MNJ161" s="702"/>
      <c r="MNK161" s="704"/>
      <c r="MNL161" s="704"/>
      <c r="MNM161" s="704"/>
      <c r="MNN161" s="702"/>
      <c r="MNO161" s="50" t="s">
        <v>9</v>
      </c>
      <c r="MNP161" s="13">
        <v>0</v>
      </c>
      <c r="MNQ161" s="700"/>
      <c r="MNR161" s="702"/>
      <c r="MNS161" s="704"/>
      <c r="MNT161" s="704"/>
      <c r="MNU161" s="704"/>
      <c r="MNV161" s="702"/>
      <c r="MNW161" s="50" t="s">
        <v>9</v>
      </c>
      <c r="MNX161" s="13">
        <v>0</v>
      </c>
      <c r="MNY161" s="700"/>
      <c r="MNZ161" s="702"/>
      <c r="MOA161" s="704"/>
      <c r="MOB161" s="704"/>
      <c r="MOC161" s="704"/>
      <c r="MOD161" s="702"/>
      <c r="MOE161" s="50" t="s">
        <v>9</v>
      </c>
      <c r="MOF161" s="13">
        <v>0</v>
      </c>
      <c r="MOG161" s="700"/>
      <c r="MOH161" s="702"/>
      <c r="MOI161" s="704"/>
      <c r="MOJ161" s="704"/>
      <c r="MOK161" s="704"/>
      <c r="MOL161" s="702"/>
      <c r="MOM161" s="50" t="s">
        <v>9</v>
      </c>
      <c r="MON161" s="13">
        <v>0</v>
      </c>
      <c r="MOO161" s="700"/>
      <c r="MOP161" s="702"/>
      <c r="MOQ161" s="704"/>
      <c r="MOR161" s="704"/>
      <c r="MOS161" s="704"/>
      <c r="MOT161" s="702"/>
      <c r="MOU161" s="50" t="s">
        <v>9</v>
      </c>
      <c r="MOV161" s="13">
        <v>0</v>
      </c>
      <c r="MOW161" s="700"/>
      <c r="MOX161" s="702"/>
      <c r="MOY161" s="704"/>
      <c r="MOZ161" s="704"/>
      <c r="MPA161" s="704"/>
      <c r="MPB161" s="702"/>
      <c r="MPC161" s="50" t="s">
        <v>9</v>
      </c>
      <c r="MPD161" s="13">
        <v>0</v>
      </c>
      <c r="MPE161" s="700"/>
      <c r="MPF161" s="702"/>
      <c r="MPG161" s="704"/>
      <c r="MPH161" s="704"/>
      <c r="MPI161" s="704"/>
      <c r="MPJ161" s="702"/>
      <c r="MPK161" s="50" t="s">
        <v>9</v>
      </c>
      <c r="MPL161" s="13">
        <v>0</v>
      </c>
      <c r="MPM161" s="700"/>
      <c r="MPN161" s="702"/>
      <c r="MPO161" s="704"/>
      <c r="MPP161" s="704"/>
      <c r="MPQ161" s="704"/>
      <c r="MPR161" s="702"/>
      <c r="MPS161" s="50" t="s">
        <v>9</v>
      </c>
      <c r="MPT161" s="13">
        <v>0</v>
      </c>
      <c r="MPU161" s="700"/>
      <c r="MPV161" s="702"/>
      <c r="MPW161" s="704"/>
      <c r="MPX161" s="704"/>
      <c r="MPY161" s="704"/>
      <c r="MPZ161" s="702"/>
      <c r="MQA161" s="50" t="s">
        <v>9</v>
      </c>
      <c r="MQB161" s="13">
        <v>0</v>
      </c>
      <c r="MQC161" s="700"/>
      <c r="MQD161" s="702"/>
      <c r="MQE161" s="704"/>
      <c r="MQF161" s="704"/>
      <c r="MQG161" s="704"/>
      <c r="MQH161" s="702"/>
      <c r="MQI161" s="50" t="s">
        <v>9</v>
      </c>
      <c r="MQJ161" s="13">
        <v>0</v>
      </c>
      <c r="MQK161" s="700"/>
      <c r="MQL161" s="702"/>
      <c r="MQM161" s="704"/>
      <c r="MQN161" s="704"/>
      <c r="MQO161" s="704"/>
      <c r="MQP161" s="702"/>
      <c r="MQQ161" s="50" t="s">
        <v>9</v>
      </c>
      <c r="MQR161" s="13">
        <v>0</v>
      </c>
      <c r="MQS161" s="700"/>
      <c r="MQT161" s="702"/>
      <c r="MQU161" s="704"/>
      <c r="MQV161" s="704"/>
      <c r="MQW161" s="704"/>
      <c r="MQX161" s="702"/>
      <c r="MQY161" s="50" t="s">
        <v>9</v>
      </c>
      <c r="MQZ161" s="13">
        <v>0</v>
      </c>
      <c r="MRA161" s="700"/>
      <c r="MRB161" s="702"/>
      <c r="MRC161" s="704"/>
      <c r="MRD161" s="704"/>
      <c r="MRE161" s="704"/>
      <c r="MRF161" s="702"/>
      <c r="MRG161" s="50" t="s">
        <v>9</v>
      </c>
      <c r="MRH161" s="13">
        <v>0</v>
      </c>
      <c r="MRI161" s="700"/>
      <c r="MRJ161" s="702"/>
      <c r="MRK161" s="704"/>
      <c r="MRL161" s="704"/>
      <c r="MRM161" s="704"/>
      <c r="MRN161" s="702"/>
      <c r="MRO161" s="50" t="s">
        <v>9</v>
      </c>
      <c r="MRP161" s="13">
        <v>0</v>
      </c>
      <c r="MRQ161" s="700"/>
      <c r="MRR161" s="702"/>
      <c r="MRS161" s="704"/>
      <c r="MRT161" s="704"/>
      <c r="MRU161" s="704"/>
      <c r="MRV161" s="702"/>
      <c r="MRW161" s="50" t="s">
        <v>9</v>
      </c>
      <c r="MRX161" s="13">
        <v>0</v>
      </c>
      <c r="MRY161" s="700"/>
      <c r="MRZ161" s="702"/>
      <c r="MSA161" s="704"/>
      <c r="MSB161" s="704"/>
      <c r="MSC161" s="704"/>
      <c r="MSD161" s="702"/>
      <c r="MSE161" s="50" t="s">
        <v>9</v>
      </c>
      <c r="MSF161" s="13">
        <v>0</v>
      </c>
      <c r="MSG161" s="700"/>
      <c r="MSH161" s="702"/>
      <c r="MSI161" s="704"/>
      <c r="MSJ161" s="704"/>
      <c r="MSK161" s="704"/>
      <c r="MSL161" s="702"/>
      <c r="MSM161" s="50" t="s">
        <v>9</v>
      </c>
      <c r="MSN161" s="13">
        <v>0</v>
      </c>
      <c r="MSO161" s="700"/>
      <c r="MSP161" s="702"/>
      <c r="MSQ161" s="704"/>
      <c r="MSR161" s="704"/>
      <c r="MSS161" s="704"/>
      <c r="MST161" s="702"/>
      <c r="MSU161" s="50" t="s">
        <v>9</v>
      </c>
      <c r="MSV161" s="13">
        <v>0</v>
      </c>
      <c r="MSW161" s="700"/>
      <c r="MSX161" s="702"/>
      <c r="MSY161" s="704"/>
      <c r="MSZ161" s="704"/>
      <c r="MTA161" s="704"/>
      <c r="MTB161" s="702"/>
      <c r="MTC161" s="50" t="s">
        <v>9</v>
      </c>
      <c r="MTD161" s="13">
        <v>0</v>
      </c>
      <c r="MTE161" s="700"/>
      <c r="MTF161" s="702"/>
      <c r="MTG161" s="704"/>
      <c r="MTH161" s="704"/>
      <c r="MTI161" s="704"/>
      <c r="MTJ161" s="702"/>
      <c r="MTK161" s="50" t="s">
        <v>9</v>
      </c>
      <c r="MTL161" s="13">
        <v>0</v>
      </c>
      <c r="MTM161" s="700"/>
      <c r="MTN161" s="702"/>
      <c r="MTO161" s="704"/>
      <c r="MTP161" s="704"/>
      <c r="MTQ161" s="704"/>
      <c r="MTR161" s="702"/>
      <c r="MTS161" s="50" t="s">
        <v>9</v>
      </c>
      <c r="MTT161" s="13">
        <v>0</v>
      </c>
      <c r="MTU161" s="700"/>
      <c r="MTV161" s="702"/>
      <c r="MTW161" s="704"/>
      <c r="MTX161" s="704"/>
      <c r="MTY161" s="704"/>
      <c r="MTZ161" s="702"/>
      <c r="MUA161" s="50" t="s">
        <v>9</v>
      </c>
      <c r="MUB161" s="13">
        <v>0</v>
      </c>
      <c r="MUC161" s="700"/>
      <c r="MUD161" s="702"/>
      <c r="MUE161" s="704"/>
      <c r="MUF161" s="704"/>
      <c r="MUG161" s="704"/>
      <c r="MUH161" s="702"/>
      <c r="MUI161" s="50" t="s">
        <v>9</v>
      </c>
      <c r="MUJ161" s="13">
        <v>0</v>
      </c>
      <c r="MUK161" s="700"/>
      <c r="MUL161" s="702"/>
      <c r="MUM161" s="704"/>
      <c r="MUN161" s="704"/>
      <c r="MUO161" s="704"/>
      <c r="MUP161" s="702"/>
      <c r="MUQ161" s="50" t="s">
        <v>9</v>
      </c>
      <c r="MUR161" s="13">
        <v>0</v>
      </c>
      <c r="MUS161" s="700"/>
      <c r="MUT161" s="702"/>
      <c r="MUU161" s="704"/>
      <c r="MUV161" s="704"/>
      <c r="MUW161" s="704"/>
      <c r="MUX161" s="702"/>
      <c r="MUY161" s="50" t="s">
        <v>9</v>
      </c>
      <c r="MUZ161" s="13">
        <v>0</v>
      </c>
      <c r="MVA161" s="700"/>
      <c r="MVB161" s="702"/>
      <c r="MVC161" s="704"/>
      <c r="MVD161" s="704"/>
      <c r="MVE161" s="704"/>
      <c r="MVF161" s="702"/>
      <c r="MVG161" s="50" t="s">
        <v>9</v>
      </c>
      <c r="MVH161" s="13">
        <v>0</v>
      </c>
      <c r="MVI161" s="700"/>
      <c r="MVJ161" s="702"/>
      <c r="MVK161" s="704"/>
      <c r="MVL161" s="704"/>
      <c r="MVM161" s="704"/>
      <c r="MVN161" s="702"/>
      <c r="MVO161" s="50" t="s">
        <v>9</v>
      </c>
      <c r="MVP161" s="13">
        <v>0</v>
      </c>
      <c r="MVQ161" s="700"/>
      <c r="MVR161" s="702"/>
      <c r="MVS161" s="704"/>
      <c r="MVT161" s="704"/>
      <c r="MVU161" s="704"/>
      <c r="MVV161" s="702"/>
      <c r="MVW161" s="50" t="s">
        <v>9</v>
      </c>
      <c r="MVX161" s="13">
        <v>0</v>
      </c>
      <c r="MVY161" s="700"/>
      <c r="MVZ161" s="702"/>
      <c r="MWA161" s="704"/>
      <c r="MWB161" s="704"/>
      <c r="MWC161" s="704"/>
      <c r="MWD161" s="702"/>
      <c r="MWE161" s="50" t="s">
        <v>9</v>
      </c>
      <c r="MWF161" s="13">
        <v>0</v>
      </c>
      <c r="MWG161" s="700"/>
      <c r="MWH161" s="702"/>
      <c r="MWI161" s="704"/>
      <c r="MWJ161" s="704"/>
      <c r="MWK161" s="704"/>
      <c r="MWL161" s="702"/>
      <c r="MWM161" s="50" t="s">
        <v>9</v>
      </c>
      <c r="MWN161" s="13">
        <v>0</v>
      </c>
      <c r="MWO161" s="700"/>
      <c r="MWP161" s="702"/>
      <c r="MWQ161" s="704"/>
      <c r="MWR161" s="704"/>
      <c r="MWS161" s="704"/>
      <c r="MWT161" s="702"/>
      <c r="MWU161" s="50" t="s">
        <v>9</v>
      </c>
      <c r="MWV161" s="13">
        <v>0</v>
      </c>
      <c r="MWW161" s="700"/>
      <c r="MWX161" s="702"/>
      <c r="MWY161" s="704"/>
      <c r="MWZ161" s="704"/>
      <c r="MXA161" s="704"/>
      <c r="MXB161" s="702"/>
      <c r="MXC161" s="50" t="s">
        <v>9</v>
      </c>
      <c r="MXD161" s="13">
        <v>0</v>
      </c>
      <c r="MXE161" s="700"/>
      <c r="MXF161" s="702"/>
      <c r="MXG161" s="704"/>
      <c r="MXH161" s="704"/>
      <c r="MXI161" s="704"/>
      <c r="MXJ161" s="702"/>
      <c r="MXK161" s="50" t="s">
        <v>9</v>
      </c>
      <c r="MXL161" s="13">
        <v>0</v>
      </c>
      <c r="MXM161" s="700"/>
      <c r="MXN161" s="702"/>
      <c r="MXO161" s="704"/>
      <c r="MXP161" s="704"/>
      <c r="MXQ161" s="704"/>
      <c r="MXR161" s="702"/>
      <c r="MXS161" s="50" t="s">
        <v>9</v>
      </c>
      <c r="MXT161" s="13">
        <v>0</v>
      </c>
      <c r="MXU161" s="700"/>
      <c r="MXV161" s="702"/>
      <c r="MXW161" s="704"/>
      <c r="MXX161" s="704"/>
      <c r="MXY161" s="704"/>
      <c r="MXZ161" s="702"/>
      <c r="MYA161" s="50" t="s">
        <v>9</v>
      </c>
      <c r="MYB161" s="13">
        <v>0</v>
      </c>
      <c r="MYC161" s="700"/>
      <c r="MYD161" s="702"/>
      <c r="MYE161" s="704"/>
      <c r="MYF161" s="704"/>
      <c r="MYG161" s="704"/>
      <c r="MYH161" s="702"/>
      <c r="MYI161" s="50" t="s">
        <v>9</v>
      </c>
      <c r="MYJ161" s="13">
        <v>0</v>
      </c>
      <c r="MYK161" s="700"/>
      <c r="MYL161" s="702"/>
      <c r="MYM161" s="704"/>
      <c r="MYN161" s="704"/>
      <c r="MYO161" s="704"/>
      <c r="MYP161" s="702"/>
      <c r="MYQ161" s="50" t="s">
        <v>9</v>
      </c>
      <c r="MYR161" s="13">
        <v>0</v>
      </c>
      <c r="MYS161" s="700"/>
      <c r="MYT161" s="702"/>
      <c r="MYU161" s="704"/>
      <c r="MYV161" s="704"/>
      <c r="MYW161" s="704"/>
      <c r="MYX161" s="702"/>
      <c r="MYY161" s="50" t="s">
        <v>9</v>
      </c>
      <c r="MYZ161" s="13">
        <v>0</v>
      </c>
      <c r="MZA161" s="700"/>
      <c r="MZB161" s="702"/>
      <c r="MZC161" s="704"/>
      <c r="MZD161" s="704"/>
      <c r="MZE161" s="704"/>
      <c r="MZF161" s="702"/>
      <c r="MZG161" s="50" t="s">
        <v>9</v>
      </c>
      <c r="MZH161" s="13">
        <v>0</v>
      </c>
      <c r="MZI161" s="700"/>
      <c r="MZJ161" s="702"/>
      <c r="MZK161" s="704"/>
      <c r="MZL161" s="704"/>
      <c r="MZM161" s="704"/>
      <c r="MZN161" s="702"/>
      <c r="MZO161" s="50" t="s">
        <v>9</v>
      </c>
      <c r="MZP161" s="13">
        <v>0</v>
      </c>
      <c r="MZQ161" s="700"/>
      <c r="MZR161" s="702"/>
      <c r="MZS161" s="704"/>
      <c r="MZT161" s="704"/>
      <c r="MZU161" s="704"/>
      <c r="MZV161" s="702"/>
      <c r="MZW161" s="50" t="s">
        <v>9</v>
      </c>
      <c r="MZX161" s="13">
        <v>0</v>
      </c>
      <c r="MZY161" s="700"/>
      <c r="MZZ161" s="702"/>
      <c r="NAA161" s="704"/>
      <c r="NAB161" s="704"/>
      <c r="NAC161" s="704"/>
      <c r="NAD161" s="702"/>
      <c r="NAE161" s="50" t="s">
        <v>9</v>
      </c>
      <c r="NAF161" s="13">
        <v>0</v>
      </c>
      <c r="NAG161" s="700"/>
      <c r="NAH161" s="702"/>
      <c r="NAI161" s="704"/>
      <c r="NAJ161" s="704"/>
      <c r="NAK161" s="704"/>
      <c r="NAL161" s="702"/>
      <c r="NAM161" s="50" t="s">
        <v>9</v>
      </c>
      <c r="NAN161" s="13">
        <v>0</v>
      </c>
      <c r="NAO161" s="700"/>
      <c r="NAP161" s="702"/>
      <c r="NAQ161" s="704"/>
      <c r="NAR161" s="704"/>
      <c r="NAS161" s="704"/>
      <c r="NAT161" s="702"/>
      <c r="NAU161" s="50" t="s">
        <v>9</v>
      </c>
      <c r="NAV161" s="13">
        <v>0</v>
      </c>
      <c r="NAW161" s="700"/>
      <c r="NAX161" s="702"/>
      <c r="NAY161" s="704"/>
      <c r="NAZ161" s="704"/>
      <c r="NBA161" s="704"/>
      <c r="NBB161" s="702"/>
      <c r="NBC161" s="50" t="s">
        <v>9</v>
      </c>
      <c r="NBD161" s="13">
        <v>0</v>
      </c>
      <c r="NBE161" s="700"/>
      <c r="NBF161" s="702"/>
      <c r="NBG161" s="704"/>
      <c r="NBH161" s="704"/>
      <c r="NBI161" s="704"/>
      <c r="NBJ161" s="702"/>
      <c r="NBK161" s="50" t="s">
        <v>9</v>
      </c>
      <c r="NBL161" s="13">
        <v>0</v>
      </c>
      <c r="NBM161" s="700"/>
      <c r="NBN161" s="702"/>
      <c r="NBO161" s="704"/>
      <c r="NBP161" s="704"/>
      <c r="NBQ161" s="704"/>
      <c r="NBR161" s="702"/>
      <c r="NBS161" s="50" t="s">
        <v>9</v>
      </c>
      <c r="NBT161" s="13">
        <v>0</v>
      </c>
      <c r="NBU161" s="700"/>
      <c r="NBV161" s="702"/>
      <c r="NBW161" s="704"/>
      <c r="NBX161" s="704"/>
      <c r="NBY161" s="704"/>
      <c r="NBZ161" s="702"/>
      <c r="NCA161" s="50" t="s">
        <v>9</v>
      </c>
      <c r="NCB161" s="13">
        <v>0</v>
      </c>
      <c r="NCC161" s="700"/>
      <c r="NCD161" s="702"/>
      <c r="NCE161" s="704"/>
      <c r="NCF161" s="704"/>
      <c r="NCG161" s="704"/>
      <c r="NCH161" s="702"/>
      <c r="NCI161" s="50" t="s">
        <v>9</v>
      </c>
      <c r="NCJ161" s="13">
        <v>0</v>
      </c>
      <c r="NCK161" s="700"/>
      <c r="NCL161" s="702"/>
      <c r="NCM161" s="704"/>
      <c r="NCN161" s="704"/>
      <c r="NCO161" s="704"/>
      <c r="NCP161" s="702"/>
      <c r="NCQ161" s="50" t="s">
        <v>9</v>
      </c>
      <c r="NCR161" s="13">
        <v>0</v>
      </c>
      <c r="NCS161" s="700"/>
      <c r="NCT161" s="702"/>
      <c r="NCU161" s="704"/>
      <c r="NCV161" s="704"/>
      <c r="NCW161" s="704"/>
      <c r="NCX161" s="702"/>
      <c r="NCY161" s="50" t="s">
        <v>9</v>
      </c>
      <c r="NCZ161" s="13">
        <v>0</v>
      </c>
      <c r="NDA161" s="700"/>
      <c r="NDB161" s="702"/>
      <c r="NDC161" s="704"/>
      <c r="NDD161" s="704"/>
      <c r="NDE161" s="704"/>
      <c r="NDF161" s="702"/>
      <c r="NDG161" s="50" t="s">
        <v>9</v>
      </c>
      <c r="NDH161" s="13">
        <v>0</v>
      </c>
      <c r="NDI161" s="700"/>
      <c r="NDJ161" s="702"/>
      <c r="NDK161" s="704"/>
      <c r="NDL161" s="704"/>
      <c r="NDM161" s="704"/>
      <c r="NDN161" s="702"/>
      <c r="NDO161" s="50" t="s">
        <v>9</v>
      </c>
      <c r="NDP161" s="13">
        <v>0</v>
      </c>
      <c r="NDQ161" s="700"/>
      <c r="NDR161" s="702"/>
      <c r="NDS161" s="704"/>
      <c r="NDT161" s="704"/>
      <c r="NDU161" s="704"/>
      <c r="NDV161" s="702"/>
      <c r="NDW161" s="50" t="s">
        <v>9</v>
      </c>
      <c r="NDX161" s="13">
        <v>0</v>
      </c>
      <c r="NDY161" s="700"/>
      <c r="NDZ161" s="702"/>
      <c r="NEA161" s="704"/>
      <c r="NEB161" s="704"/>
      <c r="NEC161" s="704"/>
      <c r="NED161" s="702"/>
      <c r="NEE161" s="50" t="s">
        <v>9</v>
      </c>
      <c r="NEF161" s="13">
        <v>0</v>
      </c>
      <c r="NEG161" s="700"/>
      <c r="NEH161" s="702"/>
      <c r="NEI161" s="704"/>
      <c r="NEJ161" s="704"/>
      <c r="NEK161" s="704"/>
      <c r="NEL161" s="702"/>
      <c r="NEM161" s="50" t="s">
        <v>9</v>
      </c>
      <c r="NEN161" s="13">
        <v>0</v>
      </c>
      <c r="NEO161" s="700"/>
      <c r="NEP161" s="702"/>
      <c r="NEQ161" s="704"/>
      <c r="NER161" s="704"/>
      <c r="NES161" s="704"/>
      <c r="NET161" s="702"/>
      <c r="NEU161" s="50" t="s">
        <v>9</v>
      </c>
      <c r="NEV161" s="13">
        <v>0</v>
      </c>
      <c r="NEW161" s="700"/>
      <c r="NEX161" s="702"/>
      <c r="NEY161" s="704"/>
      <c r="NEZ161" s="704"/>
      <c r="NFA161" s="704"/>
      <c r="NFB161" s="702"/>
      <c r="NFC161" s="50" t="s">
        <v>9</v>
      </c>
      <c r="NFD161" s="13">
        <v>0</v>
      </c>
      <c r="NFE161" s="700"/>
      <c r="NFF161" s="702"/>
      <c r="NFG161" s="704"/>
      <c r="NFH161" s="704"/>
      <c r="NFI161" s="704"/>
      <c r="NFJ161" s="702"/>
      <c r="NFK161" s="50" t="s">
        <v>9</v>
      </c>
      <c r="NFL161" s="13">
        <v>0</v>
      </c>
      <c r="NFM161" s="700"/>
      <c r="NFN161" s="702"/>
      <c r="NFO161" s="704"/>
      <c r="NFP161" s="704"/>
      <c r="NFQ161" s="704"/>
      <c r="NFR161" s="702"/>
      <c r="NFS161" s="50" t="s">
        <v>9</v>
      </c>
      <c r="NFT161" s="13">
        <v>0</v>
      </c>
      <c r="NFU161" s="700"/>
      <c r="NFV161" s="702"/>
      <c r="NFW161" s="704"/>
      <c r="NFX161" s="704"/>
      <c r="NFY161" s="704"/>
      <c r="NFZ161" s="702"/>
      <c r="NGA161" s="50" t="s">
        <v>9</v>
      </c>
      <c r="NGB161" s="13">
        <v>0</v>
      </c>
      <c r="NGC161" s="700"/>
      <c r="NGD161" s="702"/>
      <c r="NGE161" s="704"/>
      <c r="NGF161" s="704"/>
      <c r="NGG161" s="704"/>
      <c r="NGH161" s="702"/>
      <c r="NGI161" s="50" t="s">
        <v>9</v>
      </c>
      <c r="NGJ161" s="13">
        <v>0</v>
      </c>
      <c r="NGK161" s="700"/>
      <c r="NGL161" s="702"/>
      <c r="NGM161" s="704"/>
      <c r="NGN161" s="704"/>
      <c r="NGO161" s="704"/>
      <c r="NGP161" s="702"/>
      <c r="NGQ161" s="50" t="s">
        <v>9</v>
      </c>
      <c r="NGR161" s="13">
        <v>0</v>
      </c>
      <c r="NGS161" s="700"/>
      <c r="NGT161" s="702"/>
      <c r="NGU161" s="704"/>
      <c r="NGV161" s="704"/>
      <c r="NGW161" s="704"/>
      <c r="NGX161" s="702"/>
      <c r="NGY161" s="50" t="s">
        <v>9</v>
      </c>
      <c r="NGZ161" s="13">
        <v>0</v>
      </c>
      <c r="NHA161" s="700"/>
      <c r="NHB161" s="702"/>
      <c r="NHC161" s="704"/>
      <c r="NHD161" s="704"/>
      <c r="NHE161" s="704"/>
      <c r="NHF161" s="702"/>
      <c r="NHG161" s="50" t="s">
        <v>9</v>
      </c>
      <c r="NHH161" s="13">
        <v>0</v>
      </c>
      <c r="NHI161" s="700"/>
      <c r="NHJ161" s="702"/>
      <c r="NHK161" s="704"/>
      <c r="NHL161" s="704"/>
      <c r="NHM161" s="704"/>
      <c r="NHN161" s="702"/>
      <c r="NHO161" s="50" t="s">
        <v>9</v>
      </c>
      <c r="NHP161" s="13">
        <v>0</v>
      </c>
      <c r="NHQ161" s="700"/>
      <c r="NHR161" s="702"/>
      <c r="NHS161" s="704"/>
      <c r="NHT161" s="704"/>
      <c r="NHU161" s="704"/>
      <c r="NHV161" s="702"/>
      <c r="NHW161" s="50" t="s">
        <v>9</v>
      </c>
      <c r="NHX161" s="13">
        <v>0</v>
      </c>
      <c r="NHY161" s="700"/>
      <c r="NHZ161" s="702"/>
      <c r="NIA161" s="704"/>
      <c r="NIB161" s="704"/>
      <c r="NIC161" s="704"/>
      <c r="NID161" s="702"/>
      <c r="NIE161" s="50" t="s">
        <v>9</v>
      </c>
      <c r="NIF161" s="13">
        <v>0</v>
      </c>
      <c r="NIG161" s="700"/>
      <c r="NIH161" s="702"/>
      <c r="NII161" s="704"/>
      <c r="NIJ161" s="704"/>
      <c r="NIK161" s="704"/>
      <c r="NIL161" s="702"/>
      <c r="NIM161" s="50" t="s">
        <v>9</v>
      </c>
      <c r="NIN161" s="13">
        <v>0</v>
      </c>
      <c r="NIO161" s="700"/>
      <c r="NIP161" s="702"/>
      <c r="NIQ161" s="704"/>
      <c r="NIR161" s="704"/>
      <c r="NIS161" s="704"/>
      <c r="NIT161" s="702"/>
      <c r="NIU161" s="50" t="s">
        <v>9</v>
      </c>
      <c r="NIV161" s="13">
        <v>0</v>
      </c>
      <c r="NIW161" s="700"/>
      <c r="NIX161" s="702"/>
      <c r="NIY161" s="704"/>
      <c r="NIZ161" s="704"/>
      <c r="NJA161" s="704"/>
      <c r="NJB161" s="702"/>
      <c r="NJC161" s="50" t="s">
        <v>9</v>
      </c>
      <c r="NJD161" s="13">
        <v>0</v>
      </c>
      <c r="NJE161" s="700"/>
      <c r="NJF161" s="702"/>
      <c r="NJG161" s="704"/>
      <c r="NJH161" s="704"/>
      <c r="NJI161" s="704"/>
      <c r="NJJ161" s="702"/>
      <c r="NJK161" s="50" t="s">
        <v>9</v>
      </c>
      <c r="NJL161" s="13">
        <v>0</v>
      </c>
      <c r="NJM161" s="700"/>
      <c r="NJN161" s="702"/>
      <c r="NJO161" s="704"/>
      <c r="NJP161" s="704"/>
      <c r="NJQ161" s="704"/>
      <c r="NJR161" s="702"/>
      <c r="NJS161" s="50" t="s">
        <v>9</v>
      </c>
      <c r="NJT161" s="13">
        <v>0</v>
      </c>
      <c r="NJU161" s="700"/>
      <c r="NJV161" s="702"/>
      <c r="NJW161" s="704"/>
      <c r="NJX161" s="704"/>
      <c r="NJY161" s="704"/>
      <c r="NJZ161" s="702"/>
      <c r="NKA161" s="50" t="s">
        <v>9</v>
      </c>
      <c r="NKB161" s="13">
        <v>0</v>
      </c>
      <c r="NKC161" s="700"/>
      <c r="NKD161" s="702"/>
      <c r="NKE161" s="704"/>
      <c r="NKF161" s="704"/>
      <c r="NKG161" s="704"/>
      <c r="NKH161" s="702"/>
      <c r="NKI161" s="50" t="s">
        <v>9</v>
      </c>
      <c r="NKJ161" s="13">
        <v>0</v>
      </c>
      <c r="NKK161" s="700"/>
      <c r="NKL161" s="702"/>
      <c r="NKM161" s="704"/>
      <c r="NKN161" s="704"/>
      <c r="NKO161" s="704"/>
      <c r="NKP161" s="702"/>
      <c r="NKQ161" s="50" t="s">
        <v>9</v>
      </c>
      <c r="NKR161" s="13">
        <v>0</v>
      </c>
      <c r="NKS161" s="700"/>
      <c r="NKT161" s="702"/>
      <c r="NKU161" s="704"/>
      <c r="NKV161" s="704"/>
      <c r="NKW161" s="704"/>
      <c r="NKX161" s="702"/>
      <c r="NKY161" s="50" t="s">
        <v>9</v>
      </c>
      <c r="NKZ161" s="13">
        <v>0</v>
      </c>
      <c r="NLA161" s="700"/>
      <c r="NLB161" s="702"/>
      <c r="NLC161" s="704"/>
      <c r="NLD161" s="704"/>
      <c r="NLE161" s="704"/>
      <c r="NLF161" s="702"/>
      <c r="NLG161" s="50" t="s">
        <v>9</v>
      </c>
      <c r="NLH161" s="13">
        <v>0</v>
      </c>
      <c r="NLI161" s="700"/>
      <c r="NLJ161" s="702"/>
      <c r="NLK161" s="704"/>
      <c r="NLL161" s="704"/>
      <c r="NLM161" s="704"/>
      <c r="NLN161" s="702"/>
      <c r="NLO161" s="50" t="s">
        <v>9</v>
      </c>
      <c r="NLP161" s="13">
        <v>0</v>
      </c>
      <c r="NLQ161" s="700"/>
      <c r="NLR161" s="702"/>
      <c r="NLS161" s="704"/>
      <c r="NLT161" s="704"/>
      <c r="NLU161" s="704"/>
      <c r="NLV161" s="702"/>
      <c r="NLW161" s="50" t="s">
        <v>9</v>
      </c>
      <c r="NLX161" s="13">
        <v>0</v>
      </c>
      <c r="NLY161" s="700"/>
      <c r="NLZ161" s="702"/>
      <c r="NMA161" s="704"/>
      <c r="NMB161" s="704"/>
      <c r="NMC161" s="704"/>
      <c r="NMD161" s="702"/>
      <c r="NME161" s="50" t="s">
        <v>9</v>
      </c>
      <c r="NMF161" s="13">
        <v>0</v>
      </c>
      <c r="NMG161" s="700"/>
      <c r="NMH161" s="702"/>
      <c r="NMI161" s="704"/>
      <c r="NMJ161" s="704"/>
      <c r="NMK161" s="704"/>
      <c r="NML161" s="702"/>
      <c r="NMM161" s="50" t="s">
        <v>9</v>
      </c>
      <c r="NMN161" s="13">
        <v>0</v>
      </c>
      <c r="NMO161" s="700"/>
      <c r="NMP161" s="702"/>
      <c r="NMQ161" s="704"/>
      <c r="NMR161" s="704"/>
      <c r="NMS161" s="704"/>
      <c r="NMT161" s="702"/>
      <c r="NMU161" s="50" t="s">
        <v>9</v>
      </c>
      <c r="NMV161" s="13">
        <v>0</v>
      </c>
      <c r="NMW161" s="700"/>
      <c r="NMX161" s="702"/>
      <c r="NMY161" s="704"/>
      <c r="NMZ161" s="704"/>
      <c r="NNA161" s="704"/>
      <c r="NNB161" s="702"/>
      <c r="NNC161" s="50" t="s">
        <v>9</v>
      </c>
      <c r="NND161" s="13">
        <v>0</v>
      </c>
      <c r="NNE161" s="700"/>
      <c r="NNF161" s="702"/>
      <c r="NNG161" s="704"/>
      <c r="NNH161" s="704"/>
      <c r="NNI161" s="704"/>
      <c r="NNJ161" s="702"/>
      <c r="NNK161" s="50" t="s">
        <v>9</v>
      </c>
      <c r="NNL161" s="13">
        <v>0</v>
      </c>
      <c r="NNM161" s="700"/>
      <c r="NNN161" s="702"/>
      <c r="NNO161" s="704"/>
      <c r="NNP161" s="704"/>
      <c r="NNQ161" s="704"/>
      <c r="NNR161" s="702"/>
      <c r="NNS161" s="50" t="s">
        <v>9</v>
      </c>
      <c r="NNT161" s="13">
        <v>0</v>
      </c>
      <c r="NNU161" s="700"/>
      <c r="NNV161" s="702"/>
      <c r="NNW161" s="704"/>
      <c r="NNX161" s="704"/>
      <c r="NNY161" s="704"/>
      <c r="NNZ161" s="702"/>
      <c r="NOA161" s="50" t="s">
        <v>9</v>
      </c>
      <c r="NOB161" s="13">
        <v>0</v>
      </c>
      <c r="NOC161" s="700"/>
      <c r="NOD161" s="702"/>
      <c r="NOE161" s="704"/>
      <c r="NOF161" s="704"/>
      <c r="NOG161" s="704"/>
      <c r="NOH161" s="702"/>
      <c r="NOI161" s="50" t="s">
        <v>9</v>
      </c>
      <c r="NOJ161" s="13">
        <v>0</v>
      </c>
      <c r="NOK161" s="700"/>
      <c r="NOL161" s="702"/>
      <c r="NOM161" s="704"/>
      <c r="NON161" s="704"/>
      <c r="NOO161" s="704"/>
      <c r="NOP161" s="702"/>
      <c r="NOQ161" s="50" t="s">
        <v>9</v>
      </c>
      <c r="NOR161" s="13">
        <v>0</v>
      </c>
      <c r="NOS161" s="700"/>
      <c r="NOT161" s="702"/>
      <c r="NOU161" s="704"/>
      <c r="NOV161" s="704"/>
      <c r="NOW161" s="704"/>
      <c r="NOX161" s="702"/>
      <c r="NOY161" s="50" t="s">
        <v>9</v>
      </c>
      <c r="NOZ161" s="13">
        <v>0</v>
      </c>
      <c r="NPA161" s="700"/>
      <c r="NPB161" s="702"/>
      <c r="NPC161" s="704"/>
      <c r="NPD161" s="704"/>
      <c r="NPE161" s="704"/>
      <c r="NPF161" s="702"/>
      <c r="NPG161" s="50" t="s">
        <v>9</v>
      </c>
      <c r="NPH161" s="13">
        <v>0</v>
      </c>
      <c r="NPI161" s="700"/>
      <c r="NPJ161" s="702"/>
      <c r="NPK161" s="704"/>
      <c r="NPL161" s="704"/>
      <c r="NPM161" s="704"/>
      <c r="NPN161" s="702"/>
      <c r="NPO161" s="50" t="s">
        <v>9</v>
      </c>
      <c r="NPP161" s="13">
        <v>0</v>
      </c>
      <c r="NPQ161" s="700"/>
      <c r="NPR161" s="702"/>
      <c r="NPS161" s="704"/>
      <c r="NPT161" s="704"/>
      <c r="NPU161" s="704"/>
      <c r="NPV161" s="702"/>
      <c r="NPW161" s="50" t="s">
        <v>9</v>
      </c>
      <c r="NPX161" s="13">
        <v>0</v>
      </c>
      <c r="NPY161" s="700"/>
      <c r="NPZ161" s="702"/>
      <c r="NQA161" s="704"/>
      <c r="NQB161" s="704"/>
      <c r="NQC161" s="704"/>
      <c r="NQD161" s="702"/>
      <c r="NQE161" s="50" t="s">
        <v>9</v>
      </c>
      <c r="NQF161" s="13">
        <v>0</v>
      </c>
      <c r="NQG161" s="700"/>
      <c r="NQH161" s="702"/>
      <c r="NQI161" s="704"/>
      <c r="NQJ161" s="704"/>
      <c r="NQK161" s="704"/>
      <c r="NQL161" s="702"/>
      <c r="NQM161" s="50" t="s">
        <v>9</v>
      </c>
      <c r="NQN161" s="13">
        <v>0</v>
      </c>
      <c r="NQO161" s="700"/>
      <c r="NQP161" s="702"/>
      <c r="NQQ161" s="704"/>
      <c r="NQR161" s="704"/>
      <c r="NQS161" s="704"/>
      <c r="NQT161" s="702"/>
      <c r="NQU161" s="50" t="s">
        <v>9</v>
      </c>
      <c r="NQV161" s="13">
        <v>0</v>
      </c>
      <c r="NQW161" s="700"/>
      <c r="NQX161" s="702"/>
      <c r="NQY161" s="704"/>
      <c r="NQZ161" s="704"/>
      <c r="NRA161" s="704"/>
      <c r="NRB161" s="702"/>
      <c r="NRC161" s="50" t="s">
        <v>9</v>
      </c>
      <c r="NRD161" s="13">
        <v>0</v>
      </c>
      <c r="NRE161" s="700"/>
      <c r="NRF161" s="702"/>
      <c r="NRG161" s="704"/>
      <c r="NRH161" s="704"/>
      <c r="NRI161" s="704"/>
      <c r="NRJ161" s="702"/>
      <c r="NRK161" s="50" t="s">
        <v>9</v>
      </c>
      <c r="NRL161" s="13">
        <v>0</v>
      </c>
      <c r="NRM161" s="700"/>
      <c r="NRN161" s="702"/>
      <c r="NRO161" s="704"/>
      <c r="NRP161" s="704"/>
      <c r="NRQ161" s="704"/>
      <c r="NRR161" s="702"/>
      <c r="NRS161" s="50" t="s">
        <v>9</v>
      </c>
      <c r="NRT161" s="13">
        <v>0</v>
      </c>
      <c r="NRU161" s="700"/>
      <c r="NRV161" s="702"/>
      <c r="NRW161" s="704"/>
      <c r="NRX161" s="704"/>
      <c r="NRY161" s="704"/>
      <c r="NRZ161" s="702"/>
      <c r="NSA161" s="50" t="s">
        <v>9</v>
      </c>
      <c r="NSB161" s="13">
        <v>0</v>
      </c>
      <c r="NSC161" s="700"/>
      <c r="NSD161" s="702"/>
      <c r="NSE161" s="704"/>
      <c r="NSF161" s="704"/>
      <c r="NSG161" s="704"/>
      <c r="NSH161" s="702"/>
      <c r="NSI161" s="50" t="s">
        <v>9</v>
      </c>
      <c r="NSJ161" s="13">
        <v>0</v>
      </c>
      <c r="NSK161" s="700"/>
      <c r="NSL161" s="702"/>
      <c r="NSM161" s="704"/>
      <c r="NSN161" s="704"/>
      <c r="NSO161" s="704"/>
      <c r="NSP161" s="702"/>
      <c r="NSQ161" s="50" t="s">
        <v>9</v>
      </c>
      <c r="NSR161" s="13">
        <v>0</v>
      </c>
      <c r="NSS161" s="700"/>
      <c r="NST161" s="702"/>
      <c r="NSU161" s="704"/>
      <c r="NSV161" s="704"/>
      <c r="NSW161" s="704"/>
      <c r="NSX161" s="702"/>
      <c r="NSY161" s="50" t="s">
        <v>9</v>
      </c>
      <c r="NSZ161" s="13">
        <v>0</v>
      </c>
      <c r="NTA161" s="700"/>
      <c r="NTB161" s="702"/>
      <c r="NTC161" s="704"/>
      <c r="NTD161" s="704"/>
      <c r="NTE161" s="704"/>
      <c r="NTF161" s="702"/>
      <c r="NTG161" s="50" t="s">
        <v>9</v>
      </c>
      <c r="NTH161" s="13">
        <v>0</v>
      </c>
      <c r="NTI161" s="700"/>
      <c r="NTJ161" s="702"/>
      <c r="NTK161" s="704"/>
      <c r="NTL161" s="704"/>
      <c r="NTM161" s="704"/>
      <c r="NTN161" s="702"/>
      <c r="NTO161" s="50" t="s">
        <v>9</v>
      </c>
      <c r="NTP161" s="13">
        <v>0</v>
      </c>
      <c r="NTQ161" s="700"/>
      <c r="NTR161" s="702"/>
      <c r="NTS161" s="704"/>
      <c r="NTT161" s="704"/>
      <c r="NTU161" s="704"/>
      <c r="NTV161" s="702"/>
      <c r="NTW161" s="50" t="s">
        <v>9</v>
      </c>
      <c r="NTX161" s="13">
        <v>0</v>
      </c>
      <c r="NTY161" s="700"/>
      <c r="NTZ161" s="702"/>
      <c r="NUA161" s="704"/>
      <c r="NUB161" s="704"/>
      <c r="NUC161" s="704"/>
      <c r="NUD161" s="702"/>
      <c r="NUE161" s="50" t="s">
        <v>9</v>
      </c>
      <c r="NUF161" s="13">
        <v>0</v>
      </c>
      <c r="NUG161" s="700"/>
      <c r="NUH161" s="702"/>
      <c r="NUI161" s="704"/>
      <c r="NUJ161" s="704"/>
      <c r="NUK161" s="704"/>
      <c r="NUL161" s="702"/>
      <c r="NUM161" s="50" t="s">
        <v>9</v>
      </c>
      <c r="NUN161" s="13">
        <v>0</v>
      </c>
      <c r="NUO161" s="700"/>
      <c r="NUP161" s="702"/>
      <c r="NUQ161" s="704"/>
      <c r="NUR161" s="704"/>
      <c r="NUS161" s="704"/>
      <c r="NUT161" s="702"/>
      <c r="NUU161" s="50" t="s">
        <v>9</v>
      </c>
      <c r="NUV161" s="13">
        <v>0</v>
      </c>
      <c r="NUW161" s="700"/>
      <c r="NUX161" s="702"/>
      <c r="NUY161" s="704"/>
      <c r="NUZ161" s="704"/>
      <c r="NVA161" s="704"/>
      <c r="NVB161" s="702"/>
      <c r="NVC161" s="50" t="s">
        <v>9</v>
      </c>
      <c r="NVD161" s="13">
        <v>0</v>
      </c>
      <c r="NVE161" s="700"/>
      <c r="NVF161" s="702"/>
      <c r="NVG161" s="704"/>
      <c r="NVH161" s="704"/>
      <c r="NVI161" s="704"/>
      <c r="NVJ161" s="702"/>
      <c r="NVK161" s="50" t="s">
        <v>9</v>
      </c>
      <c r="NVL161" s="13">
        <v>0</v>
      </c>
      <c r="NVM161" s="700"/>
      <c r="NVN161" s="702"/>
      <c r="NVO161" s="704"/>
      <c r="NVP161" s="704"/>
      <c r="NVQ161" s="704"/>
      <c r="NVR161" s="702"/>
      <c r="NVS161" s="50" t="s">
        <v>9</v>
      </c>
      <c r="NVT161" s="13">
        <v>0</v>
      </c>
      <c r="NVU161" s="700"/>
      <c r="NVV161" s="702"/>
      <c r="NVW161" s="704"/>
      <c r="NVX161" s="704"/>
      <c r="NVY161" s="704"/>
      <c r="NVZ161" s="702"/>
      <c r="NWA161" s="50" t="s">
        <v>9</v>
      </c>
      <c r="NWB161" s="13">
        <v>0</v>
      </c>
      <c r="NWC161" s="700"/>
      <c r="NWD161" s="702"/>
      <c r="NWE161" s="704"/>
      <c r="NWF161" s="704"/>
      <c r="NWG161" s="704"/>
      <c r="NWH161" s="702"/>
      <c r="NWI161" s="50" t="s">
        <v>9</v>
      </c>
      <c r="NWJ161" s="13">
        <v>0</v>
      </c>
      <c r="NWK161" s="700"/>
      <c r="NWL161" s="702"/>
      <c r="NWM161" s="704"/>
      <c r="NWN161" s="704"/>
      <c r="NWO161" s="704"/>
      <c r="NWP161" s="702"/>
      <c r="NWQ161" s="50" t="s">
        <v>9</v>
      </c>
      <c r="NWR161" s="13">
        <v>0</v>
      </c>
      <c r="NWS161" s="700"/>
      <c r="NWT161" s="702"/>
      <c r="NWU161" s="704"/>
      <c r="NWV161" s="704"/>
      <c r="NWW161" s="704"/>
      <c r="NWX161" s="702"/>
      <c r="NWY161" s="50" t="s">
        <v>9</v>
      </c>
      <c r="NWZ161" s="13">
        <v>0</v>
      </c>
      <c r="NXA161" s="700"/>
      <c r="NXB161" s="702"/>
      <c r="NXC161" s="704"/>
      <c r="NXD161" s="704"/>
      <c r="NXE161" s="704"/>
      <c r="NXF161" s="702"/>
      <c r="NXG161" s="50" t="s">
        <v>9</v>
      </c>
      <c r="NXH161" s="13">
        <v>0</v>
      </c>
      <c r="NXI161" s="700"/>
      <c r="NXJ161" s="702"/>
      <c r="NXK161" s="704"/>
      <c r="NXL161" s="704"/>
      <c r="NXM161" s="704"/>
      <c r="NXN161" s="702"/>
      <c r="NXO161" s="50" t="s">
        <v>9</v>
      </c>
      <c r="NXP161" s="13">
        <v>0</v>
      </c>
      <c r="NXQ161" s="700"/>
      <c r="NXR161" s="702"/>
      <c r="NXS161" s="704"/>
      <c r="NXT161" s="704"/>
      <c r="NXU161" s="704"/>
      <c r="NXV161" s="702"/>
      <c r="NXW161" s="50" t="s">
        <v>9</v>
      </c>
      <c r="NXX161" s="13">
        <v>0</v>
      </c>
      <c r="NXY161" s="700"/>
      <c r="NXZ161" s="702"/>
      <c r="NYA161" s="704"/>
      <c r="NYB161" s="704"/>
      <c r="NYC161" s="704"/>
      <c r="NYD161" s="702"/>
      <c r="NYE161" s="50" t="s">
        <v>9</v>
      </c>
      <c r="NYF161" s="13">
        <v>0</v>
      </c>
      <c r="NYG161" s="700"/>
      <c r="NYH161" s="702"/>
      <c r="NYI161" s="704"/>
      <c r="NYJ161" s="704"/>
      <c r="NYK161" s="704"/>
      <c r="NYL161" s="702"/>
      <c r="NYM161" s="50" t="s">
        <v>9</v>
      </c>
      <c r="NYN161" s="13">
        <v>0</v>
      </c>
      <c r="NYO161" s="700"/>
      <c r="NYP161" s="702"/>
      <c r="NYQ161" s="704"/>
      <c r="NYR161" s="704"/>
      <c r="NYS161" s="704"/>
      <c r="NYT161" s="702"/>
      <c r="NYU161" s="50" t="s">
        <v>9</v>
      </c>
      <c r="NYV161" s="13">
        <v>0</v>
      </c>
      <c r="NYW161" s="700"/>
      <c r="NYX161" s="702"/>
      <c r="NYY161" s="704"/>
      <c r="NYZ161" s="704"/>
      <c r="NZA161" s="704"/>
      <c r="NZB161" s="702"/>
      <c r="NZC161" s="50" t="s">
        <v>9</v>
      </c>
      <c r="NZD161" s="13">
        <v>0</v>
      </c>
      <c r="NZE161" s="700"/>
      <c r="NZF161" s="702"/>
      <c r="NZG161" s="704"/>
      <c r="NZH161" s="704"/>
      <c r="NZI161" s="704"/>
      <c r="NZJ161" s="702"/>
      <c r="NZK161" s="50" t="s">
        <v>9</v>
      </c>
      <c r="NZL161" s="13">
        <v>0</v>
      </c>
      <c r="NZM161" s="700"/>
      <c r="NZN161" s="702"/>
      <c r="NZO161" s="704"/>
      <c r="NZP161" s="704"/>
      <c r="NZQ161" s="704"/>
      <c r="NZR161" s="702"/>
      <c r="NZS161" s="50" t="s">
        <v>9</v>
      </c>
      <c r="NZT161" s="13">
        <v>0</v>
      </c>
      <c r="NZU161" s="700"/>
      <c r="NZV161" s="702"/>
      <c r="NZW161" s="704"/>
      <c r="NZX161" s="704"/>
      <c r="NZY161" s="704"/>
      <c r="NZZ161" s="702"/>
      <c r="OAA161" s="50" t="s">
        <v>9</v>
      </c>
      <c r="OAB161" s="13">
        <v>0</v>
      </c>
      <c r="OAC161" s="700"/>
      <c r="OAD161" s="702"/>
      <c r="OAE161" s="704"/>
      <c r="OAF161" s="704"/>
      <c r="OAG161" s="704"/>
      <c r="OAH161" s="702"/>
      <c r="OAI161" s="50" t="s">
        <v>9</v>
      </c>
      <c r="OAJ161" s="13">
        <v>0</v>
      </c>
      <c r="OAK161" s="700"/>
      <c r="OAL161" s="702"/>
      <c r="OAM161" s="704"/>
      <c r="OAN161" s="704"/>
      <c r="OAO161" s="704"/>
      <c r="OAP161" s="702"/>
      <c r="OAQ161" s="50" t="s">
        <v>9</v>
      </c>
      <c r="OAR161" s="13">
        <v>0</v>
      </c>
      <c r="OAS161" s="700"/>
      <c r="OAT161" s="702"/>
      <c r="OAU161" s="704"/>
      <c r="OAV161" s="704"/>
      <c r="OAW161" s="704"/>
      <c r="OAX161" s="702"/>
      <c r="OAY161" s="50" t="s">
        <v>9</v>
      </c>
      <c r="OAZ161" s="13">
        <v>0</v>
      </c>
      <c r="OBA161" s="700"/>
      <c r="OBB161" s="702"/>
      <c r="OBC161" s="704"/>
      <c r="OBD161" s="704"/>
      <c r="OBE161" s="704"/>
      <c r="OBF161" s="702"/>
      <c r="OBG161" s="50" t="s">
        <v>9</v>
      </c>
      <c r="OBH161" s="13">
        <v>0</v>
      </c>
      <c r="OBI161" s="700"/>
      <c r="OBJ161" s="702"/>
      <c r="OBK161" s="704"/>
      <c r="OBL161" s="704"/>
      <c r="OBM161" s="704"/>
      <c r="OBN161" s="702"/>
      <c r="OBO161" s="50" t="s">
        <v>9</v>
      </c>
      <c r="OBP161" s="13">
        <v>0</v>
      </c>
      <c r="OBQ161" s="700"/>
      <c r="OBR161" s="702"/>
      <c r="OBS161" s="704"/>
      <c r="OBT161" s="704"/>
      <c r="OBU161" s="704"/>
      <c r="OBV161" s="702"/>
      <c r="OBW161" s="50" t="s">
        <v>9</v>
      </c>
      <c r="OBX161" s="13">
        <v>0</v>
      </c>
      <c r="OBY161" s="700"/>
      <c r="OBZ161" s="702"/>
      <c r="OCA161" s="704"/>
      <c r="OCB161" s="704"/>
      <c r="OCC161" s="704"/>
      <c r="OCD161" s="702"/>
      <c r="OCE161" s="50" t="s">
        <v>9</v>
      </c>
      <c r="OCF161" s="13">
        <v>0</v>
      </c>
      <c r="OCG161" s="700"/>
      <c r="OCH161" s="702"/>
      <c r="OCI161" s="704"/>
      <c r="OCJ161" s="704"/>
      <c r="OCK161" s="704"/>
      <c r="OCL161" s="702"/>
      <c r="OCM161" s="50" t="s">
        <v>9</v>
      </c>
      <c r="OCN161" s="13">
        <v>0</v>
      </c>
      <c r="OCO161" s="700"/>
      <c r="OCP161" s="702"/>
      <c r="OCQ161" s="704"/>
      <c r="OCR161" s="704"/>
      <c r="OCS161" s="704"/>
      <c r="OCT161" s="702"/>
      <c r="OCU161" s="50" t="s">
        <v>9</v>
      </c>
      <c r="OCV161" s="13">
        <v>0</v>
      </c>
      <c r="OCW161" s="700"/>
      <c r="OCX161" s="702"/>
      <c r="OCY161" s="704"/>
      <c r="OCZ161" s="704"/>
      <c r="ODA161" s="704"/>
      <c r="ODB161" s="702"/>
      <c r="ODC161" s="50" t="s">
        <v>9</v>
      </c>
      <c r="ODD161" s="13">
        <v>0</v>
      </c>
      <c r="ODE161" s="700"/>
      <c r="ODF161" s="702"/>
      <c r="ODG161" s="704"/>
      <c r="ODH161" s="704"/>
      <c r="ODI161" s="704"/>
      <c r="ODJ161" s="702"/>
      <c r="ODK161" s="50" t="s">
        <v>9</v>
      </c>
      <c r="ODL161" s="13">
        <v>0</v>
      </c>
      <c r="ODM161" s="700"/>
      <c r="ODN161" s="702"/>
      <c r="ODO161" s="704"/>
      <c r="ODP161" s="704"/>
      <c r="ODQ161" s="704"/>
      <c r="ODR161" s="702"/>
      <c r="ODS161" s="50" t="s">
        <v>9</v>
      </c>
      <c r="ODT161" s="13">
        <v>0</v>
      </c>
      <c r="ODU161" s="700"/>
      <c r="ODV161" s="702"/>
      <c r="ODW161" s="704"/>
      <c r="ODX161" s="704"/>
      <c r="ODY161" s="704"/>
      <c r="ODZ161" s="702"/>
      <c r="OEA161" s="50" t="s">
        <v>9</v>
      </c>
      <c r="OEB161" s="13">
        <v>0</v>
      </c>
      <c r="OEC161" s="700"/>
      <c r="OED161" s="702"/>
      <c r="OEE161" s="704"/>
      <c r="OEF161" s="704"/>
      <c r="OEG161" s="704"/>
      <c r="OEH161" s="702"/>
      <c r="OEI161" s="50" t="s">
        <v>9</v>
      </c>
      <c r="OEJ161" s="13">
        <v>0</v>
      </c>
      <c r="OEK161" s="700"/>
      <c r="OEL161" s="702"/>
      <c r="OEM161" s="704"/>
      <c r="OEN161" s="704"/>
      <c r="OEO161" s="704"/>
      <c r="OEP161" s="702"/>
      <c r="OEQ161" s="50" t="s">
        <v>9</v>
      </c>
      <c r="OER161" s="13">
        <v>0</v>
      </c>
      <c r="OES161" s="700"/>
      <c r="OET161" s="702"/>
      <c r="OEU161" s="704"/>
      <c r="OEV161" s="704"/>
      <c r="OEW161" s="704"/>
      <c r="OEX161" s="702"/>
      <c r="OEY161" s="50" t="s">
        <v>9</v>
      </c>
      <c r="OEZ161" s="13">
        <v>0</v>
      </c>
      <c r="OFA161" s="700"/>
      <c r="OFB161" s="702"/>
      <c r="OFC161" s="704"/>
      <c r="OFD161" s="704"/>
      <c r="OFE161" s="704"/>
      <c r="OFF161" s="702"/>
      <c r="OFG161" s="50" t="s">
        <v>9</v>
      </c>
      <c r="OFH161" s="13">
        <v>0</v>
      </c>
      <c r="OFI161" s="700"/>
      <c r="OFJ161" s="702"/>
      <c r="OFK161" s="704"/>
      <c r="OFL161" s="704"/>
      <c r="OFM161" s="704"/>
      <c r="OFN161" s="702"/>
      <c r="OFO161" s="50" t="s">
        <v>9</v>
      </c>
      <c r="OFP161" s="13">
        <v>0</v>
      </c>
      <c r="OFQ161" s="700"/>
      <c r="OFR161" s="702"/>
      <c r="OFS161" s="704"/>
      <c r="OFT161" s="704"/>
      <c r="OFU161" s="704"/>
      <c r="OFV161" s="702"/>
      <c r="OFW161" s="50" t="s">
        <v>9</v>
      </c>
      <c r="OFX161" s="13">
        <v>0</v>
      </c>
      <c r="OFY161" s="700"/>
      <c r="OFZ161" s="702"/>
      <c r="OGA161" s="704"/>
      <c r="OGB161" s="704"/>
      <c r="OGC161" s="704"/>
      <c r="OGD161" s="702"/>
      <c r="OGE161" s="50" t="s">
        <v>9</v>
      </c>
      <c r="OGF161" s="13">
        <v>0</v>
      </c>
      <c r="OGG161" s="700"/>
      <c r="OGH161" s="702"/>
      <c r="OGI161" s="704"/>
      <c r="OGJ161" s="704"/>
      <c r="OGK161" s="704"/>
      <c r="OGL161" s="702"/>
      <c r="OGM161" s="50" t="s">
        <v>9</v>
      </c>
      <c r="OGN161" s="13">
        <v>0</v>
      </c>
      <c r="OGO161" s="700"/>
      <c r="OGP161" s="702"/>
      <c r="OGQ161" s="704"/>
      <c r="OGR161" s="704"/>
      <c r="OGS161" s="704"/>
      <c r="OGT161" s="702"/>
      <c r="OGU161" s="50" t="s">
        <v>9</v>
      </c>
      <c r="OGV161" s="13">
        <v>0</v>
      </c>
      <c r="OGW161" s="700"/>
      <c r="OGX161" s="702"/>
      <c r="OGY161" s="704"/>
      <c r="OGZ161" s="704"/>
      <c r="OHA161" s="704"/>
      <c r="OHB161" s="702"/>
      <c r="OHC161" s="50" t="s">
        <v>9</v>
      </c>
      <c r="OHD161" s="13">
        <v>0</v>
      </c>
      <c r="OHE161" s="700"/>
      <c r="OHF161" s="702"/>
      <c r="OHG161" s="704"/>
      <c r="OHH161" s="704"/>
      <c r="OHI161" s="704"/>
      <c r="OHJ161" s="702"/>
      <c r="OHK161" s="50" t="s">
        <v>9</v>
      </c>
      <c r="OHL161" s="13">
        <v>0</v>
      </c>
      <c r="OHM161" s="700"/>
      <c r="OHN161" s="702"/>
      <c r="OHO161" s="704"/>
      <c r="OHP161" s="704"/>
      <c r="OHQ161" s="704"/>
      <c r="OHR161" s="702"/>
      <c r="OHS161" s="50" t="s">
        <v>9</v>
      </c>
      <c r="OHT161" s="13">
        <v>0</v>
      </c>
      <c r="OHU161" s="700"/>
      <c r="OHV161" s="702"/>
      <c r="OHW161" s="704"/>
      <c r="OHX161" s="704"/>
      <c r="OHY161" s="704"/>
      <c r="OHZ161" s="702"/>
      <c r="OIA161" s="50" t="s">
        <v>9</v>
      </c>
      <c r="OIB161" s="13">
        <v>0</v>
      </c>
      <c r="OIC161" s="700"/>
      <c r="OID161" s="702"/>
      <c r="OIE161" s="704"/>
      <c r="OIF161" s="704"/>
      <c r="OIG161" s="704"/>
      <c r="OIH161" s="702"/>
      <c r="OII161" s="50" t="s">
        <v>9</v>
      </c>
      <c r="OIJ161" s="13">
        <v>0</v>
      </c>
      <c r="OIK161" s="700"/>
      <c r="OIL161" s="702"/>
      <c r="OIM161" s="704"/>
      <c r="OIN161" s="704"/>
      <c r="OIO161" s="704"/>
      <c r="OIP161" s="702"/>
      <c r="OIQ161" s="50" t="s">
        <v>9</v>
      </c>
      <c r="OIR161" s="13">
        <v>0</v>
      </c>
      <c r="OIS161" s="700"/>
      <c r="OIT161" s="702"/>
      <c r="OIU161" s="704"/>
      <c r="OIV161" s="704"/>
      <c r="OIW161" s="704"/>
      <c r="OIX161" s="702"/>
      <c r="OIY161" s="50" t="s">
        <v>9</v>
      </c>
      <c r="OIZ161" s="13">
        <v>0</v>
      </c>
      <c r="OJA161" s="700"/>
      <c r="OJB161" s="702"/>
      <c r="OJC161" s="704"/>
      <c r="OJD161" s="704"/>
      <c r="OJE161" s="704"/>
      <c r="OJF161" s="702"/>
      <c r="OJG161" s="50" t="s">
        <v>9</v>
      </c>
      <c r="OJH161" s="13">
        <v>0</v>
      </c>
      <c r="OJI161" s="700"/>
      <c r="OJJ161" s="702"/>
      <c r="OJK161" s="704"/>
      <c r="OJL161" s="704"/>
      <c r="OJM161" s="704"/>
      <c r="OJN161" s="702"/>
      <c r="OJO161" s="50" t="s">
        <v>9</v>
      </c>
      <c r="OJP161" s="13">
        <v>0</v>
      </c>
      <c r="OJQ161" s="700"/>
      <c r="OJR161" s="702"/>
      <c r="OJS161" s="704"/>
      <c r="OJT161" s="704"/>
      <c r="OJU161" s="704"/>
      <c r="OJV161" s="702"/>
      <c r="OJW161" s="50" t="s">
        <v>9</v>
      </c>
      <c r="OJX161" s="13">
        <v>0</v>
      </c>
      <c r="OJY161" s="700"/>
      <c r="OJZ161" s="702"/>
      <c r="OKA161" s="704"/>
      <c r="OKB161" s="704"/>
      <c r="OKC161" s="704"/>
      <c r="OKD161" s="702"/>
      <c r="OKE161" s="50" t="s">
        <v>9</v>
      </c>
      <c r="OKF161" s="13">
        <v>0</v>
      </c>
      <c r="OKG161" s="700"/>
      <c r="OKH161" s="702"/>
      <c r="OKI161" s="704"/>
      <c r="OKJ161" s="704"/>
      <c r="OKK161" s="704"/>
      <c r="OKL161" s="702"/>
      <c r="OKM161" s="50" t="s">
        <v>9</v>
      </c>
      <c r="OKN161" s="13">
        <v>0</v>
      </c>
      <c r="OKO161" s="700"/>
      <c r="OKP161" s="702"/>
      <c r="OKQ161" s="704"/>
      <c r="OKR161" s="704"/>
      <c r="OKS161" s="704"/>
      <c r="OKT161" s="702"/>
      <c r="OKU161" s="50" t="s">
        <v>9</v>
      </c>
      <c r="OKV161" s="13">
        <v>0</v>
      </c>
      <c r="OKW161" s="700"/>
      <c r="OKX161" s="702"/>
      <c r="OKY161" s="704"/>
      <c r="OKZ161" s="704"/>
      <c r="OLA161" s="704"/>
      <c r="OLB161" s="702"/>
      <c r="OLC161" s="50" t="s">
        <v>9</v>
      </c>
      <c r="OLD161" s="13">
        <v>0</v>
      </c>
      <c r="OLE161" s="700"/>
      <c r="OLF161" s="702"/>
      <c r="OLG161" s="704"/>
      <c r="OLH161" s="704"/>
      <c r="OLI161" s="704"/>
      <c r="OLJ161" s="702"/>
      <c r="OLK161" s="50" t="s">
        <v>9</v>
      </c>
      <c r="OLL161" s="13">
        <v>0</v>
      </c>
      <c r="OLM161" s="700"/>
      <c r="OLN161" s="702"/>
      <c r="OLO161" s="704"/>
      <c r="OLP161" s="704"/>
      <c r="OLQ161" s="704"/>
      <c r="OLR161" s="702"/>
      <c r="OLS161" s="50" t="s">
        <v>9</v>
      </c>
      <c r="OLT161" s="13">
        <v>0</v>
      </c>
      <c r="OLU161" s="700"/>
      <c r="OLV161" s="702"/>
      <c r="OLW161" s="704"/>
      <c r="OLX161" s="704"/>
      <c r="OLY161" s="704"/>
      <c r="OLZ161" s="702"/>
      <c r="OMA161" s="50" t="s">
        <v>9</v>
      </c>
      <c r="OMB161" s="13">
        <v>0</v>
      </c>
      <c r="OMC161" s="700"/>
      <c r="OMD161" s="702"/>
      <c r="OME161" s="704"/>
      <c r="OMF161" s="704"/>
      <c r="OMG161" s="704"/>
      <c r="OMH161" s="702"/>
      <c r="OMI161" s="50" t="s">
        <v>9</v>
      </c>
      <c r="OMJ161" s="13">
        <v>0</v>
      </c>
      <c r="OMK161" s="700"/>
      <c r="OML161" s="702"/>
      <c r="OMM161" s="704"/>
      <c r="OMN161" s="704"/>
      <c r="OMO161" s="704"/>
      <c r="OMP161" s="702"/>
      <c r="OMQ161" s="50" t="s">
        <v>9</v>
      </c>
      <c r="OMR161" s="13">
        <v>0</v>
      </c>
      <c r="OMS161" s="700"/>
      <c r="OMT161" s="702"/>
      <c r="OMU161" s="704"/>
      <c r="OMV161" s="704"/>
      <c r="OMW161" s="704"/>
      <c r="OMX161" s="702"/>
      <c r="OMY161" s="50" t="s">
        <v>9</v>
      </c>
      <c r="OMZ161" s="13">
        <v>0</v>
      </c>
      <c r="ONA161" s="700"/>
      <c r="ONB161" s="702"/>
      <c r="ONC161" s="704"/>
      <c r="OND161" s="704"/>
      <c r="ONE161" s="704"/>
      <c r="ONF161" s="702"/>
      <c r="ONG161" s="50" t="s">
        <v>9</v>
      </c>
      <c r="ONH161" s="13">
        <v>0</v>
      </c>
      <c r="ONI161" s="700"/>
      <c r="ONJ161" s="702"/>
      <c r="ONK161" s="704"/>
      <c r="ONL161" s="704"/>
      <c r="ONM161" s="704"/>
      <c r="ONN161" s="702"/>
      <c r="ONO161" s="50" t="s">
        <v>9</v>
      </c>
      <c r="ONP161" s="13">
        <v>0</v>
      </c>
      <c r="ONQ161" s="700"/>
      <c r="ONR161" s="702"/>
      <c r="ONS161" s="704"/>
      <c r="ONT161" s="704"/>
      <c r="ONU161" s="704"/>
      <c r="ONV161" s="702"/>
      <c r="ONW161" s="50" t="s">
        <v>9</v>
      </c>
      <c r="ONX161" s="13">
        <v>0</v>
      </c>
      <c r="ONY161" s="700"/>
      <c r="ONZ161" s="702"/>
      <c r="OOA161" s="704"/>
      <c r="OOB161" s="704"/>
      <c r="OOC161" s="704"/>
      <c r="OOD161" s="702"/>
      <c r="OOE161" s="50" t="s">
        <v>9</v>
      </c>
      <c r="OOF161" s="13">
        <v>0</v>
      </c>
      <c r="OOG161" s="700"/>
      <c r="OOH161" s="702"/>
      <c r="OOI161" s="704"/>
      <c r="OOJ161" s="704"/>
      <c r="OOK161" s="704"/>
      <c r="OOL161" s="702"/>
      <c r="OOM161" s="50" t="s">
        <v>9</v>
      </c>
      <c r="OON161" s="13">
        <v>0</v>
      </c>
      <c r="OOO161" s="700"/>
      <c r="OOP161" s="702"/>
      <c r="OOQ161" s="704"/>
      <c r="OOR161" s="704"/>
      <c r="OOS161" s="704"/>
      <c r="OOT161" s="702"/>
      <c r="OOU161" s="50" t="s">
        <v>9</v>
      </c>
      <c r="OOV161" s="13">
        <v>0</v>
      </c>
      <c r="OOW161" s="700"/>
      <c r="OOX161" s="702"/>
      <c r="OOY161" s="704"/>
      <c r="OOZ161" s="704"/>
      <c r="OPA161" s="704"/>
      <c r="OPB161" s="702"/>
      <c r="OPC161" s="50" t="s">
        <v>9</v>
      </c>
      <c r="OPD161" s="13">
        <v>0</v>
      </c>
      <c r="OPE161" s="700"/>
      <c r="OPF161" s="702"/>
      <c r="OPG161" s="704"/>
      <c r="OPH161" s="704"/>
      <c r="OPI161" s="704"/>
      <c r="OPJ161" s="702"/>
      <c r="OPK161" s="50" t="s">
        <v>9</v>
      </c>
      <c r="OPL161" s="13">
        <v>0</v>
      </c>
      <c r="OPM161" s="700"/>
      <c r="OPN161" s="702"/>
      <c r="OPO161" s="704"/>
      <c r="OPP161" s="704"/>
      <c r="OPQ161" s="704"/>
      <c r="OPR161" s="702"/>
      <c r="OPS161" s="50" t="s">
        <v>9</v>
      </c>
      <c r="OPT161" s="13">
        <v>0</v>
      </c>
      <c r="OPU161" s="700"/>
      <c r="OPV161" s="702"/>
      <c r="OPW161" s="704"/>
      <c r="OPX161" s="704"/>
      <c r="OPY161" s="704"/>
      <c r="OPZ161" s="702"/>
      <c r="OQA161" s="50" t="s">
        <v>9</v>
      </c>
      <c r="OQB161" s="13">
        <v>0</v>
      </c>
      <c r="OQC161" s="700"/>
      <c r="OQD161" s="702"/>
      <c r="OQE161" s="704"/>
      <c r="OQF161" s="704"/>
      <c r="OQG161" s="704"/>
      <c r="OQH161" s="702"/>
      <c r="OQI161" s="50" t="s">
        <v>9</v>
      </c>
      <c r="OQJ161" s="13">
        <v>0</v>
      </c>
      <c r="OQK161" s="700"/>
      <c r="OQL161" s="702"/>
      <c r="OQM161" s="704"/>
      <c r="OQN161" s="704"/>
      <c r="OQO161" s="704"/>
      <c r="OQP161" s="702"/>
      <c r="OQQ161" s="50" t="s">
        <v>9</v>
      </c>
      <c r="OQR161" s="13">
        <v>0</v>
      </c>
      <c r="OQS161" s="700"/>
      <c r="OQT161" s="702"/>
      <c r="OQU161" s="704"/>
      <c r="OQV161" s="704"/>
      <c r="OQW161" s="704"/>
      <c r="OQX161" s="702"/>
      <c r="OQY161" s="50" t="s">
        <v>9</v>
      </c>
      <c r="OQZ161" s="13">
        <v>0</v>
      </c>
      <c r="ORA161" s="700"/>
      <c r="ORB161" s="702"/>
      <c r="ORC161" s="704"/>
      <c r="ORD161" s="704"/>
      <c r="ORE161" s="704"/>
      <c r="ORF161" s="702"/>
      <c r="ORG161" s="50" t="s">
        <v>9</v>
      </c>
      <c r="ORH161" s="13">
        <v>0</v>
      </c>
      <c r="ORI161" s="700"/>
      <c r="ORJ161" s="702"/>
      <c r="ORK161" s="704"/>
      <c r="ORL161" s="704"/>
      <c r="ORM161" s="704"/>
      <c r="ORN161" s="702"/>
      <c r="ORO161" s="50" t="s">
        <v>9</v>
      </c>
      <c r="ORP161" s="13">
        <v>0</v>
      </c>
      <c r="ORQ161" s="700"/>
      <c r="ORR161" s="702"/>
      <c r="ORS161" s="704"/>
      <c r="ORT161" s="704"/>
      <c r="ORU161" s="704"/>
      <c r="ORV161" s="702"/>
      <c r="ORW161" s="50" t="s">
        <v>9</v>
      </c>
      <c r="ORX161" s="13">
        <v>0</v>
      </c>
      <c r="ORY161" s="700"/>
      <c r="ORZ161" s="702"/>
      <c r="OSA161" s="704"/>
      <c r="OSB161" s="704"/>
      <c r="OSC161" s="704"/>
      <c r="OSD161" s="702"/>
      <c r="OSE161" s="50" t="s">
        <v>9</v>
      </c>
      <c r="OSF161" s="13">
        <v>0</v>
      </c>
      <c r="OSG161" s="700"/>
      <c r="OSH161" s="702"/>
      <c r="OSI161" s="704"/>
      <c r="OSJ161" s="704"/>
      <c r="OSK161" s="704"/>
      <c r="OSL161" s="702"/>
      <c r="OSM161" s="50" t="s">
        <v>9</v>
      </c>
      <c r="OSN161" s="13">
        <v>0</v>
      </c>
      <c r="OSO161" s="700"/>
      <c r="OSP161" s="702"/>
      <c r="OSQ161" s="704"/>
      <c r="OSR161" s="704"/>
      <c r="OSS161" s="704"/>
      <c r="OST161" s="702"/>
      <c r="OSU161" s="50" t="s">
        <v>9</v>
      </c>
      <c r="OSV161" s="13">
        <v>0</v>
      </c>
      <c r="OSW161" s="700"/>
      <c r="OSX161" s="702"/>
      <c r="OSY161" s="704"/>
      <c r="OSZ161" s="704"/>
      <c r="OTA161" s="704"/>
      <c r="OTB161" s="702"/>
      <c r="OTC161" s="50" t="s">
        <v>9</v>
      </c>
      <c r="OTD161" s="13">
        <v>0</v>
      </c>
      <c r="OTE161" s="700"/>
      <c r="OTF161" s="702"/>
      <c r="OTG161" s="704"/>
      <c r="OTH161" s="704"/>
      <c r="OTI161" s="704"/>
      <c r="OTJ161" s="702"/>
      <c r="OTK161" s="50" t="s">
        <v>9</v>
      </c>
      <c r="OTL161" s="13">
        <v>0</v>
      </c>
      <c r="OTM161" s="700"/>
      <c r="OTN161" s="702"/>
      <c r="OTO161" s="704"/>
      <c r="OTP161" s="704"/>
      <c r="OTQ161" s="704"/>
      <c r="OTR161" s="702"/>
      <c r="OTS161" s="50" t="s">
        <v>9</v>
      </c>
      <c r="OTT161" s="13">
        <v>0</v>
      </c>
      <c r="OTU161" s="700"/>
      <c r="OTV161" s="702"/>
      <c r="OTW161" s="704"/>
      <c r="OTX161" s="704"/>
      <c r="OTY161" s="704"/>
      <c r="OTZ161" s="702"/>
      <c r="OUA161" s="50" t="s">
        <v>9</v>
      </c>
      <c r="OUB161" s="13">
        <v>0</v>
      </c>
      <c r="OUC161" s="700"/>
      <c r="OUD161" s="702"/>
      <c r="OUE161" s="704"/>
      <c r="OUF161" s="704"/>
      <c r="OUG161" s="704"/>
      <c r="OUH161" s="702"/>
      <c r="OUI161" s="50" t="s">
        <v>9</v>
      </c>
      <c r="OUJ161" s="13">
        <v>0</v>
      </c>
      <c r="OUK161" s="700"/>
      <c r="OUL161" s="702"/>
      <c r="OUM161" s="704"/>
      <c r="OUN161" s="704"/>
      <c r="OUO161" s="704"/>
      <c r="OUP161" s="702"/>
      <c r="OUQ161" s="50" t="s">
        <v>9</v>
      </c>
      <c r="OUR161" s="13">
        <v>0</v>
      </c>
      <c r="OUS161" s="700"/>
      <c r="OUT161" s="702"/>
      <c r="OUU161" s="704"/>
      <c r="OUV161" s="704"/>
      <c r="OUW161" s="704"/>
      <c r="OUX161" s="702"/>
      <c r="OUY161" s="50" t="s">
        <v>9</v>
      </c>
      <c r="OUZ161" s="13">
        <v>0</v>
      </c>
      <c r="OVA161" s="700"/>
      <c r="OVB161" s="702"/>
      <c r="OVC161" s="704"/>
      <c r="OVD161" s="704"/>
      <c r="OVE161" s="704"/>
      <c r="OVF161" s="702"/>
      <c r="OVG161" s="50" t="s">
        <v>9</v>
      </c>
      <c r="OVH161" s="13">
        <v>0</v>
      </c>
      <c r="OVI161" s="700"/>
      <c r="OVJ161" s="702"/>
      <c r="OVK161" s="704"/>
      <c r="OVL161" s="704"/>
      <c r="OVM161" s="704"/>
      <c r="OVN161" s="702"/>
      <c r="OVO161" s="50" t="s">
        <v>9</v>
      </c>
      <c r="OVP161" s="13">
        <v>0</v>
      </c>
      <c r="OVQ161" s="700"/>
      <c r="OVR161" s="702"/>
      <c r="OVS161" s="704"/>
      <c r="OVT161" s="704"/>
      <c r="OVU161" s="704"/>
      <c r="OVV161" s="702"/>
      <c r="OVW161" s="50" t="s">
        <v>9</v>
      </c>
      <c r="OVX161" s="13">
        <v>0</v>
      </c>
      <c r="OVY161" s="700"/>
      <c r="OVZ161" s="702"/>
      <c r="OWA161" s="704"/>
      <c r="OWB161" s="704"/>
      <c r="OWC161" s="704"/>
      <c r="OWD161" s="702"/>
      <c r="OWE161" s="50" t="s">
        <v>9</v>
      </c>
      <c r="OWF161" s="13">
        <v>0</v>
      </c>
      <c r="OWG161" s="700"/>
      <c r="OWH161" s="702"/>
      <c r="OWI161" s="704"/>
      <c r="OWJ161" s="704"/>
      <c r="OWK161" s="704"/>
      <c r="OWL161" s="702"/>
      <c r="OWM161" s="50" t="s">
        <v>9</v>
      </c>
      <c r="OWN161" s="13">
        <v>0</v>
      </c>
      <c r="OWO161" s="700"/>
      <c r="OWP161" s="702"/>
      <c r="OWQ161" s="704"/>
      <c r="OWR161" s="704"/>
      <c r="OWS161" s="704"/>
      <c r="OWT161" s="702"/>
      <c r="OWU161" s="50" t="s">
        <v>9</v>
      </c>
      <c r="OWV161" s="13">
        <v>0</v>
      </c>
      <c r="OWW161" s="700"/>
      <c r="OWX161" s="702"/>
      <c r="OWY161" s="704"/>
      <c r="OWZ161" s="704"/>
      <c r="OXA161" s="704"/>
      <c r="OXB161" s="702"/>
      <c r="OXC161" s="50" t="s">
        <v>9</v>
      </c>
      <c r="OXD161" s="13">
        <v>0</v>
      </c>
      <c r="OXE161" s="700"/>
      <c r="OXF161" s="702"/>
      <c r="OXG161" s="704"/>
      <c r="OXH161" s="704"/>
      <c r="OXI161" s="704"/>
      <c r="OXJ161" s="702"/>
      <c r="OXK161" s="50" t="s">
        <v>9</v>
      </c>
      <c r="OXL161" s="13">
        <v>0</v>
      </c>
      <c r="OXM161" s="700"/>
      <c r="OXN161" s="702"/>
      <c r="OXO161" s="704"/>
      <c r="OXP161" s="704"/>
      <c r="OXQ161" s="704"/>
      <c r="OXR161" s="702"/>
      <c r="OXS161" s="50" t="s">
        <v>9</v>
      </c>
      <c r="OXT161" s="13">
        <v>0</v>
      </c>
      <c r="OXU161" s="700"/>
      <c r="OXV161" s="702"/>
      <c r="OXW161" s="704"/>
      <c r="OXX161" s="704"/>
      <c r="OXY161" s="704"/>
      <c r="OXZ161" s="702"/>
      <c r="OYA161" s="50" t="s">
        <v>9</v>
      </c>
      <c r="OYB161" s="13">
        <v>0</v>
      </c>
      <c r="OYC161" s="700"/>
      <c r="OYD161" s="702"/>
      <c r="OYE161" s="704"/>
      <c r="OYF161" s="704"/>
      <c r="OYG161" s="704"/>
      <c r="OYH161" s="702"/>
      <c r="OYI161" s="50" t="s">
        <v>9</v>
      </c>
      <c r="OYJ161" s="13">
        <v>0</v>
      </c>
      <c r="OYK161" s="700"/>
      <c r="OYL161" s="702"/>
      <c r="OYM161" s="704"/>
      <c r="OYN161" s="704"/>
      <c r="OYO161" s="704"/>
      <c r="OYP161" s="702"/>
      <c r="OYQ161" s="50" t="s">
        <v>9</v>
      </c>
      <c r="OYR161" s="13">
        <v>0</v>
      </c>
      <c r="OYS161" s="700"/>
      <c r="OYT161" s="702"/>
      <c r="OYU161" s="704"/>
      <c r="OYV161" s="704"/>
      <c r="OYW161" s="704"/>
      <c r="OYX161" s="702"/>
      <c r="OYY161" s="50" t="s">
        <v>9</v>
      </c>
      <c r="OYZ161" s="13">
        <v>0</v>
      </c>
      <c r="OZA161" s="700"/>
      <c r="OZB161" s="702"/>
      <c r="OZC161" s="704"/>
      <c r="OZD161" s="704"/>
      <c r="OZE161" s="704"/>
      <c r="OZF161" s="702"/>
      <c r="OZG161" s="50" t="s">
        <v>9</v>
      </c>
      <c r="OZH161" s="13">
        <v>0</v>
      </c>
      <c r="OZI161" s="700"/>
      <c r="OZJ161" s="702"/>
      <c r="OZK161" s="704"/>
      <c r="OZL161" s="704"/>
      <c r="OZM161" s="704"/>
      <c r="OZN161" s="702"/>
      <c r="OZO161" s="50" t="s">
        <v>9</v>
      </c>
      <c r="OZP161" s="13">
        <v>0</v>
      </c>
      <c r="OZQ161" s="700"/>
      <c r="OZR161" s="702"/>
      <c r="OZS161" s="704"/>
      <c r="OZT161" s="704"/>
      <c r="OZU161" s="704"/>
      <c r="OZV161" s="702"/>
      <c r="OZW161" s="50" t="s">
        <v>9</v>
      </c>
      <c r="OZX161" s="13">
        <v>0</v>
      </c>
      <c r="OZY161" s="700"/>
      <c r="OZZ161" s="702"/>
      <c r="PAA161" s="704"/>
      <c r="PAB161" s="704"/>
      <c r="PAC161" s="704"/>
      <c r="PAD161" s="702"/>
      <c r="PAE161" s="50" t="s">
        <v>9</v>
      </c>
      <c r="PAF161" s="13">
        <v>0</v>
      </c>
      <c r="PAG161" s="700"/>
      <c r="PAH161" s="702"/>
      <c r="PAI161" s="704"/>
      <c r="PAJ161" s="704"/>
      <c r="PAK161" s="704"/>
      <c r="PAL161" s="702"/>
      <c r="PAM161" s="50" t="s">
        <v>9</v>
      </c>
      <c r="PAN161" s="13">
        <v>0</v>
      </c>
      <c r="PAO161" s="700"/>
      <c r="PAP161" s="702"/>
      <c r="PAQ161" s="704"/>
      <c r="PAR161" s="704"/>
      <c r="PAS161" s="704"/>
      <c r="PAT161" s="702"/>
      <c r="PAU161" s="50" t="s">
        <v>9</v>
      </c>
      <c r="PAV161" s="13">
        <v>0</v>
      </c>
      <c r="PAW161" s="700"/>
      <c r="PAX161" s="702"/>
      <c r="PAY161" s="704"/>
      <c r="PAZ161" s="704"/>
      <c r="PBA161" s="704"/>
      <c r="PBB161" s="702"/>
      <c r="PBC161" s="50" t="s">
        <v>9</v>
      </c>
      <c r="PBD161" s="13">
        <v>0</v>
      </c>
      <c r="PBE161" s="700"/>
      <c r="PBF161" s="702"/>
      <c r="PBG161" s="704"/>
      <c r="PBH161" s="704"/>
      <c r="PBI161" s="704"/>
      <c r="PBJ161" s="702"/>
      <c r="PBK161" s="50" t="s">
        <v>9</v>
      </c>
      <c r="PBL161" s="13">
        <v>0</v>
      </c>
      <c r="PBM161" s="700"/>
      <c r="PBN161" s="702"/>
      <c r="PBO161" s="704"/>
      <c r="PBP161" s="704"/>
      <c r="PBQ161" s="704"/>
      <c r="PBR161" s="702"/>
      <c r="PBS161" s="50" t="s">
        <v>9</v>
      </c>
      <c r="PBT161" s="13">
        <v>0</v>
      </c>
      <c r="PBU161" s="700"/>
      <c r="PBV161" s="702"/>
      <c r="PBW161" s="704"/>
      <c r="PBX161" s="704"/>
      <c r="PBY161" s="704"/>
      <c r="PBZ161" s="702"/>
      <c r="PCA161" s="50" t="s">
        <v>9</v>
      </c>
      <c r="PCB161" s="13">
        <v>0</v>
      </c>
      <c r="PCC161" s="700"/>
      <c r="PCD161" s="702"/>
      <c r="PCE161" s="704"/>
      <c r="PCF161" s="704"/>
      <c r="PCG161" s="704"/>
      <c r="PCH161" s="702"/>
      <c r="PCI161" s="50" t="s">
        <v>9</v>
      </c>
      <c r="PCJ161" s="13">
        <v>0</v>
      </c>
      <c r="PCK161" s="700"/>
      <c r="PCL161" s="702"/>
      <c r="PCM161" s="704"/>
      <c r="PCN161" s="704"/>
      <c r="PCO161" s="704"/>
      <c r="PCP161" s="702"/>
      <c r="PCQ161" s="50" t="s">
        <v>9</v>
      </c>
      <c r="PCR161" s="13">
        <v>0</v>
      </c>
      <c r="PCS161" s="700"/>
      <c r="PCT161" s="702"/>
      <c r="PCU161" s="704"/>
      <c r="PCV161" s="704"/>
      <c r="PCW161" s="704"/>
      <c r="PCX161" s="702"/>
      <c r="PCY161" s="50" t="s">
        <v>9</v>
      </c>
      <c r="PCZ161" s="13">
        <v>0</v>
      </c>
      <c r="PDA161" s="700"/>
      <c r="PDB161" s="702"/>
      <c r="PDC161" s="704"/>
      <c r="PDD161" s="704"/>
      <c r="PDE161" s="704"/>
      <c r="PDF161" s="702"/>
      <c r="PDG161" s="50" t="s">
        <v>9</v>
      </c>
      <c r="PDH161" s="13">
        <v>0</v>
      </c>
      <c r="PDI161" s="700"/>
      <c r="PDJ161" s="702"/>
      <c r="PDK161" s="704"/>
      <c r="PDL161" s="704"/>
      <c r="PDM161" s="704"/>
      <c r="PDN161" s="702"/>
      <c r="PDO161" s="50" t="s">
        <v>9</v>
      </c>
      <c r="PDP161" s="13">
        <v>0</v>
      </c>
      <c r="PDQ161" s="700"/>
      <c r="PDR161" s="702"/>
      <c r="PDS161" s="704"/>
      <c r="PDT161" s="704"/>
      <c r="PDU161" s="704"/>
      <c r="PDV161" s="702"/>
      <c r="PDW161" s="50" t="s">
        <v>9</v>
      </c>
      <c r="PDX161" s="13">
        <v>0</v>
      </c>
      <c r="PDY161" s="700"/>
      <c r="PDZ161" s="702"/>
      <c r="PEA161" s="704"/>
      <c r="PEB161" s="704"/>
      <c r="PEC161" s="704"/>
      <c r="PED161" s="702"/>
      <c r="PEE161" s="50" t="s">
        <v>9</v>
      </c>
      <c r="PEF161" s="13">
        <v>0</v>
      </c>
      <c r="PEG161" s="700"/>
      <c r="PEH161" s="702"/>
      <c r="PEI161" s="704"/>
      <c r="PEJ161" s="704"/>
      <c r="PEK161" s="704"/>
      <c r="PEL161" s="702"/>
      <c r="PEM161" s="50" t="s">
        <v>9</v>
      </c>
      <c r="PEN161" s="13">
        <v>0</v>
      </c>
      <c r="PEO161" s="700"/>
      <c r="PEP161" s="702"/>
      <c r="PEQ161" s="704"/>
      <c r="PER161" s="704"/>
      <c r="PES161" s="704"/>
      <c r="PET161" s="702"/>
      <c r="PEU161" s="50" t="s">
        <v>9</v>
      </c>
      <c r="PEV161" s="13">
        <v>0</v>
      </c>
      <c r="PEW161" s="700"/>
      <c r="PEX161" s="702"/>
      <c r="PEY161" s="704"/>
      <c r="PEZ161" s="704"/>
      <c r="PFA161" s="704"/>
      <c r="PFB161" s="702"/>
      <c r="PFC161" s="50" t="s">
        <v>9</v>
      </c>
      <c r="PFD161" s="13">
        <v>0</v>
      </c>
      <c r="PFE161" s="700"/>
      <c r="PFF161" s="702"/>
      <c r="PFG161" s="704"/>
      <c r="PFH161" s="704"/>
      <c r="PFI161" s="704"/>
      <c r="PFJ161" s="702"/>
      <c r="PFK161" s="50" t="s">
        <v>9</v>
      </c>
      <c r="PFL161" s="13">
        <v>0</v>
      </c>
      <c r="PFM161" s="700"/>
      <c r="PFN161" s="702"/>
      <c r="PFO161" s="704"/>
      <c r="PFP161" s="704"/>
      <c r="PFQ161" s="704"/>
      <c r="PFR161" s="702"/>
      <c r="PFS161" s="50" t="s">
        <v>9</v>
      </c>
      <c r="PFT161" s="13">
        <v>0</v>
      </c>
      <c r="PFU161" s="700"/>
      <c r="PFV161" s="702"/>
      <c r="PFW161" s="704"/>
      <c r="PFX161" s="704"/>
      <c r="PFY161" s="704"/>
      <c r="PFZ161" s="702"/>
      <c r="PGA161" s="50" t="s">
        <v>9</v>
      </c>
      <c r="PGB161" s="13">
        <v>0</v>
      </c>
      <c r="PGC161" s="700"/>
      <c r="PGD161" s="702"/>
      <c r="PGE161" s="704"/>
      <c r="PGF161" s="704"/>
      <c r="PGG161" s="704"/>
      <c r="PGH161" s="702"/>
      <c r="PGI161" s="50" t="s">
        <v>9</v>
      </c>
      <c r="PGJ161" s="13">
        <v>0</v>
      </c>
      <c r="PGK161" s="700"/>
      <c r="PGL161" s="702"/>
      <c r="PGM161" s="704"/>
      <c r="PGN161" s="704"/>
      <c r="PGO161" s="704"/>
      <c r="PGP161" s="702"/>
      <c r="PGQ161" s="50" t="s">
        <v>9</v>
      </c>
      <c r="PGR161" s="13">
        <v>0</v>
      </c>
      <c r="PGS161" s="700"/>
      <c r="PGT161" s="702"/>
      <c r="PGU161" s="704"/>
      <c r="PGV161" s="704"/>
      <c r="PGW161" s="704"/>
      <c r="PGX161" s="702"/>
      <c r="PGY161" s="50" t="s">
        <v>9</v>
      </c>
      <c r="PGZ161" s="13">
        <v>0</v>
      </c>
      <c r="PHA161" s="700"/>
      <c r="PHB161" s="702"/>
      <c r="PHC161" s="704"/>
      <c r="PHD161" s="704"/>
      <c r="PHE161" s="704"/>
      <c r="PHF161" s="702"/>
      <c r="PHG161" s="50" t="s">
        <v>9</v>
      </c>
      <c r="PHH161" s="13">
        <v>0</v>
      </c>
      <c r="PHI161" s="700"/>
      <c r="PHJ161" s="702"/>
      <c r="PHK161" s="704"/>
      <c r="PHL161" s="704"/>
      <c r="PHM161" s="704"/>
      <c r="PHN161" s="702"/>
      <c r="PHO161" s="50" t="s">
        <v>9</v>
      </c>
      <c r="PHP161" s="13">
        <v>0</v>
      </c>
      <c r="PHQ161" s="700"/>
      <c r="PHR161" s="702"/>
      <c r="PHS161" s="704"/>
      <c r="PHT161" s="704"/>
      <c r="PHU161" s="704"/>
      <c r="PHV161" s="702"/>
      <c r="PHW161" s="50" t="s">
        <v>9</v>
      </c>
      <c r="PHX161" s="13">
        <v>0</v>
      </c>
      <c r="PHY161" s="700"/>
      <c r="PHZ161" s="702"/>
      <c r="PIA161" s="704"/>
      <c r="PIB161" s="704"/>
      <c r="PIC161" s="704"/>
      <c r="PID161" s="702"/>
      <c r="PIE161" s="50" t="s">
        <v>9</v>
      </c>
      <c r="PIF161" s="13">
        <v>0</v>
      </c>
      <c r="PIG161" s="700"/>
      <c r="PIH161" s="702"/>
      <c r="PII161" s="704"/>
      <c r="PIJ161" s="704"/>
      <c r="PIK161" s="704"/>
      <c r="PIL161" s="702"/>
      <c r="PIM161" s="50" t="s">
        <v>9</v>
      </c>
      <c r="PIN161" s="13">
        <v>0</v>
      </c>
      <c r="PIO161" s="700"/>
      <c r="PIP161" s="702"/>
      <c r="PIQ161" s="704"/>
      <c r="PIR161" s="704"/>
      <c r="PIS161" s="704"/>
      <c r="PIT161" s="702"/>
      <c r="PIU161" s="50" t="s">
        <v>9</v>
      </c>
      <c r="PIV161" s="13">
        <v>0</v>
      </c>
      <c r="PIW161" s="700"/>
      <c r="PIX161" s="702"/>
      <c r="PIY161" s="704"/>
      <c r="PIZ161" s="704"/>
      <c r="PJA161" s="704"/>
      <c r="PJB161" s="702"/>
      <c r="PJC161" s="50" t="s">
        <v>9</v>
      </c>
      <c r="PJD161" s="13">
        <v>0</v>
      </c>
      <c r="PJE161" s="700"/>
      <c r="PJF161" s="702"/>
      <c r="PJG161" s="704"/>
      <c r="PJH161" s="704"/>
      <c r="PJI161" s="704"/>
      <c r="PJJ161" s="702"/>
      <c r="PJK161" s="50" t="s">
        <v>9</v>
      </c>
      <c r="PJL161" s="13">
        <v>0</v>
      </c>
      <c r="PJM161" s="700"/>
      <c r="PJN161" s="702"/>
      <c r="PJO161" s="704"/>
      <c r="PJP161" s="704"/>
      <c r="PJQ161" s="704"/>
      <c r="PJR161" s="702"/>
      <c r="PJS161" s="50" t="s">
        <v>9</v>
      </c>
      <c r="PJT161" s="13">
        <v>0</v>
      </c>
      <c r="PJU161" s="700"/>
      <c r="PJV161" s="702"/>
      <c r="PJW161" s="704"/>
      <c r="PJX161" s="704"/>
      <c r="PJY161" s="704"/>
      <c r="PJZ161" s="702"/>
      <c r="PKA161" s="50" t="s">
        <v>9</v>
      </c>
      <c r="PKB161" s="13">
        <v>0</v>
      </c>
      <c r="PKC161" s="700"/>
      <c r="PKD161" s="702"/>
      <c r="PKE161" s="704"/>
      <c r="PKF161" s="704"/>
      <c r="PKG161" s="704"/>
      <c r="PKH161" s="702"/>
      <c r="PKI161" s="50" t="s">
        <v>9</v>
      </c>
      <c r="PKJ161" s="13">
        <v>0</v>
      </c>
      <c r="PKK161" s="700"/>
      <c r="PKL161" s="702"/>
      <c r="PKM161" s="704"/>
      <c r="PKN161" s="704"/>
      <c r="PKO161" s="704"/>
      <c r="PKP161" s="702"/>
      <c r="PKQ161" s="50" t="s">
        <v>9</v>
      </c>
      <c r="PKR161" s="13">
        <v>0</v>
      </c>
      <c r="PKS161" s="700"/>
      <c r="PKT161" s="702"/>
      <c r="PKU161" s="704"/>
      <c r="PKV161" s="704"/>
      <c r="PKW161" s="704"/>
      <c r="PKX161" s="702"/>
      <c r="PKY161" s="50" t="s">
        <v>9</v>
      </c>
      <c r="PKZ161" s="13">
        <v>0</v>
      </c>
      <c r="PLA161" s="700"/>
      <c r="PLB161" s="702"/>
      <c r="PLC161" s="704"/>
      <c r="PLD161" s="704"/>
      <c r="PLE161" s="704"/>
      <c r="PLF161" s="702"/>
      <c r="PLG161" s="50" t="s">
        <v>9</v>
      </c>
      <c r="PLH161" s="13">
        <v>0</v>
      </c>
      <c r="PLI161" s="700"/>
      <c r="PLJ161" s="702"/>
      <c r="PLK161" s="704"/>
      <c r="PLL161" s="704"/>
      <c r="PLM161" s="704"/>
      <c r="PLN161" s="702"/>
      <c r="PLO161" s="50" t="s">
        <v>9</v>
      </c>
      <c r="PLP161" s="13">
        <v>0</v>
      </c>
      <c r="PLQ161" s="700"/>
      <c r="PLR161" s="702"/>
      <c r="PLS161" s="704"/>
      <c r="PLT161" s="704"/>
      <c r="PLU161" s="704"/>
      <c r="PLV161" s="702"/>
      <c r="PLW161" s="50" t="s">
        <v>9</v>
      </c>
      <c r="PLX161" s="13">
        <v>0</v>
      </c>
      <c r="PLY161" s="700"/>
      <c r="PLZ161" s="702"/>
      <c r="PMA161" s="704"/>
      <c r="PMB161" s="704"/>
      <c r="PMC161" s="704"/>
      <c r="PMD161" s="702"/>
      <c r="PME161" s="50" t="s">
        <v>9</v>
      </c>
      <c r="PMF161" s="13">
        <v>0</v>
      </c>
      <c r="PMG161" s="700"/>
      <c r="PMH161" s="702"/>
      <c r="PMI161" s="704"/>
      <c r="PMJ161" s="704"/>
      <c r="PMK161" s="704"/>
      <c r="PML161" s="702"/>
      <c r="PMM161" s="50" t="s">
        <v>9</v>
      </c>
      <c r="PMN161" s="13">
        <v>0</v>
      </c>
      <c r="PMO161" s="700"/>
      <c r="PMP161" s="702"/>
      <c r="PMQ161" s="704"/>
      <c r="PMR161" s="704"/>
      <c r="PMS161" s="704"/>
      <c r="PMT161" s="702"/>
      <c r="PMU161" s="50" t="s">
        <v>9</v>
      </c>
      <c r="PMV161" s="13">
        <v>0</v>
      </c>
      <c r="PMW161" s="700"/>
      <c r="PMX161" s="702"/>
      <c r="PMY161" s="704"/>
      <c r="PMZ161" s="704"/>
      <c r="PNA161" s="704"/>
      <c r="PNB161" s="702"/>
      <c r="PNC161" s="50" t="s">
        <v>9</v>
      </c>
      <c r="PND161" s="13">
        <v>0</v>
      </c>
      <c r="PNE161" s="700"/>
      <c r="PNF161" s="702"/>
      <c r="PNG161" s="704"/>
      <c r="PNH161" s="704"/>
      <c r="PNI161" s="704"/>
      <c r="PNJ161" s="702"/>
      <c r="PNK161" s="50" t="s">
        <v>9</v>
      </c>
      <c r="PNL161" s="13">
        <v>0</v>
      </c>
      <c r="PNM161" s="700"/>
      <c r="PNN161" s="702"/>
      <c r="PNO161" s="704"/>
      <c r="PNP161" s="704"/>
      <c r="PNQ161" s="704"/>
      <c r="PNR161" s="702"/>
      <c r="PNS161" s="50" t="s">
        <v>9</v>
      </c>
      <c r="PNT161" s="13">
        <v>0</v>
      </c>
      <c r="PNU161" s="700"/>
      <c r="PNV161" s="702"/>
      <c r="PNW161" s="704"/>
      <c r="PNX161" s="704"/>
      <c r="PNY161" s="704"/>
      <c r="PNZ161" s="702"/>
      <c r="POA161" s="50" t="s">
        <v>9</v>
      </c>
      <c r="POB161" s="13">
        <v>0</v>
      </c>
      <c r="POC161" s="700"/>
      <c r="POD161" s="702"/>
      <c r="POE161" s="704"/>
      <c r="POF161" s="704"/>
      <c r="POG161" s="704"/>
      <c r="POH161" s="702"/>
      <c r="POI161" s="50" t="s">
        <v>9</v>
      </c>
      <c r="POJ161" s="13">
        <v>0</v>
      </c>
      <c r="POK161" s="700"/>
      <c r="POL161" s="702"/>
      <c r="POM161" s="704"/>
      <c r="PON161" s="704"/>
      <c r="POO161" s="704"/>
      <c r="POP161" s="702"/>
      <c r="POQ161" s="50" t="s">
        <v>9</v>
      </c>
      <c r="POR161" s="13">
        <v>0</v>
      </c>
      <c r="POS161" s="700"/>
      <c r="POT161" s="702"/>
      <c r="POU161" s="704"/>
      <c r="POV161" s="704"/>
      <c r="POW161" s="704"/>
      <c r="POX161" s="702"/>
      <c r="POY161" s="50" t="s">
        <v>9</v>
      </c>
      <c r="POZ161" s="13">
        <v>0</v>
      </c>
      <c r="PPA161" s="700"/>
      <c r="PPB161" s="702"/>
      <c r="PPC161" s="704"/>
      <c r="PPD161" s="704"/>
      <c r="PPE161" s="704"/>
      <c r="PPF161" s="702"/>
      <c r="PPG161" s="50" t="s">
        <v>9</v>
      </c>
      <c r="PPH161" s="13">
        <v>0</v>
      </c>
      <c r="PPI161" s="700"/>
      <c r="PPJ161" s="702"/>
      <c r="PPK161" s="704"/>
      <c r="PPL161" s="704"/>
      <c r="PPM161" s="704"/>
      <c r="PPN161" s="702"/>
      <c r="PPO161" s="50" t="s">
        <v>9</v>
      </c>
      <c r="PPP161" s="13">
        <v>0</v>
      </c>
      <c r="PPQ161" s="700"/>
      <c r="PPR161" s="702"/>
      <c r="PPS161" s="704"/>
      <c r="PPT161" s="704"/>
      <c r="PPU161" s="704"/>
      <c r="PPV161" s="702"/>
      <c r="PPW161" s="50" t="s">
        <v>9</v>
      </c>
      <c r="PPX161" s="13">
        <v>0</v>
      </c>
      <c r="PPY161" s="700"/>
      <c r="PPZ161" s="702"/>
      <c r="PQA161" s="704"/>
      <c r="PQB161" s="704"/>
      <c r="PQC161" s="704"/>
      <c r="PQD161" s="702"/>
      <c r="PQE161" s="50" t="s">
        <v>9</v>
      </c>
      <c r="PQF161" s="13">
        <v>0</v>
      </c>
      <c r="PQG161" s="700"/>
      <c r="PQH161" s="702"/>
      <c r="PQI161" s="704"/>
      <c r="PQJ161" s="704"/>
      <c r="PQK161" s="704"/>
      <c r="PQL161" s="702"/>
      <c r="PQM161" s="50" t="s">
        <v>9</v>
      </c>
      <c r="PQN161" s="13">
        <v>0</v>
      </c>
      <c r="PQO161" s="700"/>
      <c r="PQP161" s="702"/>
      <c r="PQQ161" s="704"/>
      <c r="PQR161" s="704"/>
      <c r="PQS161" s="704"/>
      <c r="PQT161" s="702"/>
      <c r="PQU161" s="50" t="s">
        <v>9</v>
      </c>
      <c r="PQV161" s="13">
        <v>0</v>
      </c>
      <c r="PQW161" s="700"/>
      <c r="PQX161" s="702"/>
      <c r="PQY161" s="704"/>
      <c r="PQZ161" s="704"/>
      <c r="PRA161" s="704"/>
      <c r="PRB161" s="702"/>
      <c r="PRC161" s="50" t="s">
        <v>9</v>
      </c>
      <c r="PRD161" s="13">
        <v>0</v>
      </c>
      <c r="PRE161" s="700"/>
      <c r="PRF161" s="702"/>
      <c r="PRG161" s="704"/>
      <c r="PRH161" s="704"/>
      <c r="PRI161" s="704"/>
      <c r="PRJ161" s="702"/>
      <c r="PRK161" s="50" t="s">
        <v>9</v>
      </c>
      <c r="PRL161" s="13">
        <v>0</v>
      </c>
      <c r="PRM161" s="700"/>
      <c r="PRN161" s="702"/>
      <c r="PRO161" s="704"/>
      <c r="PRP161" s="704"/>
      <c r="PRQ161" s="704"/>
      <c r="PRR161" s="702"/>
      <c r="PRS161" s="50" t="s">
        <v>9</v>
      </c>
      <c r="PRT161" s="13">
        <v>0</v>
      </c>
      <c r="PRU161" s="700"/>
      <c r="PRV161" s="702"/>
      <c r="PRW161" s="704"/>
      <c r="PRX161" s="704"/>
      <c r="PRY161" s="704"/>
      <c r="PRZ161" s="702"/>
      <c r="PSA161" s="50" t="s">
        <v>9</v>
      </c>
      <c r="PSB161" s="13">
        <v>0</v>
      </c>
      <c r="PSC161" s="700"/>
      <c r="PSD161" s="702"/>
      <c r="PSE161" s="704"/>
      <c r="PSF161" s="704"/>
      <c r="PSG161" s="704"/>
      <c r="PSH161" s="702"/>
      <c r="PSI161" s="50" t="s">
        <v>9</v>
      </c>
      <c r="PSJ161" s="13">
        <v>0</v>
      </c>
      <c r="PSK161" s="700"/>
      <c r="PSL161" s="702"/>
      <c r="PSM161" s="704"/>
      <c r="PSN161" s="704"/>
      <c r="PSO161" s="704"/>
      <c r="PSP161" s="702"/>
      <c r="PSQ161" s="50" t="s">
        <v>9</v>
      </c>
      <c r="PSR161" s="13">
        <v>0</v>
      </c>
      <c r="PSS161" s="700"/>
      <c r="PST161" s="702"/>
      <c r="PSU161" s="704"/>
      <c r="PSV161" s="704"/>
      <c r="PSW161" s="704"/>
      <c r="PSX161" s="702"/>
      <c r="PSY161" s="50" t="s">
        <v>9</v>
      </c>
      <c r="PSZ161" s="13">
        <v>0</v>
      </c>
      <c r="PTA161" s="700"/>
      <c r="PTB161" s="702"/>
      <c r="PTC161" s="704"/>
      <c r="PTD161" s="704"/>
      <c r="PTE161" s="704"/>
      <c r="PTF161" s="702"/>
      <c r="PTG161" s="50" t="s">
        <v>9</v>
      </c>
      <c r="PTH161" s="13">
        <v>0</v>
      </c>
      <c r="PTI161" s="700"/>
      <c r="PTJ161" s="702"/>
      <c r="PTK161" s="704"/>
      <c r="PTL161" s="704"/>
      <c r="PTM161" s="704"/>
      <c r="PTN161" s="702"/>
      <c r="PTO161" s="50" t="s">
        <v>9</v>
      </c>
      <c r="PTP161" s="13">
        <v>0</v>
      </c>
      <c r="PTQ161" s="700"/>
      <c r="PTR161" s="702"/>
      <c r="PTS161" s="704"/>
      <c r="PTT161" s="704"/>
      <c r="PTU161" s="704"/>
      <c r="PTV161" s="702"/>
      <c r="PTW161" s="50" t="s">
        <v>9</v>
      </c>
      <c r="PTX161" s="13">
        <v>0</v>
      </c>
      <c r="PTY161" s="700"/>
      <c r="PTZ161" s="702"/>
      <c r="PUA161" s="704"/>
      <c r="PUB161" s="704"/>
      <c r="PUC161" s="704"/>
      <c r="PUD161" s="702"/>
      <c r="PUE161" s="50" t="s">
        <v>9</v>
      </c>
      <c r="PUF161" s="13">
        <v>0</v>
      </c>
      <c r="PUG161" s="700"/>
      <c r="PUH161" s="702"/>
      <c r="PUI161" s="704"/>
      <c r="PUJ161" s="704"/>
      <c r="PUK161" s="704"/>
      <c r="PUL161" s="702"/>
      <c r="PUM161" s="50" t="s">
        <v>9</v>
      </c>
      <c r="PUN161" s="13">
        <v>0</v>
      </c>
      <c r="PUO161" s="700"/>
      <c r="PUP161" s="702"/>
      <c r="PUQ161" s="704"/>
      <c r="PUR161" s="704"/>
      <c r="PUS161" s="704"/>
      <c r="PUT161" s="702"/>
      <c r="PUU161" s="50" t="s">
        <v>9</v>
      </c>
      <c r="PUV161" s="13">
        <v>0</v>
      </c>
      <c r="PUW161" s="700"/>
      <c r="PUX161" s="702"/>
      <c r="PUY161" s="704"/>
      <c r="PUZ161" s="704"/>
      <c r="PVA161" s="704"/>
      <c r="PVB161" s="702"/>
      <c r="PVC161" s="50" t="s">
        <v>9</v>
      </c>
      <c r="PVD161" s="13">
        <v>0</v>
      </c>
      <c r="PVE161" s="700"/>
      <c r="PVF161" s="702"/>
      <c r="PVG161" s="704"/>
      <c r="PVH161" s="704"/>
      <c r="PVI161" s="704"/>
      <c r="PVJ161" s="702"/>
      <c r="PVK161" s="50" t="s">
        <v>9</v>
      </c>
      <c r="PVL161" s="13">
        <v>0</v>
      </c>
      <c r="PVM161" s="700"/>
      <c r="PVN161" s="702"/>
      <c r="PVO161" s="704"/>
      <c r="PVP161" s="704"/>
      <c r="PVQ161" s="704"/>
      <c r="PVR161" s="702"/>
      <c r="PVS161" s="50" t="s">
        <v>9</v>
      </c>
      <c r="PVT161" s="13">
        <v>0</v>
      </c>
      <c r="PVU161" s="700"/>
      <c r="PVV161" s="702"/>
      <c r="PVW161" s="704"/>
      <c r="PVX161" s="704"/>
      <c r="PVY161" s="704"/>
      <c r="PVZ161" s="702"/>
      <c r="PWA161" s="50" t="s">
        <v>9</v>
      </c>
      <c r="PWB161" s="13">
        <v>0</v>
      </c>
      <c r="PWC161" s="700"/>
      <c r="PWD161" s="702"/>
      <c r="PWE161" s="704"/>
      <c r="PWF161" s="704"/>
      <c r="PWG161" s="704"/>
      <c r="PWH161" s="702"/>
      <c r="PWI161" s="50" t="s">
        <v>9</v>
      </c>
      <c r="PWJ161" s="13">
        <v>0</v>
      </c>
      <c r="PWK161" s="700"/>
      <c r="PWL161" s="702"/>
      <c r="PWM161" s="704"/>
      <c r="PWN161" s="704"/>
      <c r="PWO161" s="704"/>
      <c r="PWP161" s="702"/>
      <c r="PWQ161" s="50" t="s">
        <v>9</v>
      </c>
      <c r="PWR161" s="13">
        <v>0</v>
      </c>
      <c r="PWS161" s="700"/>
      <c r="PWT161" s="702"/>
      <c r="PWU161" s="704"/>
      <c r="PWV161" s="704"/>
      <c r="PWW161" s="704"/>
      <c r="PWX161" s="702"/>
      <c r="PWY161" s="50" t="s">
        <v>9</v>
      </c>
      <c r="PWZ161" s="13">
        <v>0</v>
      </c>
      <c r="PXA161" s="700"/>
      <c r="PXB161" s="702"/>
      <c r="PXC161" s="704"/>
      <c r="PXD161" s="704"/>
      <c r="PXE161" s="704"/>
      <c r="PXF161" s="702"/>
      <c r="PXG161" s="50" t="s">
        <v>9</v>
      </c>
      <c r="PXH161" s="13">
        <v>0</v>
      </c>
      <c r="PXI161" s="700"/>
      <c r="PXJ161" s="702"/>
      <c r="PXK161" s="704"/>
      <c r="PXL161" s="704"/>
      <c r="PXM161" s="704"/>
      <c r="PXN161" s="702"/>
      <c r="PXO161" s="50" t="s">
        <v>9</v>
      </c>
      <c r="PXP161" s="13">
        <v>0</v>
      </c>
      <c r="PXQ161" s="700"/>
      <c r="PXR161" s="702"/>
      <c r="PXS161" s="704"/>
      <c r="PXT161" s="704"/>
      <c r="PXU161" s="704"/>
      <c r="PXV161" s="702"/>
      <c r="PXW161" s="50" t="s">
        <v>9</v>
      </c>
      <c r="PXX161" s="13">
        <v>0</v>
      </c>
      <c r="PXY161" s="700"/>
      <c r="PXZ161" s="702"/>
      <c r="PYA161" s="704"/>
      <c r="PYB161" s="704"/>
      <c r="PYC161" s="704"/>
      <c r="PYD161" s="702"/>
      <c r="PYE161" s="50" t="s">
        <v>9</v>
      </c>
      <c r="PYF161" s="13">
        <v>0</v>
      </c>
      <c r="PYG161" s="700"/>
      <c r="PYH161" s="702"/>
      <c r="PYI161" s="704"/>
      <c r="PYJ161" s="704"/>
      <c r="PYK161" s="704"/>
      <c r="PYL161" s="702"/>
      <c r="PYM161" s="50" t="s">
        <v>9</v>
      </c>
      <c r="PYN161" s="13">
        <v>0</v>
      </c>
      <c r="PYO161" s="700"/>
      <c r="PYP161" s="702"/>
      <c r="PYQ161" s="704"/>
      <c r="PYR161" s="704"/>
      <c r="PYS161" s="704"/>
      <c r="PYT161" s="702"/>
      <c r="PYU161" s="50" t="s">
        <v>9</v>
      </c>
      <c r="PYV161" s="13">
        <v>0</v>
      </c>
      <c r="PYW161" s="700"/>
      <c r="PYX161" s="702"/>
      <c r="PYY161" s="704"/>
      <c r="PYZ161" s="704"/>
      <c r="PZA161" s="704"/>
      <c r="PZB161" s="702"/>
      <c r="PZC161" s="50" t="s">
        <v>9</v>
      </c>
      <c r="PZD161" s="13">
        <v>0</v>
      </c>
      <c r="PZE161" s="700"/>
      <c r="PZF161" s="702"/>
      <c r="PZG161" s="704"/>
      <c r="PZH161" s="704"/>
      <c r="PZI161" s="704"/>
      <c r="PZJ161" s="702"/>
      <c r="PZK161" s="50" t="s">
        <v>9</v>
      </c>
      <c r="PZL161" s="13">
        <v>0</v>
      </c>
      <c r="PZM161" s="700"/>
      <c r="PZN161" s="702"/>
      <c r="PZO161" s="704"/>
      <c r="PZP161" s="704"/>
      <c r="PZQ161" s="704"/>
      <c r="PZR161" s="702"/>
      <c r="PZS161" s="50" t="s">
        <v>9</v>
      </c>
      <c r="PZT161" s="13">
        <v>0</v>
      </c>
      <c r="PZU161" s="700"/>
      <c r="PZV161" s="702"/>
      <c r="PZW161" s="704"/>
      <c r="PZX161" s="704"/>
      <c r="PZY161" s="704"/>
      <c r="PZZ161" s="702"/>
      <c r="QAA161" s="50" t="s">
        <v>9</v>
      </c>
      <c r="QAB161" s="13">
        <v>0</v>
      </c>
      <c r="QAC161" s="700"/>
      <c r="QAD161" s="702"/>
      <c r="QAE161" s="704"/>
      <c r="QAF161" s="704"/>
      <c r="QAG161" s="704"/>
      <c r="QAH161" s="702"/>
      <c r="QAI161" s="50" t="s">
        <v>9</v>
      </c>
      <c r="QAJ161" s="13">
        <v>0</v>
      </c>
      <c r="QAK161" s="700"/>
      <c r="QAL161" s="702"/>
      <c r="QAM161" s="704"/>
      <c r="QAN161" s="704"/>
      <c r="QAO161" s="704"/>
      <c r="QAP161" s="702"/>
      <c r="QAQ161" s="50" t="s">
        <v>9</v>
      </c>
      <c r="QAR161" s="13">
        <v>0</v>
      </c>
      <c r="QAS161" s="700"/>
      <c r="QAT161" s="702"/>
      <c r="QAU161" s="704"/>
      <c r="QAV161" s="704"/>
      <c r="QAW161" s="704"/>
      <c r="QAX161" s="702"/>
      <c r="QAY161" s="50" t="s">
        <v>9</v>
      </c>
      <c r="QAZ161" s="13">
        <v>0</v>
      </c>
      <c r="QBA161" s="700"/>
      <c r="QBB161" s="702"/>
      <c r="QBC161" s="704"/>
      <c r="QBD161" s="704"/>
      <c r="QBE161" s="704"/>
      <c r="QBF161" s="702"/>
      <c r="QBG161" s="50" t="s">
        <v>9</v>
      </c>
      <c r="QBH161" s="13">
        <v>0</v>
      </c>
      <c r="QBI161" s="700"/>
      <c r="QBJ161" s="702"/>
      <c r="QBK161" s="704"/>
      <c r="QBL161" s="704"/>
      <c r="QBM161" s="704"/>
      <c r="QBN161" s="702"/>
      <c r="QBO161" s="50" t="s">
        <v>9</v>
      </c>
      <c r="QBP161" s="13">
        <v>0</v>
      </c>
      <c r="QBQ161" s="700"/>
      <c r="QBR161" s="702"/>
      <c r="QBS161" s="704"/>
      <c r="QBT161" s="704"/>
      <c r="QBU161" s="704"/>
      <c r="QBV161" s="702"/>
      <c r="QBW161" s="50" t="s">
        <v>9</v>
      </c>
      <c r="QBX161" s="13">
        <v>0</v>
      </c>
      <c r="QBY161" s="700"/>
      <c r="QBZ161" s="702"/>
      <c r="QCA161" s="704"/>
      <c r="QCB161" s="704"/>
      <c r="QCC161" s="704"/>
      <c r="QCD161" s="702"/>
      <c r="QCE161" s="50" t="s">
        <v>9</v>
      </c>
      <c r="QCF161" s="13">
        <v>0</v>
      </c>
      <c r="QCG161" s="700"/>
      <c r="QCH161" s="702"/>
      <c r="QCI161" s="704"/>
      <c r="QCJ161" s="704"/>
      <c r="QCK161" s="704"/>
      <c r="QCL161" s="702"/>
      <c r="QCM161" s="50" t="s">
        <v>9</v>
      </c>
      <c r="QCN161" s="13">
        <v>0</v>
      </c>
      <c r="QCO161" s="700"/>
      <c r="QCP161" s="702"/>
      <c r="QCQ161" s="704"/>
      <c r="QCR161" s="704"/>
      <c r="QCS161" s="704"/>
      <c r="QCT161" s="702"/>
      <c r="QCU161" s="50" t="s">
        <v>9</v>
      </c>
      <c r="QCV161" s="13">
        <v>0</v>
      </c>
      <c r="QCW161" s="700"/>
      <c r="QCX161" s="702"/>
      <c r="QCY161" s="704"/>
      <c r="QCZ161" s="704"/>
      <c r="QDA161" s="704"/>
      <c r="QDB161" s="702"/>
      <c r="QDC161" s="50" t="s">
        <v>9</v>
      </c>
      <c r="QDD161" s="13">
        <v>0</v>
      </c>
      <c r="QDE161" s="700"/>
      <c r="QDF161" s="702"/>
      <c r="QDG161" s="704"/>
      <c r="QDH161" s="704"/>
      <c r="QDI161" s="704"/>
      <c r="QDJ161" s="702"/>
      <c r="QDK161" s="50" t="s">
        <v>9</v>
      </c>
      <c r="QDL161" s="13">
        <v>0</v>
      </c>
      <c r="QDM161" s="700"/>
      <c r="QDN161" s="702"/>
      <c r="QDO161" s="704"/>
      <c r="QDP161" s="704"/>
      <c r="QDQ161" s="704"/>
      <c r="QDR161" s="702"/>
      <c r="QDS161" s="50" t="s">
        <v>9</v>
      </c>
      <c r="QDT161" s="13">
        <v>0</v>
      </c>
      <c r="QDU161" s="700"/>
      <c r="QDV161" s="702"/>
      <c r="QDW161" s="704"/>
      <c r="QDX161" s="704"/>
      <c r="QDY161" s="704"/>
      <c r="QDZ161" s="702"/>
      <c r="QEA161" s="50" t="s">
        <v>9</v>
      </c>
      <c r="QEB161" s="13">
        <v>0</v>
      </c>
      <c r="QEC161" s="700"/>
      <c r="QED161" s="702"/>
      <c r="QEE161" s="704"/>
      <c r="QEF161" s="704"/>
      <c r="QEG161" s="704"/>
      <c r="QEH161" s="702"/>
      <c r="QEI161" s="50" t="s">
        <v>9</v>
      </c>
      <c r="QEJ161" s="13">
        <v>0</v>
      </c>
      <c r="QEK161" s="700"/>
      <c r="QEL161" s="702"/>
      <c r="QEM161" s="704"/>
      <c r="QEN161" s="704"/>
      <c r="QEO161" s="704"/>
      <c r="QEP161" s="702"/>
      <c r="QEQ161" s="50" t="s">
        <v>9</v>
      </c>
      <c r="QER161" s="13">
        <v>0</v>
      </c>
      <c r="QES161" s="700"/>
      <c r="QET161" s="702"/>
      <c r="QEU161" s="704"/>
      <c r="QEV161" s="704"/>
      <c r="QEW161" s="704"/>
      <c r="QEX161" s="702"/>
      <c r="QEY161" s="50" t="s">
        <v>9</v>
      </c>
      <c r="QEZ161" s="13">
        <v>0</v>
      </c>
      <c r="QFA161" s="700"/>
      <c r="QFB161" s="702"/>
      <c r="QFC161" s="704"/>
      <c r="QFD161" s="704"/>
      <c r="QFE161" s="704"/>
      <c r="QFF161" s="702"/>
      <c r="QFG161" s="50" t="s">
        <v>9</v>
      </c>
      <c r="QFH161" s="13">
        <v>0</v>
      </c>
      <c r="QFI161" s="700"/>
      <c r="QFJ161" s="702"/>
      <c r="QFK161" s="704"/>
      <c r="QFL161" s="704"/>
      <c r="QFM161" s="704"/>
      <c r="QFN161" s="702"/>
      <c r="QFO161" s="50" t="s">
        <v>9</v>
      </c>
      <c r="QFP161" s="13">
        <v>0</v>
      </c>
      <c r="QFQ161" s="700"/>
      <c r="QFR161" s="702"/>
      <c r="QFS161" s="704"/>
      <c r="QFT161" s="704"/>
      <c r="QFU161" s="704"/>
      <c r="QFV161" s="702"/>
      <c r="QFW161" s="50" t="s">
        <v>9</v>
      </c>
      <c r="QFX161" s="13">
        <v>0</v>
      </c>
      <c r="QFY161" s="700"/>
      <c r="QFZ161" s="702"/>
      <c r="QGA161" s="704"/>
      <c r="QGB161" s="704"/>
      <c r="QGC161" s="704"/>
      <c r="QGD161" s="702"/>
      <c r="QGE161" s="50" t="s">
        <v>9</v>
      </c>
      <c r="QGF161" s="13">
        <v>0</v>
      </c>
      <c r="QGG161" s="700"/>
      <c r="QGH161" s="702"/>
      <c r="QGI161" s="704"/>
      <c r="QGJ161" s="704"/>
      <c r="QGK161" s="704"/>
      <c r="QGL161" s="702"/>
      <c r="QGM161" s="50" t="s">
        <v>9</v>
      </c>
      <c r="QGN161" s="13">
        <v>0</v>
      </c>
      <c r="QGO161" s="700"/>
      <c r="QGP161" s="702"/>
      <c r="QGQ161" s="704"/>
      <c r="QGR161" s="704"/>
      <c r="QGS161" s="704"/>
      <c r="QGT161" s="702"/>
      <c r="QGU161" s="50" t="s">
        <v>9</v>
      </c>
      <c r="QGV161" s="13">
        <v>0</v>
      </c>
      <c r="QGW161" s="700"/>
      <c r="QGX161" s="702"/>
      <c r="QGY161" s="704"/>
      <c r="QGZ161" s="704"/>
      <c r="QHA161" s="704"/>
      <c r="QHB161" s="702"/>
      <c r="QHC161" s="50" t="s">
        <v>9</v>
      </c>
      <c r="QHD161" s="13">
        <v>0</v>
      </c>
      <c r="QHE161" s="700"/>
      <c r="QHF161" s="702"/>
      <c r="QHG161" s="704"/>
      <c r="QHH161" s="704"/>
      <c r="QHI161" s="704"/>
      <c r="QHJ161" s="702"/>
      <c r="QHK161" s="50" t="s">
        <v>9</v>
      </c>
      <c r="QHL161" s="13">
        <v>0</v>
      </c>
      <c r="QHM161" s="700"/>
      <c r="QHN161" s="702"/>
      <c r="QHO161" s="704"/>
      <c r="QHP161" s="704"/>
      <c r="QHQ161" s="704"/>
      <c r="QHR161" s="702"/>
      <c r="QHS161" s="50" t="s">
        <v>9</v>
      </c>
      <c r="QHT161" s="13">
        <v>0</v>
      </c>
      <c r="QHU161" s="700"/>
      <c r="QHV161" s="702"/>
      <c r="QHW161" s="704"/>
      <c r="QHX161" s="704"/>
      <c r="QHY161" s="704"/>
      <c r="QHZ161" s="702"/>
      <c r="QIA161" s="50" t="s">
        <v>9</v>
      </c>
      <c r="QIB161" s="13">
        <v>0</v>
      </c>
      <c r="QIC161" s="700"/>
      <c r="QID161" s="702"/>
      <c r="QIE161" s="704"/>
      <c r="QIF161" s="704"/>
      <c r="QIG161" s="704"/>
      <c r="QIH161" s="702"/>
      <c r="QII161" s="50" t="s">
        <v>9</v>
      </c>
      <c r="QIJ161" s="13">
        <v>0</v>
      </c>
      <c r="QIK161" s="700"/>
      <c r="QIL161" s="702"/>
      <c r="QIM161" s="704"/>
      <c r="QIN161" s="704"/>
      <c r="QIO161" s="704"/>
      <c r="QIP161" s="702"/>
      <c r="QIQ161" s="50" t="s">
        <v>9</v>
      </c>
      <c r="QIR161" s="13">
        <v>0</v>
      </c>
      <c r="QIS161" s="700"/>
      <c r="QIT161" s="702"/>
      <c r="QIU161" s="704"/>
      <c r="QIV161" s="704"/>
      <c r="QIW161" s="704"/>
      <c r="QIX161" s="702"/>
      <c r="QIY161" s="50" t="s">
        <v>9</v>
      </c>
      <c r="QIZ161" s="13">
        <v>0</v>
      </c>
      <c r="QJA161" s="700"/>
      <c r="QJB161" s="702"/>
      <c r="QJC161" s="704"/>
      <c r="QJD161" s="704"/>
      <c r="QJE161" s="704"/>
      <c r="QJF161" s="702"/>
      <c r="QJG161" s="50" t="s">
        <v>9</v>
      </c>
      <c r="QJH161" s="13">
        <v>0</v>
      </c>
      <c r="QJI161" s="700"/>
      <c r="QJJ161" s="702"/>
      <c r="QJK161" s="704"/>
      <c r="QJL161" s="704"/>
      <c r="QJM161" s="704"/>
      <c r="QJN161" s="702"/>
      <c r="QJO161" s="50" t="s">
        <v>9</v>
      </c>
      <c r="QJP161" s="13">
        <v>0</v>
      </c>
      <c r="QJQ161" s="700"/>
      <c r="QJR161" s="702"/>
      <c r="QJS161" s="704"/>
      <c r="QJT161" s="704"/>
      <c r="QJU161" s="704"/>
      <c r="QJV161" s="702"/>
      <c r="QJW161" s="50" t="s">
        <v>9</v>
      </c>
      <c r="QJX161" s="13">
        <v>0</v>
      </c>
      <c r="QJY161" s="700"/>
      <c r="QJZ161" s="702"/>
      <c r="QKA161" s="704"/>
      <c r="QKB161" s="704"/>
      <c r="QKC161" s="704"/>
      <c r="QKD161" s="702"/>
      <c r="QKE161" s="50" t="s">
        <v>9</v>
      </c>
      <c r="QKF161" s="13">
        <v>0</v>
      </c>
      <c r="QKG161" s="700"/>
      <c r="QKH161" s="702"/>
      <c r="QKI161" s="704"/>
      <c r="QKJ161" s="704"/>
      <c r="QKK161" s="704"/>
      <c r="QKL161" s="702"/>
      <c r="QKM161" s="50" t="s">
        <v>9</v>
      </c>
      <c r="QKN161" s="13">
        <v>0</v>
      </c>
      <c r="QKO161" s="700"/>
      <c r="QKP161" s="702"/>
      <c r="QKQ161" s="704"/>
      <c r="QKR161" s="704"/>
      <c r="QKS161" s="704"/>
      <c r="QKT161" s="702"/>
      <c r="QKU161" s="50" t="s">
        <v>9</v>
      </c>
      <c r="QKV161" s="13">
        <v>0</v>
      </c>
      <c r="QKW161" s="700"/>
      <c r="QKX161" s="702"/>
      <c r="QKY161" s="704"/>
      <c r="QKZ161" s="704"/>
      <c r="QLA161" s="704"/>
      <c r="QLB161" s="702"/>
      <c r="QLC161" s="50" t="s">
        <v>9</v>
      </c>
      <c r="QLD161" s="13">
        <v>0</v>
      </c>
      <c r="QLE161" s="700"/>
      <c r="QLF161" s="702"/>
      <c r="QLG161" s="704"/>
      <c r="QLH161" s="704"/>
      <c r="QLI161" s="704"/>
      <c r="QLJ161" s="702"/>
      <c r="QLK161" s="50" t="s">
        <v>9</v>
      </c>
      <c r="QLL161" s="13">
        <v>0</v>
      </c>
      <c r="QLM161" s="700"/>
      <c r="QLN161" s="702"/>
      <c r="QLO161" s="704"/>
      <c r="QLP161" s="704"/>
      <c r="QLQ161" s="704"/>
      <c r="QLR161" s="702"/>
      <c r="QLS161" s="50" t="s">
        <v>9</v>
      </c>
      <c r="QLT161" s="13">
        <v>0</v>
      </c>
      <c r="QLU161" s="700"/>
      <c r="QLV161" s="702"/>
      <c r="QLW161" s="704"/>
      <c r="QLX161" s="704"/>
      <c r="QLY161" s="704"/>
      <c r="QLZ161" s="702"/>
      <c r="QMA161" s="50" t="s">
        <v>9</v>
      </c>
      <c r="QMB161" s="13">
        <v>0</v>
      </c>
      <c r="QMC161" s="700"/>
      <c r="QMD161" s="702"/>
      <c r="QME161" s="704"/>
      <c r="QMF161" s="704"/>
      <c r="QMG161" s="704"/>
      <c r="QMH161" s="702"/>
      <c r="QMI161" s="50" t="s">
        <v>9</v>
      </c>
      <c r="QMJ161" s="13">
        <v>0</v>
      </c>
      <c r="QMK161" s="700"/>
      <c r="QML161" s="702"/>
      <c r="QMM161" s="704"/>
      <c r="QMN161" s="704"/>
      <c r="QMO161" s="704"/>
      <c r="QMP161" s="702"/>
      <c r="QMQ161" s="50" t="s">
        <v>9</v>
      </c>
      <c r="QMR161" s="13">
        <v>0</v>
      </c>
      <c r="QMS161" s="700"/>
      <c r="QMT161" s="702"/>
      <c r="QMU161" s="704"/>
      <c r="QMV161" s="704"/>
      <c r="QMW161" s="704"/>
      <c r="QMX161" s="702"/>
      <c r="QMY161" s="50" t="s">
        <v>9</v>
      </c>
      <c r="QMZ161" s="13">
        <v>0</v>
      </c>
      <c r="QNA161" s="700"/>
      <c r="QNB161" s="702"/>
      <c r="QNC161" s="704"/>
      <c r="QND161" s="704"/>
      <c r="QNE161" s="704"/>
      <c r="QNF161" s="702"/>
      <c r="QNG161" s="50" t="s">
        <v>9</v>
      </c>
      <c r="QNH161" s="13">
        <v>0</v>
      </c>
      <c r="QNI161" s="700"/>
      <c r="QNJ161" s="702"/>
      <c r="QNK161" s="704"/>
      <c r="QNL161" s="704"/>
      <c r="QNM161" s="704"/>
      <c r="QNN161" s="702"/>
      <c r="QNO161" s="50" t="s">
        <v>9</v>
      </c>
      <c r="QNP161" s="13">
        <v>0</v>
      </c>
      <c r="QNQ161" s="700"/>
      <c r="QNR161" s="702"/>
      <c r="QNS161" s="704"/>
      <c r="QNT161" s="704"/>
      <c r="QNU161" s="704"/>
      <c r="QNV161" s="702"/>
      <c r="QNW161" s="50" t="s">
        <v>9</v>
      </c>
      <c r="QNX161" s="13">
        <v>0</v>
      </c>
      <c r="QNY161" s="700"/>
      <c r="QNZ161" s="702"/>
      <c r="QOA161" s="704"/>
      <c r="QOB161" s="704"/>
      <c r="QOC161" s="704"/>
      <c r="QOD161" s="702"/>
      <c r="QOE161" s="50" t="s">
        <v>9</v>
      </c>
      <c r="QOF161" s="13">
        <v>0</v>
      </c>
      <c r="QOG161" s="700"/>
      <c r="QOH161" s="702"/>
      <c r="QOI161" s="704"/>
      <c r="QOJ161" s="704"/>
      <c r="QOK161" s="704"/>
      <c r="QOL161" s="702"/>
      <c r="QOM161" s="50" t="s">
        <v>9</v>
      </c>
      <c r="QON161" s="13">
        <v>0</v>
      </c>
      <c r="QOO161" s="700"/>
      <c r="QOP161" s="702"/>
      <c r="QOQ161" s="704"/>
      <c r="QOR161" s="704"/>
      <c r="QOS161" s="704"/>
      <c r="QOT161" s="702"/>
      <c r="QOU161" s="50" t="s">
        <v>9</v>
      </c>
      <c r="QOV161" s="13">
        <v>0</v>
      </c>
      <c r="QOW161" s="700"/>
      <c r="QOX161" s="702"/>
      <c r="QOY161" s="704"/>
      <c r="QOZ161" s="704"/>
      <c r="QPA161" s="704"/>
      <c r="QPB161" s="702"/>
      <c r="QPC161" s="50" t="s">
        <v>9</v>
      </c>
      <c r="QPD161" s="13">
        <v>0</v>
      </c>
      <c r="QPE161" s="700"/>
      <c r="QPF161" s="702"/>
      <c r="QPG161" s="704"/>
      <c r="QPH161" s="704"/>
      <c r="QPI161" s="704"/>
      <c r="QPJ161" s="702"/>
      <c r="QPK161" s="50" t="s">
        <v>9</v>
      </c>
      <c r="QPL161" s="13">
        <v>0</v>
      </c>
      <c r="QPM161" s="700"/>
      <c r="QPN161" s="702"/>
      <c r="QPO161" s="704"/>
      <c r="QPP161" s="704"/>
      <c r="QPQ161" s="704"/>
      <c r="QPR161" s="702"/>
      <c r="QPS161" s="50" t="s">
        <v>9</v>
      </c>
      <c r="QPT161" s="13">
        <v>0</v>
      </c>
      <c r="QPU161" s="700"/>
      <c r="QPV161" s="702"/>
      <c r="QPW161" s="704"/>
      <c r="QPX161" s="704"/>
      <c r="QPY161" s="704"/>
      <c r="QPZ161" s="702"/>
      <c r="QQA161" s="50" t="s">
        <v>9</v>
      </c>
      <c r="QQB161" s="13">
        <v>0</v>
      </c>
      <c r="QQC161" s="700"/>
      <c r="QQD161" s="702"/>
      <c r="QQE161" s="704"/>
      <c r="QQF161" s="704"/>
      <c r="QQG161" s="704"/>
      <c r="QQH161" s="702"/>
      <c r="QQI161" s="50" t="s">
        <v>9</v>
      </c>
      <c r="QQJ161" s="13">
        <v>0</v>
      </c>
      <c r="QQK161" s="700"/>
      <c r="QQL161" s="702"/>
      <c r="QQM161" s="704"/>
      <c r="QQN161" s="704"/>
      <c r="QQO161" s="704"/>
      <c r="QQP161" s="702"/>
      <c r="QQQ161" s="50" t="s">
        <v>9</v>
      </c>
      <c r="QQR161" s="13">
        <v>0</v>
      </c>
      <c r="QQS161" s="700"/>
      <c r="QQT161" s="702"/>
      <c r="QQU161" s="704"/>
      <c r="QQV161" s="704"/>
      <c r="QQW161" s="704"/>
      <c r="QQX161" s="702"/>
      <c r="QQY161" s="50" t="s">
        <v>9</v>
      </c>
      <c r="QQZ161" s="13">
        <v>0</v>
      </c>
      <c r="QRA161" s="700"/>
      <c r="QRB161" s="702"/>
      <c r="QRC161" s="704"/>
      <c r="QRD161" s="704"/>
      <c r="QRE161" s="704"/>
      <c r="QRF161" s="702"/>
      <c r="QRG161" s="50" t="s">
        <v>9</v>
      </c>
      <c r="QRH161" s="13">
        <v>0</v>
      </c>
      <c r="QRI161" s="700"/>
      <c r="QRJ161" s="702"/>
      <c r="QRK161" s="704"/>
      <c r="QRL161" s="704"/>
      <c r="QRM161" s="704"/>
      <c r="QRN161" s="702"/>
      <c r="QRO161" s="50" t="s">
        <v>9</v>
      </c>
      <c r="QRP161" s="13">
        <v>0</v>
      </c>
      <c r="QRQ161" s="700"/>
      <c r="QRR161" s="702"/>
      <c r="QRS161" s="704"/>
      <c r="QRT161" s="704"/>
      <c r="QRU161" s="704"/>
      <c r="QRV161" s="702"/>
      <c r="QRW161" s="50" t="s">
        <v>9</v>
      </c>
      <c r="QRX161" s="13">
        <v>0</v>
      </c>
      <c r="QRY161" s="700"/>
      <c r="QRZ161" s="702"/>
      <c r="QSA161" s="704"/>
      <c r="QSB161" s="704"/>
      <c r="QSC161" s="704"/>
      <c r="QSD161" s="702"/>
      <c r="QSE161" s="50" t="s">
        <v>9</v>
      </c>
      <c r="QSF161" s="13">
        <v>0</v>
      </c>
      <c r="QSG161" s="700"/>
      <c r="QSH161" s="702"/>
      <c r="QSI161" s="704"/>
      <c r="QSJ161" s="704"/>
      <c r="QSK161" s="704"/>
      <c r="QSL161" s="702"/>
      <c r="QSM161" s="50" t="s">
        <v>9</v>
      </c>
      <c r="QSN161" s="13">
        <v>0</v>
      </c>
      <c r="QSO161" s="700"/>
      <c r="QSP161" s="702"/>
      <c r="QSQ161" s="704"/>
      <c r="QSR161" s="704"/>
      <c r="QSS161" s="704"/>
      <c r="QST161" s="702"/>
      <c r="QSU161" s="50" t="s">
        <v>9</v>
      </c>
      <c r="QSV161" s="13">
        <v>0</v>
      </c>
      <c r="QSW161" s="700"/>
      <c r="QSX161" s="702"/>
      <c r="QSY161" s="704"/>
      <c r="QSZ161" s="704"/>
      <c r="QTA161" s="704"/>
      <c r="QTB161" s="702"/>
      <c r="QTC161" s="50" t="s">
        <v>9</v>
      </c>
      <c r="QTD161" s="13">
        <v>0</v>
      </c>
      <c r="QTE161" s="700"/>
      <c r="QTF161" s="702"/>
      <c r="QTG161" s="704"/>
      <c r="QTH161" s="704"/>
      <c r="QTI161" s="704"/>
      <c r="QTJ161" s="702"/>
      <c r="QTK161" s="50" t="s">
        <v>9</v>
      </c>
      <c r="QTL161" s="13">
        <v>0</v>
      </c>
      <c r="QTM161" s="700"/>
      <c r="QTN161" s="702"/>
      <c r="QTO161" s="704"/>
      <c r="QTP161" s="704"/>
      <c r="QTQ161" s="704"/>
      <c r="QTR161" s="702"/>
      <c r="QTS161" s="50" t="s">
        <v>9</v>
      </c>
      <c r="QTT161" s="13">
        <v>0</v>
      </c>
      <c r="QTU161" s="700"/>
      <c r="QTV161" s="702"/>
      <c r="QTW161" s="704"/>
      <c r="QTX161" s="704"/>
      <c r="QTY161" s="704"/>
      <c r="QTZ161" s="702"/>
      <c r="QUA161" s="50" t="s">
        <v>9</v>
      </c>
      <c r="QUB161" s="13">
        <v>0</v>
      </c>
      <c r="QUC161" s="700"/>
      <c r="QUD161" s="702"/>
      <c r="QUE161" s="704"/>
      <c r="QUF161" s="704"/>
      <c r="QUG161" s="704"/>
      <c r="QUH161" s="702"/>
      <c r="QUI161" s="50" t="s">
        <v>9</v>
      </c>
      <c r="QUJ161" s="13">
        <v>0</v>
      </c>
      <c r="QUK161" s="700"/>
      <c r="QUL161" s="702"/>
      <c r="QUM161" s="704"/>
      <c r="QUN161" s="704"/>
      <c r="QUO161" s="704"/>
      <c r="QUP161" s="702"/>
      <c r="QUQ161" s="50" t="s">
        <v>9</v>
      </c>
      <c r="QUR161" s="13">
        <v>0</v>
      </c>
      <c r="QUS161" s="700"/>
      <c r="QUT161" s="702"/>
      <c r="QUU161" s="704"/>
      <c r="QUV161" s="704"/>
      <c r="QUW161" s="704"/>
      <c r="QUX161" s="702"/>
      <c r="QUY161" s="50" t="s">
        <v>9</v>
      </c>
      <c r="QUZ161" s="13">
        <v>0</v>
      </c>
      <c r="QVA161" s="700"/>
      <c r="QVB161" s="702"/>
      <c r="QVC161" s="704"/>
      <c r="QVD161" s="704"/>
      <c r="QVE161" s="704"/>
      <c r="QVF161" s="702"/>
      <c r="QVG161" s="50" t="s">
        <v>9</v>
      </c>
      <c r="QVH161" s="13">
        <v>0</v>
      </c>
      <c r="QVI161" s="700"/>
      <c r="QVJ161" s="702"/>
      <c r="QVK161" s="704"/>
      <c r="QVL161" s="704"/>
      <c r="QVM161" s="704"/>
      <c r="QVN161" s="702"/>
      <c r="QVO161" s="50" t="s">
        <v>9</v>
      </c>
      <c r="QVP161" s="13">
        <v>0</v>
      </c>
      <c r="QVQ161" s="700"/>
      <c r="QVR161" s="702"/>
      <c r="QVS161" s="704"/>
      <c r="QVT161" s="704"/>
      <c r="QVU161" s="704"/>
      <c r="QVV161" s="702"/>
      <c r="QVW161" s="50" t="s">
        <v>9</v>
      </c>
      <c r="QVX161" s="13">
        <v>0</v>
      </c>
      <c r="QVY161" s="700"/>
      <c r="QVZ161" s="702"/>
      <c r="QWA161" s="704"/>
      <c r="QWB161" s="704"/>
      <c r="QWC161" s="704"/>
      <c r="QWD161" s="702"/>
      <c r="QWE161" s="50" t="s">
        <v>9</v>
      </c>
      <c r="QWF161" s="13">
        <v>0</v>
      </c>
      <c r="QWG161" s="700"/>
      <c r="QWH161" s="702"/>
      <c r="QWI161" s="704"/>
      <c r="QWJ161" s="704"/>
      <c r="QWK161" s="704"/>
      <c r="QWL161" s="702"/>
      <c r="QWM161" s="50" t="s">
        <v>9</v>
      </c>
      <c r="QWN161" s="13">
        <v>0</v>
      </c>
      <c r="QWO161" s="700"/>
      <c r="QWP161" s="702"/>
      <c r="QWQ161" s="704"/>
      <c r="QWR161" s="704"/>
      <c r="QWS161" s="704"/>
      <c r="QWT161" s="702"/>
      <c r="QWU161" s="50" t="s">
        <v>9</v>
      </c>
      <c r="QWV161" s="13">
        <v>0</v>
      </c>
      <c r="QWW161" s="700"/>
      <c r="QWX161" s="702"/>
      <c r="QWY161" s="704"/>
      <c r="QWZ161" s="704"/>
      <c r="QXA161" s="704"/>
      <c r="QXB161" s="702"/>
      <c r="QXC161" s="50" t="s">
        <v>9</v>
      </c>
      <c r="QXD161" s="13">
        <v>0</v>
      </c>
      <c r="QXE161" s="700"/>
      <c r="QXF161" s="702"/>
      <c r="QXG161" s="704"/>
      <c r="QXH161" s="704"/>
      <c r="QXI161" s="704"/>
      <c r="QXJ161" s="702"/>
      <c r="QXK161" s="50" t="s">
        <v>9</v>
      </c>
      <c r="QXL161" s="13">
        <v>0</v>
      </c>
      <c r="QXM161" s="700"/>
      <c r="QXN161" s="702"/>
      <c r="QXO161" s="704"/>
      <c r="QXP161" s="704"/>
      <c r="QXQ161" s="704"/>
      <c r="QXR161" s="702"/>
      <c r="QXS161" s="50" t="s">
        <v>9</v>
      </c>
      <c r="QXT161" s="13">
        <v>0</v>
      </c>
      <c r="QXU161" s="700"/>
      <c r="QXV161" s="702"/>
      <c r="QXW161" s="704"/>
      <c r="QXX161" s="704"/>
      <c r="QXY161" s="704"/>
      <c r="QXZ161" s="702"/>
      <c r="QYA161" s="50" t="s">
        <v>9</v>
      </c>
      <c r="QYB161" s="13">
        <v>0</v>
      </c>
      <c r="QYC161" s="700"/>
      <c r="QYD161" s="702"/>
      <c r="QYE161" s="704"/>
      <c r="QYF161" s="704"/>
      <c r="QYG161" s="704"/>
      <c r="QYH161" s="702"/>
      <c r="QYI161" s="50" t="s">
        <v>9</v>
      </c>
      <c r="QYJ161" s="13">
        <v>0</v>
      </c>
      <c r="QYK161" s="700"/>
      <c r="QYL161" s="702"/>
      <c r="QYM161" s="704"/>
      <c r="QYN161" s="704"/>
      <c r="QYO161" s="704"/>
      <c r="QYP161" s="702"/>
      <c r="QYQ161" s="50" t="s">
        <v>9</v>
      </c>
      <c r="QYR161" s="13">
        <v>0</v>
      </c>
      <c r="QYS161" s="700"/>
      <c r="QYT161" s="702"/>
      <c r="QYU161" s="704"/>
      <c r="QYV161" s="704"/>
      <c r="QYW161" s="704"/>
      <c r="QYX161" s="702"/>
      <c r="QYY161" s="50" t="s">
        <v>9</v>
      </c>
      <c r="QYZ161" s="13">
        <v>0</v>
      </c>
      <c r="QZA161" s="700"/>
      <c r="QZB161" s="702"/>
      <c r="QZC161" s="704"/>
      <c r="QZD161" s="704"/>
      <c r="QZE161" s="704"/>
      <c r="QZF161" s="702"/>
      <c r="QZG161" s="50" t="s">
        <v>9</v>
      </c>
      <c r="QZH161" s="13">
        <v>0</v>
      </c>
      <c r="QZI161" s="700"/>
      <c r="QZJ161" s="702"/>
      <c r="QZK161" s="704"/>
      <c r="QZL161" s="704"/>
      <c r="QZM161" s="704"/>
      <c r="QZN161" s="702"/>
      <c r="QZO161" s="50" t="s">
        <v>9</v>
      </c>
      <c r="QZP161" s="13">
        <v>0</v>
      </c>
      <c r="QZQ161" s="700"/>
      <c r="QZR161" s="702"/>
      <c r="QZS161" s="704"/>
      <c r="QZT161" s="704"/>
      <c r="QZU161" s="704"/>
      <c r="QZV161" s="702"/>
      <c r="QZW161" s="50" t="s">
        <v>9</v>
      </c>
      <c r="QZX161" s="13">
        <v>0</v>
      </c>
      <c r="QZY161" s="700"/>
      <c r="QZZ161" s="702"/>
      <c r="RAA161" s="704"/>
      <c r="RAB161" s="704"/>
      <c r="RAC161" s="704"/>
      <c r="RAD161" s="702"/>
      <c r="RAE161" s="50" t="s">
        <v>9</v>
      </c>
      <c r="RAF161" s="13">
        <v>0</v>
      </c>
      <c r="RAG161" s="700"/>
      <c r="RAH161" s="702"/>
      <c r="RAI161" s="704"/>
      <c r="RAJ161" s="704"/>
      <c r="RAK161" s="704"/>
      <c r="RAL161" s="702"/>
      <c r="RAM161" s="50" t="s">
        <v>9</v>
      </c>
      <c r="RAN161" s="13">
        <v>0</v>
      </c>
      <c r="RAO161" s="700"/>
      <c r="RAP161" s="702"/>
      <c r="RAQ161" s="704"/>
      <c r="RAR161" s="704"/>
      <c r="RAS161" s="704"/>
      <c r="RAT161" s="702"/>
      <c r="RAU161" s="50" t="s">
        <v>9</v>
      </c>
      <c r="RAV161" s="13">
        <v>0</v>
      </c>
      <c r="RAW161" s="700"/>
      <c r="RAX161" s="702"/>
      <c r="RAY161" s="704"/>
      <c r="RAZ161" s="704"/>
      <c r="RBA161" s="704"/>
      <c r="RBB161" s="702"/>
      <c r="RBC161" s="50" t="s">
        <v>9</v>
      </c>
      <c r="RBD161" s="13">
        <v>0</v>
      </c>
      <c r="RBE161" s="700"/>
      <c r="RBF161" s="702"/>
      <c r="RBG161" s="704"/>
      <c r="RBH161" s="704"/>
      <c r="RBI161" s="704"/>
      <c r="RBJ161" s="702"/>
      <c r="RBK161" s="50" t="s">
        <v>9</v>
      </c>
      <c r="RBL161" s="13">
        <v>0</v>
      </c>
      <c r="RBM161" s="700"/>
      <c r="RBN161" s="702"/>
      <c r="RBO161" s="704"/>
      <c r="RBP161" s="704"/>
      <c r="RBQ161" s="704"/>
      <c r="RBR161" s="702"/>
      <c r="RBS161" s="50" t="s">
        <v>9</v>
      </c>
      <c r="RBT161" s="13">
        <v>0</v>
      </c>
      <c r="RBU161" s="700"/>
      <c r="RBV161" s="702"/>
      <c r="RBW161" s="704"/>
      <c r="RBX161" s="704"/>
      <c r="RBY161" s="704"/>
      <c r="RBZ161" s="702"/>
      <c r="RCA161" s="50" t="s">
        <v>9</v>
      </c>
      <c r="RCB161" s="13">
        <v>0</v>
      </c>
      <c r="RCC161" s="700"/>
      <c r="RCD161" s="702"/>
      <c r="RCE161" s="704"/>
      <c r="RCF161" s="704"/>
      <c r="RCG161" s="704"/>
      <c r="RCH161" s="702"/>
      <c r="RCI161" s="50" t="s">
        <v>9</v>
      </c>
      <c r="RCJ161" s="13">
        <v>0</v>
      </c>
      <c r="RCK161" s="700"/>
      <c r="RCL161" s="702"/>
      <c r="RCM161" s="704"/>
      <c r="RCN161" s="704"/>
      <c r="RCO161" s="704"/>
      <c r="RCP161" s="702"/>
      <c r="RCQ161" s="50" t="s">
        <v>9</v>
      </c>
      <c r="RCR161" s="13">
        <v>0</v>
      </c>
      <c r="RCS161" s="700"/>
      <c r="RCT161" s="702"/>
      <c r="RCU161" s="704"/>
      <c r="RCV161" s="704"/>
      <c r="RCW161" s="704"/>
      <c r="RCX161" s="702"/>
      <c r="RCY161" s="50" t="s">
        <v>9</v>
      </c>
      <c r="RCZ161" s="13">
        <v>0</v>
      </c>
      <c r="RDA161" s="700"/>
      <c r="RDB161" s="702"/>
      <c r="RDC161" s="704"/>
      <c r="RDD161" s="704"/>
      <c r="RDE161" s="704"/>
      <c r="RDF161" s="702"/>
      <c r="RDG161" s="50" t="s">
        <v>9</v>
      </c>
      <c r="RDH161" s="13">
        <v>0</v>
      </c>
      <c r="RDI161" s="700"/>
      <c r="RDJ161" s="702"/>
      <c r="RDK161" s="704"/>
      <c r="RDL161" s="704"/>
      <c r="RDM161" s="704"/>
      <c r="RDN161" s="702"/>
      <c r="RDO161" s="50" t="s">
        <v>9</v>
      </c>
      <c r="RDP161" s="13">
        <v>0</v>
      </c>
      <c r="RDQ161" s="700"/>
      <c r="RDR161" s="702"/>
      <c r="RDS161" s="704"/>
      <c r="RDT161" s="704"/>
      <c r="RDU161" s="704"/>
      <c r="RDV161" s="702"/>
      <c r="RDW161" s="50" t="s">
        <v>9</v>
      </c>
      <c r="RDX161" s="13">
        <v>0</v>
      </c>
      <c r="RDY161" s="700"/>
      <c r="RDZ161" s="702"/>
      <c r="REA161" s="704"/>
      <c r="REB161" s="704"/>
      <c r="REC161" s="704"/>
      <c r="RED161" s="702"/>
      <c r="REE161" s="50" t="s">
        <v>9</v>
      </c>
      <c r="REF161" s="13">
        <v>0</v>
      </c>
      <c r="REG161" s="700"/>
      <c r="REH161" s="702"/>
      <c r="REI161" s="704"/>
      <c r="REJ161" s="704"/>
      <c r="REK161" s="704"/>
      <c r="REL161" s="702"/>
      <c r="REM161" s="50" t="s">
        <v>9</v>
      </c>
      <c r="REN161" s="13">
        <v>0</v>
      </c>
      <c r="REO161" s="700"/>
      <c r="REP161" s="702"/>
      <c r="REQ161" s="704"/>
      <c r="RER161" s="704"/>
      <c r="RES161" s="704"/>
      <c r="RET161" s="702"/>
      <c r="REU161" s="50" t="s">
        <v>9</v>
      </c>
      <c r="REV161" s="13">
        <v>0</v>
      </c>
      <c r="REW161" s="700"/>
      <c r="REX161" s="702"/>
      <c r="REY161" s="704"/>
      <c r="REZ161" s="704"/>
      <c r="RFA161" s="704"/>
      <c r="RFB161" s="702"/>
      <c r="RFC161" s="50" t="s">
        <v>9</v>
      </c>
      <c r="RFD161" s="13">
        <v>0</v>
      </c>
      <c r="RFE161" s="700"/>
      <c r="RFF161" s="702"/>
      <c r="RFG161" s="704"/>
      <c r="RFH161" s="704"/>
      <c r="RFI161" s="704"/>
      <c r="RFJ161" s="702"/>
      <c r="RFK161" s="50" t="s">
        <v>9</v>
      </c>
      <c r="RFL161" s="13">
        <v>0</v>
      </c>
      <c r="RFM161" s="700"/>
      <c r="RFN161" s="702"/>
      <c r="RFO161" s="704"/>
      <c r="RFP161" s="704"/>
      <c r="RFQ161" s="704"/>
      <c r="RFR161" s="702"/>
      <c r="RFS161" s="50" t="s">
        <v>9</v>
      </c>
      <c r="RFT161" s="13">
        <v>0</v>
      </c>
      <c r="RFU161" s="700"/>
      <c r="RFV161" s="702"/>
      <c r="RFW161" s="704"/>
      <c r="RFX161" s="704"/>
      <c r="RFY161" s="704"/>
      <c r="RFZ161" s="702"/>
      <c r="RGA161" s="50" t="s">
        <v>9</v>
      </c>
      <c r="RGB161" s="13">
        <v>0</v>
      </c>
      <c r="RGC161" s="700"/>
      <c r="RGD161" s="702"/>
      <c r="RGE161" s="704"/>
      <c r="RGF161" s="704"/>
      <c r="RGG161" s="704"/>
      <c r="RGH161" s="702"/>
      <c r="RGI161" s="50" t="s">
        <v>9</v>
      </c>
      <c r="RGJ161" s="13">
        <v>0</v>
      </c>
      <c r="RGK161" s="700"/>
      <c r="RGL161" s="702"/>
      <c r="RGM161" s="704"/>
      <c r="RGN161" s="704"/>
      <c r="RGO161" s="704"/>
      <c r="RGP161" s="702"/>
      <c r="RGQ161" s="50" t="s">
        <v>9</v>
      </c>
      <c r="RGR161" s="13">
        <v>0</v>
      </c>
      <c r="RGS161" s="700"/>
      <c r="RGT161" s="702"/>
      <c r="RGU161" s="704"/>
      <c r="RGV161" s="704"/>
      <c r="RGW161" s="704"/>
      <c r="RGX161" s="702"/>
      <c r="RGY161" s="50" t="s">
        <v>9</v>
      </c>
      <c r="RGZ161" s="13">
        <v>0</v>
      </c>
      <c r="RHA161" s="700"/>
      <c r="RHB161" s="702"/>
      <c r="RHC161" s="704"/>
      <c r="RHD161" s="704"/>
      <c r="RHE161" s="704"/>
      <c r="RHF161" s="702"/>
      <c r="RHG161" s="50" t="s">
        <v>9</v>
      </c>
      <c r="RHH161" s="13">
        <v>0</v>
      </c>
      <c r="RHI161" s="700"/>
      <c r="RHJ161" s="702"/>
      <c r="RHK161" s="704"/>
      <c r="RHL161" s="704"/>
      <c r="RHM161" s="704"/>
      <c r="RHN161" s="702"/>
      <c r="RHO161" s="50" t="s">
        <v>9</v>
      </c>
      <c r="RHP161" s="13">
        <v>0</v>
      </c>
      <c r="RHQ161" s="700"/>
      <c r="RHR161" s="702"/>
      <c r="RHS161" s="704"/>
      <c r="RHT161" s="704"/>
      <c r="RHU161" s="704"/>
      <c r="RHV161" s="702"/>
      <c r="RHW161" s="50" t="s">
        <v>9</v>
      </c>
      <c r="RHX161" s="13">
        <v>0</v>
      </c>
      <c r="RHY161" s="700"/>
      <c r="RHZ161" s="702"/>
      <c r="RIA161" s="704"/>
      <c r="RIB161" s="704"/>
      <c r="RIC161" s="704"/>
      <c r="RID161" s="702"/>
      <c r="RIE161" s="50" t="s">
        <v>9</v>
      </c>
      <c r="RIF161" s="13">
        <v>0</v>
      </c>
      <c r="RIG161" s="700"/>
      <c r="RIH161" s="702"/>
      <c r="RII161" s="704"/>
      <c r="RIJ161" s="704"/>
      <c r="RIK161" s="704"/>
      <c r="RIL161" s="702"/>
      <c r="RIM161" s="50" t="s">
        <v>9</v>
      </c>
      <c r="RIN161" s="13">
        <v>0</v>
      </c>
      <c r="RIO161" s="700"/>
      <c r="RIP161" s="702"/>
      <c r="RIQ161" s="704"/>
      <c r="RIR161" s="704"/>
      <c r="RIS161" s="704"/>
      <c r="RIT161" s="702"/>
      <c r="RIU161" s="50" t="s">
        <v>9</v>
      </c>
      <c r="RIV161" s="13">
        <v>0</v>
      </c>
      <c r="RIW161" s="700"/>
      <c r="RIX161" s="702"/>
      <c r="RIY161" s="704"/>
      <c r="RIZ161" s="704"/>
      <c r="RJA161" s="704"/>
      <c r="RJB161" s="702"/>
      <c r="RJC161" s="50" t="s">
        <v>9</v>
      </c>
      <c r="RJD161" s="13">
        <v>0</v>
      </c>
      <c r="RJE161" s="700"/>
      <c r="RJF161" s="702"/>
      <c r="RJG161" s="704"/>
      <c r="RJH161" s="704"/>
      <c r="RJI161" s="704"/>
      <c r="RJJ161" s="702"/>
      <c r="RJK161" s="50" t="s">
        <v>9</v>
      </c>
      <c r="RJL161" s="13">
        <v>0</v>
      </c>
      <c r="RJM161" s="700"/>
      <c r="RJN161" s="702"/>
      <c r="RJO161" s="704"/>
      <c r="RJP161" s="704"/>
      <c r="RJQ161" s="704"/>
      <c r="RJR161" s="702"/>
      <c r="RJS161" s="50" t="s">
        <v>9</v>
      </c>
      <c r="RJT161" s="13">
        <v>0</v>
      </c>
      <c r="RJU161" s="700"/>
      <c r="RJV161" s="702"/>
      <c r="RJW161" s="704"/>
      <c r="RJX161" s="704"/>
      <c r="RJY161" s="704"/>
      <c r="RJZ161" s="702"/>
      <c r="RKA161" s="50" t="s">
        <v>9</v>
      </c>
      <c r="RKB161" s="13">
        <v>0</v>
      </c>
      <c r="RKC161" s="700"/>
      <c r="RKD161" s="702"/>
      <c r="RKE161" s="704"/>
      <c r="RKF161" s="704"/>
      <c r="RKG161" s="704"/>
      <c r="RKH161" s="702"/>
      <c r="RKI161" s="50" t="s">
        <v>9</v>
      </c>
      <c r="RKJ161" s="13">
        <v>0</v>
      </c>
      <c r="RKK161" s="700"/>
      <c r="RKL161" s="702"/>
      <c r="RKM161" s="704"/>
      <c r="RKN161" s="704"/>
      <c r="RKO161" s="704"/>
      <c r="RKP161" s="702"/>
      <c r="RKQ161" s="50" t="s">
        <v>9</v>
      </c>
      <c r="RKR161" s="13">
        <v>0</v>
      </c>
      <c r="RKS161" s="700"/>
      <c r="RKT161" s="702"/>
      <c r="RKU161" s="704"/>
      <c r="RKV161" s="704"/>
      <c r="RKW161" s="704"/>
      <c r="RKX161" s="702"/>
      <c r="RKY161" s="50" t="s">
        <v>9</v>
      </c>
      <c r="RKZ161" s="13">
        <v>0</v>
      </c>
      <c r="RLA161" s="700"/>
      <c r="RLB161" s="702"/>
      <c r="RLC161" s="704"/>
      <c r="RLD161" s="704"/>
      <c r="RLE161" s="704"/>
      <c r="RLF161" s="702"/>
      <c r="RLG161" s="50" t="s">
        <v>9</v>
      </c>
      <c r="RLH161" s="13">
        <v>0</v>
      </c>
      <c r="RLI161" s="700"/>
      <c r="RLJ161" s="702"/>
      <c r="RLK161" s="704"/>
      <c r="RLL161" s="704"/>
      <c r="RLM161" s="704"/>
      <c r="RLN161" s="702"/>
      <c r="RLO161" s="50" t="s">
        <v>9</v>
      </c>
      <c r="RLP161" s="13">
        <v>0</v>
      </c>
      <c r="RLQ161" s="700"/>
      <c r="RLR161" s="702"/>
      <c r="RLS161" s="704"/>
      <c r="RLT161" s="704"/>
      <c r="RLU161" s="704"/>
      <c r="RLV161" s="702"/>
      <c r="RLW161" s="50" t="s">
        <v>9</v>
      </c>
      <c r="RLX161" s="13">
        <v>0</v>
      </c>
      <c r="RLY161" s="700"/>
      <c r="RLZ161" s="702"/>
      <c r="RMA161" s="704"/>
      <c r="RMB161" s="704"/>
      <c r="RMC161" s="704"/>
      <c r="RMD161" s="702"/>
      <c r="RME161" s="50" t="s">
        <v>9</v>
      </c>
      <c r="RMF161" s="13">
        <v>0</v>
      </c>
      <c r="RMG161" s="700"/>
      <c r="RMH161" s="702"/>
      <c r="RMI161" s="704"/>
      <c r="RMJ161" s="704"/>
      <c r="RMK161" s="704"/>
      <c r="RML161" s="702"/>
      <c r="RMM161" s="50" t="s">
        <v>9</v>
      </c>
      <c r="RMN161" s="13">
        <v>0</v>
      </c>
      <c r="RMO161" s="700"/>
      <c r="RMP161" s="702"/>
      <c r="RMQ161" s="704"/>
      <c r="RMR161" s="704"/>
      <c r="RMS161" s="704"/>
      <c r="RMT161" s="702"/>
      <c r="RMU161" s="50" t="s">
        <v>9</v>
      </c>
      <c r="RMV161" s="13">
        <v>0</v>
      </c>
      <c r="RMW161" s="700"/>
      <c r="RMX161" s="702"/>
      <c r="RMY161" s="704"/>
      <c r="RMZ161" s="704"/>
      <c r="RNA161" s="704"/>
      <c r="RNB161" s="702"/>
      <c r="RNC161" s="50" t="s">
        <v>9</v>
      </c>
      <c r="RND161" s="13">
        <v>0</v>
      </c>
      <c r="RNE161" s="700"/>
      <c r="RNF161" s="702"/>
      <c r="RNG161" s="704"/>
      <c r="RNH161" s="704"/>
      <c r="RNI161" s="704"/>
      <c r="RNJ161" s="702"/>
      <c r="RNK161" s="50" t="s">
        <v>9</v>
      </c>
      <c r="RNL161" s="13">
        <v>0</v>
      </c>
      <c r="RNM161" s="700"/>
      <c r="RNN161" s="702"/>
      <c r="RNO161" s="704"/>
      <c r="RNP161" s="704"/>
      <c r="RNQ161" s="704"/>
      <c r="RNR161" s="702"/>
      <c r="RNS161" s="50" t="s">
        <v>9</v>
      </c>
      <c r="RNT161" s="13">
        <v>0</v>
      </c>
      <c r="RNU161" s="700"/>
      <c r="RNV161" s="702"/>
      <c r="RNW161" s="704"/>
      <c r="RNX161" s="704"/>
      <c r="RNY161" s="704"/>
      <c r="RNZ161" s="702"/>
      <c r="ROA161" s="50" t="s">
        <v>9</v>
      </c>
      <c r="ROB161" s="13">
        <v>0</v>
      </c>
      <c r="ROC161" s="700"/>
      <c r="ROD161" s="702"/>
      <c r="ROE161" s="704"/>
      <c r="ROF161" s="704"/>
      <c r="ROG161" s="704"/>
      <c r="ROH161" s="702"/>
      <c r="ROI161" s="50" t="s">
        <v>9</v>
      </c>
      <c r="ROJ161" s="13">
        <v>0</v>
      </c>
      <c r="ROK161" s="700"/>
      <c r="ROL161" s="702"/>
      <c r="ROM161" s="704"/>
      <c r="RON161" s="704"/>
      <c r="ROO161" s="704"/>
      <c r="ROP161" s="702"/>
      <c r="ROQ161" s="50" t="s">
        <v>9</v>
      </c>
      <c r="ROR161" s="13">
        <v>0</v>
      </c>
      <c r="ROS161" s="700"/>
      <c r="ROT161" s="702"/>
      <c r="ROU161" s="704"/>
      <c r="ROV161" s="704"/>
      <c r="ROW161" s="704"/>
      <c r="ROX161" s="702"/>
      <c r="ROY161" s="50" t="s">
        <v>9</v>
      </c>
      <c r="ROZ161" s="13">
        <v>0</v>
      </c>
      <c r="RPA161" s="700"/>
      <c r="RPB161" s="702"/>
      <c r="RPC161" s="704"/>
      <c r="RPD161" s="704"/>
      <c r="RPE161" s="704"/>
      <c r="RPF161" s="702"/>
      <c r="RPG161" s="50" t="s">
        <v>9</v>
      </c>
      <c r="RPH161" s="13">
        <v>0</v>
      </c>
      <c r="RPI161" s="700"/>
      <c r="RPJ161" s="702"/>
      <c r="RPK161" s="704"/>
      <c r="RPL161" s="704"/>
      <c r="RPM161" s="704"/>
      <c r="RPN161" s="702"/>
      <c r="RPO161" s="50" t="s">
        <v>9</v>
      </c>
      <c r="RPP161" s="13">
        <v>0</v>
      </c>
      <c r="RPQ161" s="700"/>
      <c r="RPR161" s="702"/>
      <c r="RPS161" s="704"/>
      <c r="RPT161" s="704"/>
      <c r="RPU161" s="704"/>
      <c r="RPV161" s="702"/>
      <c r="RPW161" s="50" t="s">
        <v>9</v>
      </c>
      <c r="RPX161" s="13">
        <v>0</v>
      </c>
      <c r="RPY161" s="700"/>
      <c r="RPZ161" s="702"/>
      <c r="RQA161" s="704"/>
      <c r="RQB161" s="704"/>
      <c r="RQC161" s="704"/>
      <c r="RQD161" s="702"/>
      <c r="RQE161" s="50" t="s">
        <v>9</v>
      </c>
      <c r="RQF161" s="13">
        <v>0</v>
      </c>
      <c r="RQG161" s="700"/>
      <c r="RQH161" s="702"/>
      <c r="RQI161" s="704"/>
      <c r="RQJ161" s="704"/>
      <c r="RQK161" s="704"/>
      <c r="RQL161" s="702"/>
      <c r="RQM161" s="50" t="s">
        <v>9</v>
      </c>
      <c r="RQN161" s="13">
        <v>0</v>
      </c>
      <c r="RQO161" s="700"/>
      <c r="RQP161" s="702"/>
      <c r="RQQ161" s="704"/>
      <c r="RQR161" s="704"/>
      <c r="RQS161" s="704"/>
      <c r="RQT161" s="702"/>
      <c r="RQU161" s="50" t="s">
        <v>9</v>
      </c>
      <c r="RQV161" s="13">
        <v>0</v>
      </c>
      <c r="RQW161" s="700"/>
      <c r="RQX161" s="702"/>
      <c r="RQY161" s="704"/>
      <c r="RQZ161" s="704"/>
      <c r="RRA161" s="704"/>
      <c r="RRB161" s="702"/>
      <c r="RRC161" s="50" t="s">
        <v>9</v>
      </c>
      <c r="RRD161" s="13">
        <v>0</v>
      </c>
      <c r="RRE161" s="700"/>
      <c r="RRF161" s="702"/>
      <c r="RRG161" s="704"/>
      <c r="RRH161" s="704"/>
      <c r="RRI161" s="704"/>
      <c r="RRJ161" s="702"/>
      <c r="RRK161" s="50" t="s">
        <v>9</v>
      </c>
      <c r="RRL161" s="13">
        <v>0</v>
      </c>
      <c r="RRM161" s="700"/>
      <c r="RRN161" s="702"/>
      <c r="RRO161" s="704"/>
      <c r="RRP161" s="704"/>
      <c r="RRQ161" s="704"/>
      <c r="RRR161" s="702"/>
      <c r="RRS161" s="50" t="s">
        <v>9</v>
      </c>
      <c r="RRT161" s="13">
        <v>0</v>
      </c>
      <c r="RRU161" s="700"/>
      <c r="RRV161" s="702"/>
      <c r="RRW161" s="704"/>
      <c r="RRX161" s="704"/>
      <c r="RRY161" s="704"/>
      <c r="RRZ161" s="702"/>
      <c r="RSA161" s="50" t="s">
        <v>9</v>
      </c>
      <c r="RSB161" s="13">
        <v>0</v>
      </c>
      <c r="RSC161" s="700"/>
      <c r="RSD161" s="702"/>
      <c r="RSE161" s="704"/>
      <c r="RSF161" s="704"/>
      <c r="RSG161" s="704"/>
      <c r="RSH161" s="702"/>
      <c r="RSI161" s="50" t="s">
        <v>9</v>
      </c>
      <c r="RSJ161" s="13">
        <v>0</v>
      </c>
      <c r="RSK161" s="700"/>
      <c r="RSL161" s="702"/>
      <c r="RSM161" s="704"/>
      <c r="RSN161" s="704"/>
      <c r="RSO161" s="704"/>
      <c r="RSP161" s="702"/>
      <c r="RSQ161" s="50" t="s">
        <v>9</v>
      </c>
      <c r="RSR161" s="13">
        <v>0</v>
      </c>
      <c r="RSS161" s="700"/>
      <c r="RST161" s="702"/>
      <c r="RSU161" s="704"/>
      <c r="RSV161" s="704"/>
      <c r="RSW161" s="704"/>
      <c r="RSX161" s="702"/>
      <c r="RSY161" s="50" t="s">
        <v>9</v>
      </c>
      <c r="RSZ161" s="13">
        <v>0</v>
      </c>
      <c r="RTA161" s="700"/>
      <c r="RTB161" s="702"/>
      <c r="RTC161" s="704"/>
      <c r="RTD161" s="704"/>
      <c r="RTE161" s="704"/>
      <c r="RTF161" s="702"/>
      <c r="RTG161" s="50" t="s">
        <v>9</v>
      </c>
      <c r="RTH161" s="13">
        <v>0</v>
      </c>
      <c r="RTI161" s="700"/>
      <c r="RTJ161" s="702"/>
      <c r="RTK161" s="704"/>
      <c r="RTL161" s="704"/>
      <c r="RTM161" s="704"/>
      <c r="RTN161" s="702"/>
      <c r="RTO161" s="50" t="s">
        <v>9</v>
      </c>
      <c r="RTP161" s="13">
        <v>0</v>
      </c>
      <c r="RTQ161" s="700"/>
      <c r="RTR161" s="702"/>
      <c r="RTS161" s="704"/>
      <c r="RTT161" s="704"/>
      <c r="RTU161" s="704"/>
      <c r="RTV161" s="702"/>
      <c r="RTW161" s="50" t="s">
        <v>9</v>
      </c>
      <c r="RTX161" s="13">
        <v>0</v>
      </c>
      <c r="RTY161" s="700"/>
      <c r="RTZ161" s="702"/>
      <c r="RUA161" s="704"/>
      <c r="RUB161" s="704"/>
      <c r="RUC161" s="704"/>
      <c r="RUD161" s="702"/>
      <c r="RUE161" s="50" t="s">
        <v>9</v>
      </c>
      <c r="RUF161" s="13">
        <v>0</v>
      </c>
      <c r="RUG161" s="700"/>
      <c r="RUH161" s="702"/>
      <c r="RUI161" s="704"/>
      <c r="RUJ161" s="704"/>
      <c r="RUK161" s="704"/>
      <c r="RUL161" s="702"/>
      <c r="RUM161" s="50" t="s">
        <v>9</v>
      </c>
      <c r="RUN161" s="13">
        <v>0</v>
      </c>
      <c r="RUO161" s="700"/>
      <c r="RUP161" s="702"/>
      <c r="RUQ161" s="704"/>
      <c r="RUR161" s="704"/>
      <c r="RUS161" s="704"/>
      <c r="RUT161" s="702"/>
      <c r="RUU161" s="50" t="s">
        <v>9</v>
      </c>
      <c r="RUV161" s="13">
        <v>0</v>
      </c>
      <c r="RUW161" s="700"/>
      <c r="RUX161" s="702"/>
      <c r="RUY161" s="704"/>
      <c r="RUZ161" s="704"/>
      <c r="RVA161" s="704"/>
      <c r="RVB161" s="702"/>
      <c r="RVC161" s="50" t="s">
        <v>9</v>
      </c>
      <c r="RVD161" s="13">
        <v>0</v>
      </c>
      <c r="RVE161" s="700"/>
      <c r="RVF161" s="702"/>
      <c r="RVG161" s="704"/>
      <c r="RVH161" s="704"/>
      <c r="RVI161" s="704"/>
      <c r="RVJ161" s="702"/>
      <c r="RVK161" s="50" t="s">
        <v>9</v>
      </c>
      <c r="RVL161" s="13">
        <v>0</v>
      </c>
      <c r="RVM161" s="700"/>
      <c r="RVN161" s="702"/>
      <c r="RVO161" s="704"/>
      <c r="RVP161" s="704"/>
      <c r="RVQ161" s="704"/>
      <c r="RVR161" s="702"/>
      <c r="RVS161" s="50" t="s">
        <v>9</v>
      </c>
      <c r="RVT161" s="13">
        <v>0</v>
      </c>
      <c r="RVU161" s="700"/>
      <c r="RVV161" s="702"/>
      <c r="RVW161" s="704"/>
      <c r="RVX161" s="704"/>
      <c r="RVY161" s="704"/>
      <c r="RVZ161" s="702"/>
      <c r="RWA161" s="50" t="s">
        <v>9</v>
      </c>
      <c r="RWB161" s="13">
        <v>0</v>
      </c>
      <c r="RWC161" s="700"/>
      <c r="RWD161" s="702"/>
      <c r="RWE161" s="704"/>
      <c r="RWF161" s="704"/>
      <c r="RWG161" s="704"/>
      <c r="RWH161" s="702"/>
      <c r="RWI161" s="50" t="s">
        <v>9</v>
      </c>
      <c r="RWJ161" s="13">
        <v>0</v>
      </c>
      <c r="RWK161" s="700"/>
      <c r="RWL161" s="702"/>
      <c r="RWM161" s="704"/>
      <c r="RWN161" s="704"/>
      <c r="RWO161" s="704"/>
      <c r="RWP161" s="702"/>
      <c r="RWQ161" s="50" t="s">
        <v>9</v>
      </c>
      <c r="RWR161" s="13">
        <v>0</v>
      </c>
      <c r="RWS161" s="700"/>
      <c r="RWT161" s="702"/>
      <c r="RWU161" s="704"/>
      <c r="RWV161" s="704"/>
      <c r="RWW161" s="704"/>
      <c r="RWX161" s="702"/>
      <c r="RWY161" s="50" t="s">
        <v>9</v>
      </c>
      <c r="RWZ161" s="13">
        <v>0</v>
      </c>
      <c r="RXA161" s="700"/>
      <c r="RXB161" s="702"/>
      <c r="RXC161" s="704"/>
      <c r="RXD161" s="704"/>
      <c r="RXE161" s="704"/>
      <c r="RXF161" s="702"/>
      <c r="RXG161" s="50" t="s">
        <v>9</v>
      </c>
      <c r="RXH161" s="13">
        <v>0</v>
      </c>
      <c r="RXI161" s="700"/>
      <c r="RXJ161" s="702"/>
      <c r="RXK161" s="704"/>
      <c r="RXL161" s="704"/>
      <c r="RXM161" s="704"/>
      <c r="RXN161" s="702"/>
      <c r="RXO161" s="50" t="s">
        <v>9</v>
      </c>
      <c r="RXP161" s="13">
        <v>0</v>
      </c>
      <c r="RXQ161" s="700"/>
      <c r="RXR161" s="702"/>
      <c r="RXS161" s="704"/>
      <c r="RXT161" s="704"/>
      <c r="RXU161" s="704"/>
      <c r="RXV161" s="702"/>
      <c r="RXW161" s="50" t="s">
        <v>9</v>
      </c>
      <c r="RXX161" s="13">
        <v>0</v>
      </c>
      <c r="RXY161" s="700"/>
      <c r="RXZ161" s="702"/>
      <c r="RYA161" s="704"/>
      <c r="RYB161" s="704"/>
      <c r="RYC161" s="704"/>
      <c r="RYD161" s="702"/>
      <c r="RYE161" s="50" t="s">
        <v>9</v>
      </c>
      <c r="RYF161" s="13">
        <v>0</v>
      </c>
      <c r="RYG161" s="700"/>
      <c r="RYH161" s="702"/>
      <c r="RYI161" s="704"/>
      <c r="RYJ161" s="704"/>
      <c r="RYK161" s="704"/>
      <c r="RYL161" s="702"/>
      <c r="RYM161" s="50" t="s">
        <v>9</v>
      </c>
      <c r="RYN161" s="13">
        <v>0</v>
      </c>
      <c r="RYO161" s="700"/>
      <c r="RYP161" s="702"/>
      <c r="RYQ161" s="704"/>
      <c r="RYR161" s="704"/>
      <c r="RYS161" s="704"/>
      <c r="RYT161" s="702"/>
      <c r="RYU161" s="50" t="s">
        <v>9</v>
      </c>
      <c r="RYV161" s="13">
        <v>0</v>
      </c>
      <c r="RYW161" s="700"/>
      <c r="RYX161" s="702"/>
      <c r="RYY161" s="704"/>
      <c r="RYZ161" s="704"/>
      <c r="RZA161" s="704"/>
      <c r="RZB161" s="702"/>
      <c r="RZC161" s="50" t="s">
        <v>9</v>
      </c>
      <c r="RZD161" s="13">
        <v>0</v>
      </c>
      <c r="RZE161" s="700"/>
      <c r="RZF161" s="702"/>
      <c r="RZG161" s="704"/>
      <c r="RZH161" s="704"/>
      <c r="RZI161" s="704"/>
      <c r="RZJ161" s="702"/>
      <c r="RZK161" s="50" t="s">
        <v>9</v>
      </c>
      <c r="RZL161" s="13">
        <v>0</v>
      </c>
      <c r="RZM161" s="700"/>
      <c r="RZN161" s="702"/>
      <c r="RZO161" s="704"/>
      <c r="RZP161" s="704"/>
      <c r="RZQ161" s="704"/>
      <c r="RZR161" s="702"/>
      <c r="RZS161" s="50" t="s">
        <v>9</v>
      </c>
      <c r="RZT161" s="13">
        <v>0</v>
      </c>
      <c r="RZU161" s="700"/>
      <c r="RZV161" s="702"/>
      <c r="RZW161" s="704"/>
      <c r="RZX161" s="704"/>
      <c r="RZY161" s="704"/>
      <c r="RZZ161" s="702"/>
      <c r="SAA161" s="50" t="s">
        <v>9</v>
      </c>
      <c r="SAB161" s="13">
        <v>0</v>
      </c>
      <c r="SAC161" s="700"/>
      <c r="SAD161" s="702"/>
      <c r="SAE161" s="704"/>
      <c r="SAF161" s="704"/>
      <c r="SAG161" s="704"/>
      <c r="SAH161" s="702"/>
      <c r="SAI161" s="50" t="s">
        <v>9</v>
      </c>
      <c r="SAJ161" s="13">
        <v>0</v>
      </c>
      <c r="SAK161" s="700"/>
      <c r="SAL161" s="702"/>
      <c r="SAM161" s="704"/>
      <c r="SAN161" s="704"/>
      <c r="SAO161" s="704"/>
      <c r="SAP161" s="702"/>
      <c r="SAQ161" s="50" t="s">
        <v>9</v>
      </c>
      <c r="SAR161" s="13">
        <v>0</v>
      </c>
      <c r="SAS161" s="700"/>
      <c r="SAT161" s="702"/>
      <c r="SAU161" s="704"/>
      <c r="SAV161" s="704"/>
      <c r="SAW161" s="704"/>
      <c r="SAX161" s="702"/>
      <c r="SAY161" s="50" t="s">
        <v>9</v>
      </c>
      <c r="SAZ161" s="13">
        <v>0</v>
      </c>
      <c r="SBA161" s="700"/>
      <c r="SBB161" s="702"/>
      <c r="SBC161" s="704"/>
      <c r="SBD161" s="704"/>
      <c r="SBE161" s="704"/>
      <c r="SBF161" s="702"/>
      <c r="SBG161" s="50" t="s">
        <v>9</v>
      </c>
      <c r="SBH161" s="13">
        <v>0</v>
      </c>
      <c r="SBI161" s="700"/>
      <c r="SBJ161" s="702"/>
      <c r="SBK161" s="704"/>
      <c r="SBL161" s="704"/>
      <c r="SBM161" s="704"/>
      <c r="SBN161" s="702"/>
      <c r="SBO161" s="50" t="s">
        <v>9</v>
      </c>
      <c r="SBP161" s="13">
        <v>0</v>
      </c>
      <c r="SBQ161" s="700"/>
      <c r="SBR161" s="702"/>
      <c r="SBS161" s="704"/>
      <c r="SBT161" s="704"/>
      <c r="SBU161" s="704"/>
      <c r="SBV161" s="702"/>
      <c r="SBW161" s="50" t="s">
        <v>9</v>
      </c>
      <c r="SBX161" s="13">
        <v>0</v>
      </c>
      <c r="SBY161" s="700"/>
      <c r="SBZ161" s="702"/>
      <c r="SCA161" s="704"/>
      <c r="SCB161" s="704"/>
      <c r="SCC161" s="704"/>
      <c r="SCD161" s="702"/>
      <c r="SCE161" s="50" t="s">
        <v>9</v>
      </c>
      <c r="SCF161" s="13">
        <v>0</v>
      </c>
      <c r="SCG161" s="700"/>
      <c r="SCH161" s="702"/>
      <c r="SCI161" s="704"/>
      <c r="SCJ161" s="704"/>
      <c r="SCK161" s="704"/>
      <c r="SCL161" s="702"/>
      <c r="SCM161" s="50" t="s">
        <v>9</v>
      </c>
      <c r="SCN161" s="13">
        <v>0</v>
      </c>
      <c r="SCO161" s="700"/>
      <c r="SCP161" s="702"/>
      <c r="SCQ161" s="704"/>
      <c r="SCR161" s="704"/>
      <c r="SCS161" s="704"/>
      <c r="SCT161" s="702"/>
      <c r="SCU161" s="50" t="s">
        <v>9</v>
      </c>
      <c r="SCV161" s="13">
        <v>0</v>
      </c>
      <c r="SCW161" s="700"/>
      <c r="SCX161" s="702"/>
      <c r="SCY161" s="704"/>
      <c r="SCZ161" s="704"/>
      <c r="SDA161" s="704"/>
      <c r="SDB161" s="702"/>
      <c r="SDC161" s="50" t="s">
        <v>9</v>
      </c>
      <c r="SDD161" s="13">
        <v>0</v>
      </c>
      <c r="SDE161" s="700"/>
      <c r="SDF161" s="702"/>
      <c r="SDG161" s="704"/>
      <c r="SDH161" s="704"/>
      <c r="SDI161" s="704"/>
      <c r="SDJ161" s="702"/>
      <c r="SDK161" s="50" t="s">
        <v>9</v>
      </c>
      <c r="SDL161" s="13">
        <v>0</v>
      </c>
      <c r="SDM161" s="700"/>
      <c r="SDN161" s="702"/>
      <c r="SDO161" s="704"/>
      <c r="SDP161" s="704"/>
      <c r="SDQ161" s="704"/>
      <c r="SDR161" s="702"/>
      <c r="SDS161" s="50" t="s">
        <v>9</v>
      </c>
      <c r="SDT161" s="13">
        <v>0</v>
      </c>
      <c r="SDU161" s="700"/>
      <c r="SDV161" s="702"/>
      <c r="SDW161" s="704"/>
      <c r="SDX161" s="704"/>
      <c r="SDY161" s="704"/>
      <c r="SDZ161" s="702"/>
      <c r="SEA161" s="50" t="s">
        <v>9</v>
      </c>
      <c r="SEB161" s="13">
        <v>0</v>
      </c>
      <c r="SEC161" s="700"/>
      <c r="SED161" s="702"/>
      <c r="SEE161" s="704"/>
      <c r="SEF161" s="704"/>
      <c r="SEG161" s="704"/>
      <c r="SEH161" s="702"/>
      <c r="SEI161" s="50" t="s">
        <v>9</v>
      </c>
      <c r="SEJ161" s="13">
        <v>0</v>
      </c>
      <c r="SEK161" s="700"/>
      <c r="SEL161" s="702"/>
      <c r="SEM161" s="704"/>
      <c r="SEN161" s="704"/>
      <c r="SEO161" s="704"/>
      <c r="SEP161" s="702"/>
      <c r="SEQ161" s="50" t="s">
        <v>9</v>
      </c>
      <c r="SER161" s="13">
        <v>0</v>
      </c>
      <c r="SES161" s="700"/>
      <c r="SET161" s="702"/>
      <c r="SEU161" s="704"/>
      <c r="SEV161" s="704"/>
      <c r="SEW161" s="704"/>
      <c r="SEX161" s="702"/>
      <c r="SEY161" s="50" t="s">
        <v>9</v>
      </c>
      <c r="SEZ161" s="13">
        <v>0</v>
      </c>
      <c r="SFA161" s="700"/>
      <c r="SFB161" s="702"/>
      <c r="SFC161" s="704"/>
      <c r="SFD161" s="704"/>
      <c r="SFE161" s="704"/>
      <c r="SFF161" s="702"/>
      <c r="SFG161" s="50" t="s">
        <v>9</v>
      </c>
      <c r="SFH161" s="13">
        <v>0</v>
      </c>
      <c r="SFI161" s="700"/>
      <c r="SFJ161" s="702"/>
      <c r="SFK161" s="704"/>
      <c r="SFL161" s="704"/>
      <c r="SFM161" s="704"/>
      <c r="SFN161" s="702"/>
      <c r="SFO161" s="50" t="s">
        <v>9</v>
      </c>
      <c r="SFP161" s="13">
        <v>0</v>
      </c>
      <c r="SFQ161" s="700"/>
      <c r="SFR161" s="702"/>
      <c r="SFS161" s="704"/>
      <c r="SFT161" s="704"/>
      <c r="SFU161" s="704"/>
      <c r="SFV161" s="702"/>
      <c r="SFW161" s="50" t="s">
        <v>9</v>
      </c>
      <c r="SFX161" s="13">
        <v>0</v>
      </c>
      <c r="SFY161" s="700"/>
      <c r="SFZ161" s="702"/>
      <c r="SGA161" s="704"/>
      <c r="SGB161" s="704"/>
      <c r="SGC161" s="704"/>
      <c r="SGD161" s="702"/>
      <c r="SGE161" s="50" t="s">
        <v>9</v>
      </c>
      <c r="SGF161" s="13">
        <v>0</v>
      </c>
      <c r="SGG161" s="700"/>
      <c r="SGH161" s="702"/>
      <c r="SGI161" s="704"/>
      <c r="SGJ161" s="704"/>
      <c r="SGK161" s="704"/>
      <c r="SGL161" s="702"/>
      <c r="SGM161" s="50" t="s">
        <v>9</v>
      </c>
      <c r="SGN161" s="13">
        <v>0</v>
      </c>
      <c r="SGO161" s="700"/>
      <c r="SGP161" s="702"/>
      <c r="SGQ161" s="704"/>
      <c r="SGR161" s="704"/>
      <c r="SGS161" s="704"/>
      <c r="SGT161" s="702"/>
      <c r="SGU161" s="50" t="s">
        <v>9</v>
      </c>
      <c r="SGV161" s="13">
        <v>0</v>
      </c>
      <c r="SGW161" s="700"/>
      <c r="SGX161" s="702"/>
      <c r="SGY161" s="704"/>
      <c r="SGZ161" s="704"/>
      <c r="SHA161" s="704"/>
      <c r="SHB161" s="702"/>
      <c r="SHC161" s="50" t="s">
        <v>9</v>
      </c>
      <c r="SHD161" s="13">
        <v>0</v>
      </c>
      <c r="SHE161" s="700"/>
      <c r="SHF161" s="702"/>
      <c r="SHG161" s="704"/>
      <c r="SHH161" s="704"/>
      <c r="SHI161" s="704"/>
      <c r="SHJ161" s="702"/>
      <c r="SHK161" s="50" t="s">
        <v>9</v>
      </c>
      <c r="SHL161" s="13">
        <v>0</v>
      </c>
      <c r="SHM161" s="700"/>
      <c r="SHN161" s="702"/>
      <c r="SHO161" s="704"/>
      <c r="SHP161" s="704"/>
      <c r="SHQ161" s="704"/>
      <c r="SHR161" s="702"/>
      <c r="SHS161" s="50" t="s">
        <v>9</v>
      </c>
      <c r="SHT161" s="13">
        <v>0</v>
      </c>
      <c r="SHU161" s="700"/>
      <c r="SHV161" s="702"/>
      <c r="SHW161" s="704"/>
      <c r="SHX161" s="704"/>
      <c r="SHY161" s="704"/>
      <c r="SHZ161" s="702"/>
      <c r="SIA161" s="50" t="s">
        <v>9</v>
      </c>
      <c r="SIB161" s="13">
        <v>0</v>
      </c>
      <c r="SIC161" s="700"/>
      <c r="SID161" s="702"/>
      <c r="SIE161" s="704"/>
      <c r="SIF161" s="704"/>
      <c r="SIG161" s="704"/>
      <c r="SIH161" s="702"/>
      <c r="SII161" s="50" t="s">
        <v>9</v>
      </c>
      <c r="SIJ161" s="13">
        <v>0</v>
      </c>
      <c r="SIK161" s="700"/>
      <c r="SIL161" s="702"/>
      <c r="SIM161" s="704"/>
      <c r="SIN161" s="704"/>
      <c r="SIO161" s="704"/>
      <c r="SIP161" s="702"/>
      <c r="SIQ161" s="50" t="s">
        <v>9</v>
      </c>
      <c r="SIR161" s="13">
        <v>0</v>
      </c>
      <c r="SIS161" s="700"/>
      <c r="SIT161" s="702"/>
      <c r="SIU161" s="704"/>
      <c r="SIV161" s="704"/>
      <c r="SIW161" s="704"/>
      <c r="SIX161" s="702"/>
      <c r="SIY161" s="50" t="s">
        <v>9</v>
      </c>
      <c r="SIZ161" s="13">
        <v>0</v>
      </c>
      <c r="SJA161" s="700"/>
      <c r="SJB161" s="702"/>
      <c r="SJC161" s="704"/>
      <c r="SJD161" s="704"/>
      <c r="SJE161" s="704"/>
      <c r="SJF161" s="702"/>
      <c r="SJG161" s="50" t="s">
        <v>9</v>
      </c>
      <c r="SJH161" s="13">
        <v>0</v>
      </c>
      <c r="SJI161" s="700"/>
      <c r="SJJ161" s="702"/>
      <c r="SJK161" s="704"/>
      <c r="SJL161" s="704"/>
      <c r="SJM161" s="704"/>
      <c r="SJN161" s="702"/>
      <c r="SJO161" s="50" t="s">
        <v>9</v>
      </c>
      <c r="SJP161" s="13">
        <v>0</v>
      </c>
      <c r="SJQ161" s="700"/>
      <c r="SJR161" s="702"/>
      <c r="SJS161" s="704"/>
      <c r="SJT161" s="704"/>
      <c r="SJU161" s="704"/>
      <c r="SJV161" s="702"/>
      <c r="SJW161" s="50" t="s">
        <v>9</v>
      </c>
      <c r="SJX161" s="13">
        <v>0</v>
      </c>
      <c r="SJY161" s="700"/>
      <c r="SJZ161" s="702"/>
      <c r="SKA161" s="704"/>
      <c r="SKB161" s="704"/>
      <c r="SKC161" s="704"/>
      <c r="SKD161" s="702"/>
      <c r="SKE161" s="50" t="s">
        <v>9</v>
      </c>
      <c r="SKF161" s="13">
        <v>0</v>
      </c>
      <c r="SKG161" s="700"/>
      <c r="SKH161" s="702"/>
      <c r="SKI161" s="704"/>
      <c r="SKJ161" s="704"/>
      <c r="SKK161" s="704"/>
      <c r="SKL161" s="702"/>
      <c r="SKM161" s="50" t="s">
        <v>9</v>
      </c>
      <c r="SKN161" s="13">
        <v>0</v>
      </c>
      <c r="SKO161" s="700"/>
      <c r="SKP161" s="702"/>
      <c r="SKQ161" s="704"/>
      <c r="SKR161" s="704"/>
      <c r="SKS161" s="704"/>
      <c r="SKT161" s="702"/>
      <c r="SKU161" s="50" t="s">
        <v>9</v>
      </c>
      <c r="SKV161" s="13">
        <v>0</v>
      </c>
      <c r="SKW161" s="700"/>
      <c r="SKX161" s="702"/>
      <c r="SKY161" s="704"/>
      <c r="SKZ161" s="704"/>
      <c r="SLA161" s="704"/>
      <c r="SLB161" s="702"/>
      <c r="SLC161" s="50" t="s">
        <v>9</v>
      </c>
      <c r="SLD161" s="13">
        <v>0</v>
      </c>
      <c r="SLE161" s="700"/>
      <c r="SLF161" s="702"/>
      <c r="SLG161" s="704"/>
      <c r="SLH161" s="704"/>
      <c r="SLI161" s="704"/>
      <c r="SLJ161" s="702"/>
      <c r="SLK161" s="50" t="s">
        <v>9</v>
      </c>
      <c r="SLL161" s="13">
        <v>0</v>
      </c>
      <c r="SLM161" s="700"/>
      <c r="SLN161" s="702"/>
      <c r="SLO161" s="704"/>
      <c r="SLP161" s="704"/>
      <c r="SLQ161" s="704"/>
      <c r="SLR161" s="702"/>
      <c r="SLS161" s="50" t="s">
        <v>9</v>
      </c>
      <c r="SLT161" s="13">
        <v>0</v>
      </c>
      <c r="SLU161" s="700"/>
      <c r="SLV161" s="702"/>
      <c r="SLW161" s="704"/>
      <c r="SLX161" s="704"/>
      <c r="SLY161" s="704"/>
      <c r="SLZ161" s="702"/>
      <c r="SMA161" s="50" t="s">
        <v>9</v>
      </c>
      <c r="SMB161" s="13">
        <v>0</v>
      </c>
      <c r="SMC161" s="700"/>
      <c r="SMD161" s="702"/>
      <c r="SME161" s="704"/>
      <c r="SMF161" s="704"/>
      <c r="SMG161" s="704"/>
      <c r="SMH161" s="702"/>
      <c r="SMI161" s="50" t="s">
        <v>9</v>
      </c>
      <c r="SMJ161" s="13">
        <v>0</v>
      </c>
      <c r="SMK161" s="700"/>
      <c r="SML161" s="702"/>
      <c r="SMM161" s="704"/>
      <c r="SMN161" s="704"/>
      <c r="SMO161" s="704"/>
      <c r="SMP161" s="702"/>
      <c r="SMQ161" s="50" t="s">
        <v>9</v>
      </c>
      <c r="SMR161" s="13">
        <v>0</v>
      </c>
      <c r="SMS161" s="700"/>
      <c r="SMT161" s="702"/>
      <c r="SMU161" s="704"/>
      <c r="SMV161" s="704"/>
      <c r="SMW161" s="704"/>
      <c r="SMX161" s="702"/>
      <c r="SMY161" s="50" t="s">
        <v>9</v>
      </c>
      <c r="SMZ161" s="13">
        <v>0</v>
      </c>
      <c r="SNA161" s="700"/>
      <c r="SNB161" s="702"/>
      <c r="SNC161" s="704"/>
      <c r="SND161" s="704"/>
      <c r="SNE161" s="704"/>
      <c r="SNF161" s="702"/>
      <c r="SNG161" s="50" t="s">
        <v>9</v>
      </c>
      <c r="SNH161" s="13">
        <v>0</v>
      </c>
      <c r="SNI161" s="700"/>
      <c r="SNJ161" s="702"/>
      <c r="SNK161" s="704"/>
      <c r="SNL161" s="704"/>
      <c r="SNM161" s="704"/>
      <c r="SNN161" s="702"/>
      <c r="SNO161" s="50" t="s">
        <v>9</v>
      </c>
      <c r="SNP161" s="13">
        <v>0</v>
      </c>
      <c r="SNQ161" s="700"/>
      <c r="SNR161" s="702"/>
      <c r="SNS161" s="704"/>
      <c r="SNT161" s="704"/>
      <c r="SNU161" s="704"/>
      <c r="SNV161" s="702"/>
      <c r="SNW161" s="50" t="s">
        <v>9</v>
      </c>
      <c r="SNX161" s="13">
        <v>0</v>
      </c>
      <c r="SNY161" s="700"/>
      <c r="SNZ161" s="702"/>
      <c r="SOA161" s="704"/>
      <c r="SOB161" s="704"/>
      <c r="SOC161" s="704"/>
      <c r="SOD161" s="702"/>
      <c r="SOE161" s="50" t="s">
        <v>9</v>
      </c>
      <c r="SOF161" s="13">
        <v>0</v>
      </c>
      <c r="SOG161" s="700"/>
      <c r="SOH161" s="702"/>
      <c r="SOI161" s="704"/>
      <c r="SOJ161" s="704"/>
      <c r="SOK161" s="704"/>
      <c r="SOL161" s="702"/>
      <c r="SOM161" s="50" t="s">
        <v>9</v>
      </c>
      <c r="SON161" s="13">
        <v>0</v>
      </c>
      <c r="SOO161" s="700"/>
      <c r="SOP161" s="702"/>
      <c r="SOQ161" s="704"/>
      <c r="SOR161" s="704"/>
      <c r="SOS161" s="704"/>
      <c r="SOT161" s="702"/>
      <c r="SOU161" s="50" t="s">
        <v>9</v>
      </c>
      <c r="SOV161" s="13">
        <v>0</v>
      </c>
      <c r="SOW161" s="700"/>
      <c r="SOX161" s="702"/>
      <c r="SOY161" s="704"/>
      <c r="SOZ161" s="704"/>
      <c r="SPA161" s="704"/>
      <c r="SPB161" s="702"/>
      <c r="SPC161" s="50" t="s">
        <v>9</v>
      </c>
      <c r="SPD161" s="13">
        <v>0</v>
      </c>
      <c r="SPE161" s="700"/>
      <c r="SPF161" s="702"/>
      <c r="SPG161" s="704"/>
      <c r="SPH161" s="704"/>
      <c r="SPI161" s="704"/>
      <c r="SPJ161" s="702"/>
      <c r="SPK161" s="50" t="s">
        <v>9</v>
      </c>
      <c r="SPL161" s="13">
        <v>0</v>
      </c>
      <c r="SPM161" s="700"/>
      <c r="SPN161" s="702"/>
      <c r="SPO161" s="704"/>
      <c r="SPP161" s="704"/>
      <c r="SPQ161" s="704"/>
      <c r="SPR161" s="702"/>
      <c r="SPS161" s="50" t="s">
        <v>9</v>
      </c>
      <c r="SPT161" s="13">
        <v>0</v>
      </c>
      <c r="SPU161" s="700"/>
      <c r="SPV161" s="702"/>
      <c r="SPW161" s="704"/>
      <c r="SPX161" s="704"/>
      <c r="SPY161" s="704"/>
      <c r="SPZ161" s="702"/>
      <c r="SQA161" s="50" t="s">
        <v>9</v>
      </c>
      <c r="SQB161" s="13">
        <v>0</v>
      </c>
      <c r="SQC161" s="700"/>
      <c r="SQD161" s="702"/>
      <c r="SQE161" s="704"/>
      <c r="SQF161" s="704"/>
      <c r="SQG161" s="704"/>
      <c r="SQH161" s="702"/>
      <c r="SQI161" s="50" t="s">
        <v>9</v>
      </c>
      <c r="SQJ161" s="13">
        <v>0</v>
      </c>
      <c r="SQK161" s="700"/>
      <c r="SQL161" s="702"/>
      <c r="SQM161" s="704"/>
      <c r="SQN161" s="704"/>
      <c r="SQO161" s="704"/>
      <c r="SQP161" s="702"/>
      <c r="SQQ161" s="50" t="s">
        <v>9</v>
      </c>
      <c r="SQR161" s="13">
        <v>0</v>
      </c>
      <c r="SQS161" s="700"/>
      <c r="SQT161" s="702"/>
      <c r="SQU161" s="704"/>
      <c r="SQV161" s="704"/>
      <c r="SQW161" s="704"/>
      <c r="SQX161" s="702"/>
      <c r="SQY161" s="50" t="s">
        <v>9</v>
      </c>
      <c r="SQZ161" s="13">
        <v>0</v>
      </c>
      <c r="SRA161" s="700"/>
      <c r="SRB161" s="702"/>
      <c r="SRC161" s="704"/>
      <c r="SRD161" s="704"/>
      <c r="SRE161" s="704"/>
      <c r="SRF161" s="702"/>
      <c r="SRG161" s="50" t="s">
        <v>9</v>
      </c>
      <c r="SRH161" s="13">
        <v>0</v>
      </c>
      <c r="SRI161" s="700"/>
      <c r="SRJ161" s="702"/>
      <c r="SRK161" s="704"/>
      <c r="SRL161" s="704"/>
      <c r="SRM161" s="704"/>
      <c r="SRN161" s="702"/>
      <c r="SRO161" s="50" t="s">
        <v>9</v>
      </c>
      <c r="SRP161" s="13">
        <v>0</v>
      </c>
      <c r="SRQ161" s="700"/>
      <c r="SRR161" s="702"/>
      <c r="SRS161" s="704"/>
      <c r="SRT161" s="704"/>
      <c r="SRU161" s="704"/>
      <c r="SRV161" s="702"/>
      <c r="SRW161" s="50" t="s">
        <v>9</v>
      </c>
      <c r="SRX161" s="13">
        <v>0</v>
      </c>
      <c r="SRY161" s="700"/>
      <c r="SRZ161" s="702"/>
      <c r="SSA161" s="704"/>
      <c r="SSB161" s="704"/>
      <c r="SSC161" s="704"/>
      <c r="SSD161" s="702"/>
      <c r="SSE161" s="50" t="s">
        <v>9</v>
      </c>
      <c r="SSF161" s="13">
        <v>0</v>
      </c>
      <c r="SSG161" s="700"/>
      <c r="SSH161" s="702"/>
      <c r="SSI161" s="704"/>
      <c r="SSJ161" s="704"/>
      <c r="SSK161" s="704"/>
      <c r="SSL161" s="702"/>
      <c r="SSM161" s="50" t="s">
        <v>9</v>
      </c>
      <c r="SSN161" s="13">
        <v>0</v>
      </c>
      <c r="SSO161" s="700"/>
      <c r="SSP161" s="702"/>
      <c r="SSQ161" s="704"/>
      <c r="SSR161" s="704"/>
      <c r="SSS161" s="704"/>
      <c r="SST161" s="702"/>
      <c r="SSU161" s="50" t="s">
        <v>9</v>
      </c>
      <c r="SSV161" s="13">
        <v>0</v>
      </c>
      <c r="SSW161" s="700"/>
      <c r="SSX161" s="702"/>
      <c r="SSY161" s="704"/>
      <c r="SSZ161" s="704"/>
      <c r="STA161" s="704"/>
      <c r="STB161" s="702"/>
      <c r="STC161" s="50" t="s">
        <v>9</v>
      </c>
      <c r="STD161" s="13">
        <v>0</v>
      </c>
      <c r="STE161" s="700"/>
      <c r="STF161" s="702"/>
      <c r="STG161" s="704"/>
      <c r="STH161" s="704"/>
      <c r="STI161" s="704"/>
      <c r="STJ161" s="702"/>
      <c r="STK161" s="50" t="s">
        <v>9</v>
      </c>
      <c r="STL161" s="13">
        <v>0</v>
      </c>
      <c r="STM161" s="700"/>
      <c r="STN161" s="702"/>
      <c r="STO161" s="704"/>
      <c r="STP161" s="704"/>
      <c r="STQ161" s="704"/>
      <c r="STR161" s="702"/>
      <c r="STS161" s="50" t="s">
        <v>9</v>
      </c>
      <c r="STT161" s="13">
        <v>0</v>
      </c>
      <c r="STU161" s="700"/>
      <c r="STV161" s="702"/>
      <c r="STW161" s="704"/>
      <c r="STX161" s="704"/>
      <c r="STY161" s="704"/>
      <c r="STZ161" s="702"/>
      <c r="SUA161" s="50" t="s">
        <v>9</v>
      </c>
      <c r="SUB161" s="13">
        <v>0</v>
      </c>
      <c r="SUC161" s="700"/>
      <c r="SUD161" s="702"/>
      <c r="SUE161" s="704"/>
      <c r="SUF161" s="704"/>
      <c r="SUG161" s="704"/>
      <c r="SUH161" s="702"/>
      <c r="SUI161" s="50" t="s">
        <v>9</v>
      </c>
      <c r="SUJ161" s="13">
        <v>0</v>
      </c>
      <c r="SUK161" s="700"/>
      <c r="SUL161" s="702"/>
      <c r="SUM161" s="704"/>
      <c r="SUN161" s="704"/>
      <c r="SUO161" s="704"/>
      <c r="SUP161" s="702"/>
      <c r="SUQ161" s="50" t="s">
        <v>9</v>
      </c>
      <c r="SUR161" s="13">
        <v>0</v>
      </c>
      <c r="SUS161" s="700"/>
      <c r="SUT161" s="702"/>
      <c r="SUU161" s="704"/>
      <c r="SUV161" s="704"/>
      <c r="SUW161" s="704"/>
      <c r="SUX161" s="702"/>
      <c r="SUY161" s="50" t="s">
        <v>9</v>
      </c>
      <c r="SUZ161" s="13">
        <v>0</v>
      </c>
      <c r="SVA161" s="700"/>
      <c r="SVB161" s="702"/>
      <c r="SVC161" s="704"/>
      <c r="SVD161" s="704"/>
      <c r="SVE161" s="704"/>
      <c r="SVF161" s="702"/>
      <c r="SVG161" s="50" t="s">
        <v>9</v>
      </c>
      <c r="SVH161" s="13">
        <v>0</v>
      </c>
      <c r="SVI161" s="700"/>
      <c r="SVJ161" s="702"/>
      <c r="SVK161" s="704"/>
      <c r="SVL161" s="704"/>
      <c r="SVM161" s="704"/>
      <c r="SVN161" s="702"/>
      <c r="SVO161" s="50" t="s">
        <v>9</v>
      </c>
      <c r="SVP161" s="13">
        <v>0</v>
      </c>
      <c r="SVQ161" s="700"/>
      <c r="SVR161" s="702"/>
      <c r="SVS161" s="704"/>
      <c r="SVT161" s="704"/>
      <c r="SVU161" s="704"/>
      <c r="SVV161" s="702"/>
      <c r="SVW161" s="50" t="s">
        <v>9</v>
      </c>
      <c r="SVX161" s="13">
        <v>0</v>
      </c>
      <c r="SVY161" s="700"/>
      <c r="SVZ161" s="702"/>
      <c r="SWA161" s="704"/>
      <c r="SWB161" s="704"/>
      <c r="SWC161" s="704"/>
      <c r="SWD161" s="702"/>
      <c r="SWE161" s="50" t="s">
        <v>9</v>
      </c>
      <c r="SWF161" s="13">
        <v>0</v>
      </c>
      <c r="SWG161" s="700"/>
      <c r="SWH161" s="702"/>
      <c r="SWI161" s="704"/>
      <c r="SWJ161" s="704"/>
      <c r="SWK161" s="704"/>
      <c r="SWL161" s="702"/>
      <c r="SWM161" s="50" t="s">
        <v>9</v>
      </c>
      <c r="SWN161" s="13">
        <v>0</v>
      </c>
      <c r="SWO161" s="700"/>
      <c r="SWP161" s="702"/>
      <c r="SWQ161" s="704"/>
      <c r="SWR161" s="704"/>
      <c r="SWS161" s="704"/>
      <c r="SWT161" s="702"/>
      <c r="SWU161" s="50" t="s">
        <v>9</v>
      </c>
      <c r="SWV161" s="13">
        <v>0</v>
      </c>
      <c r="SWW161" s="700"/>
      <c r="SWX161" s="702"/>
      <c r="SWY161" s="704"/>
      <c r="SWZ161" s="704"/>
      <c r="SXA161" s="704"/>
      <c r="SXB161" s="702"/>
      <c r="SXC161" s="50" t="s">
        <v>9</v>
      </c>
      <c r="SXD161" s="13">
        <v>0</v>
      </c>
      <c r="SXE161" s="700"/>
      <c r="SXF161" s="702"/>
      <c r="SXG161" s="704"/>
      <c r="SXH161" s="704"/>
      <c r="SXI161" s="704"/>
      <c r="SXJ161" s="702"/>
      <c r="SXK161" s="50" t="s">
        <v>9</v>
      </c>
      <c r="SXL161" s="13">
        <v>0</v>
      </c>
      <c r="SXM161" s="700"/>
      <c r="SXN161" s="702"/>
      <c r="SXO161" s="704"/>
      <c r="SXP161" s="704"/>
      <c r="SXQ161" s="704"/>
      <c r="SXR161" s="702"/>
      <c r="SXS161" s="50" t="s">
        <v>9</v>
      </c>
      <c r="SXT161" s="13">
        <v>0</v>
      </c>
      <c r="SXU161" s="700"/>
      <c r="SXV161" s="702"/>
      <c r="SXW161" s="704"/>
      <c r="SXX161" s="704"/>
      <c r="SXY161" s="704"/>
      <c r="SXZ161" s="702"/>
      <c r="SYA161" s="50" t="s">
        <v>9</v>
      </c>
      <c r="SYB161" s="13">
        <v>0</v>
      </c>
      <c r="SYC161" s="700"/>
      <c r="SYD161" s="702"/>
      <c r="SYE161" s="704"/>
      <c r="SYF161" s="704"/>
      <c r="SYG161" s="704"/>
      <c r="SYH161" s="702"/>
      <c r="SYI161" s="50" t="s">
        <v>9</v>
      </c>
      <c r="SYJ161" s="13">
        <v>0</v>
      </c>
      <c r="SYK161" s="700"/>
      <c r="SYL161" s="702"/>
      <c r="SYM161" s="704"/>
      <c r="SYN161" s="704"/>
      <c r="SYO161" s="704"/>
      <c r="SYP161" s="702"/>
      <c r="SYQ161" s="50" t="s">
        <v>9</v>
      </c>
      <c r="SYR161" s="13">
        <v>0</v>
      </c>
      <c r="SYS161" s="700"/>
      <c r="SYT161" s="702"/>
      <c r="SYU161" s="704"/>
      <c r="SYV161" s="704"/>
      <c r="SYW161" s="704"/>
      <c r="SYX161" s="702"/>
      <c r="SYY161" s="50" t="s">
        <v>9</v>
      </c>
      <c r="SYZ161" s="13">
        <v>0</v>
      </c>
      <c r="SZA161" s="700"/>
      <c r="SZB161" s="702"/>
      <c r="SZC161" s="704"/>
      <c r="SZD161" s="704"/>
      <c r="SZE161" s="704"/>
      <c r="SZF161" s="702"/>
      <c r="SZG161" s="50" t="s">
        <v>9</v>
      </c>
      <c r="SZH161" s="13">
        <v>0</v>
      </c>
      <c r="SZI161" s="700"/>
      <c r="SZJ161" s="702"/>
      <c r="SZK161" s="704"/>
      <c r="SZL161" s="704"/>
      <c r="SZM161" s="704"/>
      <c r="SZN161" s="702"/>
      <c r="SZO161" s="50" t="s">
        <v>9</v>
      </c>
      <c r="SZP161" s="13">
        <v>0</v>
      </c>
      <c r="SZQ161" s="700"/>
      <c r="SZR161" s="702"/>
      <c r="SZS161" s="704"/>
      <c r="SZT161" s="704"/>
      <c r="SZU161" s="704"/>
      <c r="SZV161" s="702"/>
      <c r="SZW161" s="50" t="s">
        <v>9</v>
      </c>
      <c r="SZX161" s="13">
        <v>0</v>
      </c>
      <c r="SZY161" s="700"/>
      <c r="SZZ161" s="702"/>
      <c r="TAA161" s="704"/>
      <c r="TAB161" s="704"/>
      <c r="TAC161" s="704"/>
      <c r="TAD161" s="702"/>
      <c r="TAE161" s="50" t="s">
        <v>9</v>
      </c>
      <c r="TAF161" s="13">
        <v>0</v>
      </c>
      <c r="TAG161" s="700"/>
      <c r="TAH161" s="702"/>
      <c r="TAI161" s="704"/>
      <c r="TAJ161" s="704"/>
      <c r="TAK161" s="704"/>
      <c r="TAL161" s="702"/>
      <c r="TAM161" s="50" t="s">
        <v>9</v>
      </c>
      <c r="TAN161" s="13">
        <v>0</v>
      </c>
      <c r="TAO161" s="700"/>
      <c r="TAP161" s="702"/>
      <c r="TAQ161" s="704"/>
      <c r="TAR161" s="704"/>
      <c r="TAS161" s="704"/>
      <c r="TAT161" s="702"/>
      <c r="TAU161" s="50" t="s">
        <v>9</v>
      </c>
      <c r="TAV161" s="13">
        <v>0</v>
      </c>
      <c r="TAW161" s="700"/>
      <c r="TAX161" s="702"/>
      <c r="TAY161" s="704"/>
      <c r="TAZ161" s="704"/>
      <c r="TBA161" s="704"/>
      <c r="TBB161" s="702"/>
      <c r="TBC161" s="50" t="s">
        <v>9</v>
      </c>
      <c r="TBD161" s="13">
        <v>0</v>
      </c>
      <c r="TBE161" s="700"/>
      <c r="TBF161" s="702"/>
      <c r="TBG161" s="704"/>
      <c r="TBH161" s="704"/>
      <c r="TBI161" s="704"/>
      <c r="TBJ161" s="702"/>
      <c r="TBK161" s="50" t="s">
        <v>9</v>
      </c>
      <c r="TBL161" s="13">
        <v>0</v>
      </c>
      <c r="TBM161" s="700"/>
      <c r="TBN161" s="702"/>
      <c r="TBO161" s="704"/>
      <c r="TBP161" s="704"/>
      <c r="TBQ161" s="704"/>
      <c r="TBR161" s="702"/>
      <c r="TBS161" s="50" t="s">
        <v>9</v>
      </c>
      <c r="TBT161" s="13">
        <v>0</v>
      </c>
      <c r="TBU161" s="700"/>
      <c r="TBV161" s="702"/>
      <c r="TBW161" s="704"/>
      <c r="TBX161" s="704"/>
      <c r="TBY161" s="704"/>
      <c r="TBZ161" s="702"/>
      <c r="TCA161" s="50" t="s">
        <v>9</v>
      </c>
      <c r="TCB161" s="13">
        <v>0</v>
      </c>
      <c r="TCC161" s="700"/>
      <c r="TCD161" s="702"/>
      <c r="TCE161" s="704"/>
      <c r="TCF161" s="704"/>
      <c r="TCG161" s="704"/>
      <c r="TCH161" s="702"/>
      <c r="TCI161" s="50" t="s">
        <v>9</v>
      </c>
      <c r="TCJ161" s="13">
        <v>0</v>
      </c>
      <c r="TCK161" s="700"/>
      <c r="TCL161" s="702"/>
      <c r="TCM161" s="704"/>
      <c r="TCN161" s="704"/>
      <c r="TCO161" s="704"/>
      <c r="TCP161" s="702"/>
      <c r="TCQ161" s="50" t="s">
        <v>9</v>
      </c>
      <c r="TCR161" s="13">
        <v>0</v>
      </c>
      <c r="TCS161" s="700"/>
      <c r="TCT161" s="702"/>
      <c r="TCU161" s="704"/>
      <c r="TCV161" s="704"/>
      <c r="TCW161" s="704"/>
      <c r="TCX161" s="702"/>
      <c r="TCY161" s="50" t="s">
        <v>9</v>
      </c>
      <c r="TCZ161" s="13">
        <v>0</v>
      </c>
      <c r="TDA161" s="700"/>
      <c r="TDB161" s="702"/>
      <c r="TDC161" s="704"/>
      <c r="TDD161" s="704"/>
      <c r="TDE161" s="704"/>
      <c r="TDF161" s="702"/>
      <c r="TDG161" s="50" t="s">
        <v>9</v>
      </c>
      <c r="TDH161" s="13">
        <v>0</v>
      </c>
      <c r="TDI161" s="700"/>
      <c r="TDJ161" s="702"/>
      <c r="TDK161" s="704"/>
      <c r="TDL161" s="704"/>
      <c r="TDM161" s="704"/>
      <c r="TDN161" s="702"/>
      <c r="TDO161" s="50" t="s">
        <v>9</v>
      </c>
      <c r="TDP161" s="13">
        <v>0</v>
      </c>
      <c r="TDQ161" s="700"/>
      <c r="TDR161" s="702"/>
      <c r="TDS161" s="704"/>
      <c r="TDT161" s="704"/>
      <c r="TDU161" s="704"/>
      <c r="TDV161" s="702"/>
      <c r="TDW161" s="50" t="s">
        <v>9</v>
      </c>
      <c r="TDX161" s="13">
        <v>0</v>
      </c>
      <c r="TDY161" s="700"/>
      <c r="TDZ161" s="702"/>
      <c r="TEA161" s="704"/>
      <c r="TEB161" s="704"/>
      <c r="TEC161" s="704"/>
      <c r="TED161" s="702"/>
      <c r="TEE161" s="50" t="s">
        <v>9</v>
      </c>
      <c r="TEF161" s="13">
        <v>0</v>
      </c>
      <c r="TEG161" s="700"/>
      <c r="TEH161" s="702"/>
      <c r="TEI161" s="704"/>
      <c r="TEJ161" s="704"/>
      <c r="TEK161" s="704"/>
      <c r="TEL161" s="702"/>
      <c r="TEM161" s="50" t="s">
        <v>9</v>
      </c>
      <c r="TEN161" s="13">
        <v>0</v>
      </c>
      <c r="TEO161" s="700"/>
      <c r="TEP161" s="702"/>
      <c r="TEQ161" s="704"/>
      <c r="TER161" s="704"/>
      <c r="TES161" s="704"/>
      <c r="TET161" s="702"/>
      <c r="TEU161" s="50" t="s">
        <v>9</v>
      </c>
      <c r="TEV161" s="13">
        <v>0</v>
      </c>
      <c r="TEW161" s="700"/>
      <c r="TEX161" s="702"/>
      <c r="TEY161" s="704"/>
      <c r="TEZ161" s="704"/>
      <c r="TFA161" s="704"/>
      <c r="TFB161" s="702"/>
      <c r="TFC161" s="50" t="s">
        <v>9</v>
      </c>
      <c r="TFD161" s="13">
        <v>0</v>
      </c>
      <c r="TFE161" s="700"/>
      <c r="TFF161" s="702"/>
      <c r="TFG161" s="704"/>
      <c r="TFH161" s="704"/>
      <c r="TFI161" s="704"/>
      <c r="TFJ161" s="702"/>
      <c r="TFK161" s="50" t="s">
        <v>9</v>
      </c>
      <c r="TFL161" s="13">
        <v>0</v>
      </c>
      <c r="TFM161" s="700"/>
      <c r="TFN161" s="702"/>
      <c r="TFO161" s="704"/>
      <c r="TFP161" s="704"/>
      <c r="TFQ161" s="704"/>
      <c r="TFR161" s="702"/>
      <c r="TFS161" s="50" t="s">
        <v>9</v>
      </c>
      <c r="TFT161" s="13">
        <v>0</v>
      </c>
      <c r="TFU161" s="700"/>
      <c r="TFV161" s="702"/>
      <c r="TFW161" s="704"/>
      <c r="TFX161" s="704"/>
      <c r="TFY161" s="704"/>
      <c r="TFZ161" s="702"/>
      <c r="TGA161" s="50" t="s">
        <v>9</v>
      </c>
      <c r="TGB161" s="13">
        <v>0</v>
      </c>
      <c r="TGC161" s="700"/>
      <c r="TGD161" s="702"/>
      <c r="TGE161" s="704"/>
      <c r="TGF161" s="704"/>
      <c r="TGG161" s="704"/>
      <c r="TGH161" s="702"/>
      <c r="TGI161" s="50" t="s">
        <v>9</v>
      </c>
      <c r="TGJ161" s="13">
        <v>0</v>
      </c>
      <c r="TGK161" s="700"/>
      <c r="TGL161" s="702"/>
      <c r="TGM161" s="704"/>
      <c r="TGN161" s="704"/>
      <c r="TGO161" s="704"/>
      <c r="TGP161" s="702"/>
      <c r="TGQ161" s="50" t="s">
        <v>9</v>
      </c>
      <c r="TGR161" s="13">
        <v>0</v>
      </c>
      <c r="TGS161" s="700"/>
      <c r="TGT161" s="702"/>
      <c r="TGU161" s="704"/>
      <c r="TGV161" s="704"/>
      <c r="TGW161" s="704"/>
      <c r="TGX161" s="702"/>
      <c r="TGY161" s="50" t="s">
        <v>9</v>
      </c>
      <c r="TGZ161" s="13">
        <v>0</v>
      </c>
      <c r="THA161" s="700"/>
      <c r="THB161" s="702"/>
      <c r="THC161" s="704"/>
      <c r="THD161" s="704"/>
      <c r="THE161" s="704"/>
      <c r="THF161" s="702"/>
      <c r="THG161" s="50" t="s">
        <v>9</v>
      </c>
      <c r="THH161" s="13">
        <v>0</v>
      </c>
      <c r="THI161" s="700"/>
      <c r="THJ161" s="702"/>
      <c r="THK161" s="704"/>
      <c r="THL161" s="704"/>
      <c r="THM161" s="704"/>
      <c r="THN161" s="702"/>
      <c r="THO161" s="50" t="s">
        <v>9</v>
      </c>
      <c r="THP161" s="13">
        <v>0</v>
      </c>
      <c r="THQ161" s="700"/>
      <c r="THR161" s="702"/>
      <c r="THS161" s="704"/>
      <c r="THT161" s="704"/>
      <c r="THU161" s="704"/>
      <c r="THV161" s="702"/>
      <c r="THW161" s="50" t="s">
        <v>9</v>
      </c>
      <c r="THX161" s="13">
        <v>0</v>
      </c>
      <c r="THY161" s="700"/>
      <c r="THZ161" s="702"/>
      <c r="TIA161" s="704"/>
      <c r="TIB161" s="704"/>
      <c r="TIC161" s="704"/>
      <c r="TID161" s="702"/>
      <c r="TIE161" s="50" t="s">
        <v>9</v>
      </c>
      <c r="TIF161" s="13">
        <v>0</v>
      </c>
      <c r="TIG161" s="700"/>
      <c r="TIH161" s="702"/>
      <c r="TII161" s="704"/>
      <c r="TIJ161" s="704"/>
      <c r="TIK161" s="704"/>
      <c r="TIL161" s="702"/>
      <c r="TIM161" s="50" t="s">
        <v>9</v>
      </c>
      <c r="TIN161" s="13">
        <v>0</v>
      </c>
      <c r="TIO161" s="700"/>
      <c r="TIP161" s="702"/>
      <c r="TIQ161" s="704"/>
      <c r="TIR161" s="704"/>
      <c r="TIS161" s="704"/>
      <c r="TIT161" s="702"/>
      <c r="TIU161" s="50" t="s">
        <v>9</v>
      </c>
      <c r="TIV161" s="13">
        <v>0</v>
      </c>
      <c r="TIW161" s="700"/>
      <c r="TIX161" s="702"/>
      <c r="TIY161" s="704"/>
      <c r="TIZ161" s="704"/>
      <c r="TJA161" s="704"/>
      <c r="TJB161" s="702"/>
      <c r="TJC161" s="50" t="s">
        <v>9</v>
      </c>
      <c r="TJD161" s="13">
        <v>0</v>
      </c>
      <c r="TJE161" s="700"/>
      <c r="TJF161" s="702"/>
      <c r="TJG161" s="704"/>
      <c r="TJH161" s="704"/>
      <c r="TJI161" s="704"/>
      <c r="TJJ161" s="702"/>
      <c r="TJK161" s="50" t="s">
        <v>9</v>
      </c>
      <c r="TJL161" s="13">
        <v>0</v>
      </c>
      <c r="TJM161" s="700"/>
      <c r="TJN161" s="702"/>
      <c r="TJO161" s="704"/>
      <c r="TJP161" s="704"/>
      <c r="TJQ161" s="704"/>
      <c r="TJR161" s="702"/>
      <c r="TJS161" s="50" t="s">
        <v>9</v>
      </c>
      <c r="TJT161" s="13">
        <v>0</v>
      </c>
      <c r="TJU161" s="700"/>
      <c r="TJV161" s="702"/>
      <c r="TJW161" s="704"/>
      <c r="TJX161" s="704"/>
      <c r="TJY161" s="704"/>
      <c r="TJZ161" s="702"/>
      <c r="TKA161" s="50" t="s">
        <v>9</v>
      </c>
      <c r="TKB161" s="13">
        <v>0</v>
      </c>
      <c r="TKC161" s="700"/>
      <c r="TKD161" s="702"/>
      <c r="TKE161" s="704"/>
      <c r="TKF161" s="704"/>
      <c r="TKG161" s="704"/>
      <c r="TKH161" s="702"/>
      <c r="TKI161" s="50" t="s">
        <v>9</v>
      </c>
      <c r="TKJ161" s="13">
        <v>0</v>
      </c>
      <c r="TKK161" s="700"/>
      <c r="TKL161" s="702"/>
      <c r="TKM161" s="704"/>
      <c r="TKN161" s="704"/>
      <c r="TKO161" s="704"/>
      <c r="TKP161" s="702"/>
      <c r="TKQ161" s="50" t="s">
        <v>9</v>
      </c>
      <c r="TKR161" s="13">
        <v>0</v>
      </c>
      <c r="TKS161" s="700"/>
      <c r="TKT161" s="702"/>
      <c r="TKU161" s="704"/>
      <c r="TKV161" s="704"/>
      <c r="TKW161" s="704"/>
      <c r="TKX161" s="702"/>
      <c r="TKY161" s="50" t="s">
        <v>9</v>
      </c>
      <c r="TKZ161" s="13">
        <v>0</v>
      </c>
      <c r="TLA161" s="700"/>
      <c r="TLB161" s="702"/>
      <c r="TLC161" s="704"/>
      <c r="TLD161" s="704"/>
      <c r="TLE161" s="704"/>
      <c r="TLF161" s="702"/>
      <c r="TLG161" s="50" t="s">
        <v>9</v>
      </c>
      <c r="TLH161" s="13">
        <v>0</v>
      </c>
      <c r="TLI161" s="700"/>
      <c r="TLJ161" s="702"/>
      <c r="TLK161" s="704"/>
      <c r="TLL161" s="704"/>
      <c r="TLM161" s="704"/>
      <c r="TLN161" s="702"/>
      <c r="TLO161" s="50" t="s">
        <v>9</v>
      </c>
      <c r="TLP161" s="13">
        <v>0</v>
      </c>
      <c r="TLQ161" s="700"/>
      <c r="TLR161" s="702"/>
      <c r="TLS161" s="704"/>
      <c r="TLT161" s="704"/>
      <c r="TLU161" s="704"/>
      <c r="TLV161" s="702"/>
      <c r="TLW161" s="50" t="s">
        <v>9</v>
      </c>
      <c r="TLX161" s="13">
        <v>0</v>
      </c>
      <c r="TLY161" s="700"/>
      <c r="TLZ161" s="702"/>
      <c r="TMA161" s="704"/>
      <c r="TMB161" s="704"/>
      <c r="TMC161" s="704"/>
      <c r="TMD161" s="702"/>
      <c r="TME161" s="50" t="s">
        <v>9</v>
      </c>
      <c r="TMF161" s="13">
        <v>0</v>
      </c>
      <c r="TMG161" s="700"/>
      <c r="TMH161" s="702"/>
      <c r="TMI161" s="704"/>
      <c r="TMJ161" s="704"/>
      <c r="TMK161" s="704"/>
      <c r="TML161" s="702"/>
      <c r="TMM161" s="50" t="s">
        <v>9</v>
      </c>
      <c r="TMN161" s="13">
        <v>0</v>
      </c>
      <c r="TMO161" s="700"/>
      <c r="TMP161" s="702"/>
      <c r="TMQ161" s="704"/>
      <c r="TMR161" s="704"/>
      <c r="TMS161" s="704"/>
      <c r="TMT161" s="702"/>
      <c r="TMU161" s="50" t="s">
        <v>9</v>
      </c>
      <c r="TMV161" s="13">
        <v>0</v>
      </c>
      <c r="TMW161" s="700"/>
      <c r="TMX161" s="702"/>
      <c r="TMY161" s="704"/>
      <c r="TMZ161" s="704"/>
      <c r="TNA161" s="704"/>
      <c r="TNB161" s="702"/>
      <c r="TNC161" s="50" t="s">
        <v>9</v>
      </c>
      <c r="TND161" s="13">
        <v>0</v>
      </c>
      <c r="TNE161" s="700"/>
      <c r="TNF161" s="702"/>
      <c r="TNG161" s="704"/>
      <c r="TNH161" s="704"/>
      <c r="TNI161" s="704"/>
      <c r="TNJ161" s="702"/>
      <c r="TNK161" s="50" t="s">
        <v>9</v>
      </c>
      <c r="TNL161" s="13">
        <v>0</v>
      </c>
      <c r="TNM161" s="700"/>
      <c r="TNN161" s="702"/>
      <c r="TNO161" s="704"/>
      <c r="TNP161" s="704"/>
      <c r="TNQ161" s="704"/>
      <c r="TNR161" s="702"/>
      <c r="TNS161" s="50" t="s">
        <v>9</v>
      </c>
      <c r="TNT161" s="13">
        <v>0</v>
      </c>
      <c r="TNU161" s="700"/>
      <c r="TNV161" s="702"/>
      <c r="TNW161" s="704"/>
      <c r="TNX161" s="704"/>
      <c r="TNY161" s="704"/>
      <c r="TNZ161" s="702"/>
      <c r="TOA161" s="50" t="s">
        <v>9</v>
      </c>
      <c r="TOB161" s="13">
        <v>0</v>
      </c>
      <c r="TOC161" s="700"/>
      <c r="TOD161" s="702"/>
      <c r="TOE161" s="704"/>
      <c r="TOF161" s="704"/>
      <c r="TOG161" s="704"/>
      <c r="TOH161" s="702"/>
      <c r="TOI161" s="50" t="s">
        <v>9</v>
      </c>
      <c r="TOJ161" s="13">
        <v>0</v>
      </c>
      <c r="TOK161" s="700"/>
      <c r="TOL161" s="702"/>
      <c r="TOM161" s="704"/>
      <c r="TON161" s="704"/>
      <c r="TOO161" s="704"/>
      <c r="TOP161" s="702"/>
      <c r="TOQ161" s="50" t="s">
        <v>9</v>
      </c>
      <c r="TOR161" s="13">
        <v>0</v>
      </c>
      <c r="TOS161" s="700"/>
      <c r="TOT161" s="702"/>
      <c r="TOU161" s="704"/>
      <c r="TOV161" s="704"/>
      <c r="TOW161" s="704"/>
      <c r="TOX161" s="702"/>
      <c r="TOY161" s="50" t="s">
        <v>9</v>
      </c>
      <c r="TOZ161" s="13">
        <v>0</v>
      </c>
      <c r="TPA161" s="700"/>
      <c r="TPB161" s="702"/>
      <c r="TPC161" s="704"/>
      <c r="TPD161" s="704"/>
      <c r="TPE161" s="704"/>
      <c r="TPF161" s="702"/>
      <c r="TPG161" s="50" t="s">
        <v>9</v>
      </c>
      <c r="TPH161" s="13">
        <v>0</v>
      </c>
      <c r="TPI161" s="700"/>
      <c r="TPJ161" s="702"/>
      <c r="TPK161" s="704"/>
      <c r="TPL161" s="704"/>
      <c r="TPM161" s="704"/>
      <c r="TPN161" s="702"/>
      <c r="TPO161" s="50" t="s">
        <v>9</v>
      </c>
      <c r="TPP161" s="13">
        <v>0</v>
      </c>
      <c r="TPQ161" s="700"/>
      <c r="TPR161" s="702"/>
      <c r="TPS161" s="704"/>
      <c r="TPT161" s="704"/>
      <c r="TPU161" s="704"/>
      <c r="TPV161" s="702"/>
      <c r="TPW161" s="50" t="s">
        <v>9</v>
      </c>
      <c r="TPX161" s="13">
        <v>0</v>
      </c>
      <c r="TPY161" s="700"/>
      <c r="TPZ161" s="702"/>
      <c r="TQA161" s="704"/>
      <c r="TQB161" s="704"/>
      <c r="TQC161" s="704"/>
      <c r="TQD161" s="702"/>
      <c r="TQE161" s="50" t="s">
        <v>9</v>
      </c>
      <c r="TQF161" s="13">
        <v>0</v>
      </c>
      <c r="TQG161" s="700"/>
      <c r="TQH161" s="702"/>
      <c r="TQI161" s="704"/>
      <c r="TQJ161" s="704"/>
      <c r="TQK161" s="704"/>
      <c r="TQL161" s="702"/>
      <c r="TQM161" s="50" t="s">
        <v>9</v>
      </c>
      <c r="TQN161" s="13">
        <v>0</v>
      </c>
      <c r="TQO161" s="700"/>
      <c r="TQP161" s="702"/>
      <c r="TQQ161" s="704"/>
      <c r="TQR161" s="704"/>
      <c r="TQS161" s="704"/>
      <c r="TQT161" s="702"/>
      <c r="TQU161" s="50" t="s">
        <v>9</v>
      </c>
      <c r="TQV161" s="13">
        <v>0</v>
      </c>
      <c r="TQW161" s="700"/>
      <c r="TQX161" s="702"/>
      <c r="TQY161" s="704"/>
      <c r="TQZ161" s="704"/>
      <c r="TRA161" s="704"/>
      <c r="TRB161" s="702"/>
      <c r="TRC161" s="50" t="s">
        <v>9</v>
      </c>
      <c r="TRD161" s="13">
        <v>0</v>
      </c>
      <c r="TRE161" s="700"/>
      <c r="TRF161" s="702"/>
      <c r="TRG161" s="704"/>
      <c r="TRH161" s="704"/>
      <c r="TRI161" s="704"/>
      <c r="TRJ161" s="702"/>
      <c r="TRK161" s="50" t="s">
        <v>9</v>
      </c>
      <c r="TRL161" s="13">
        <v>0</v>
      </c>
      <c r="TRM161" s="700"/>
      <c r="TRN161" s="702"/>
      <c r="TRO161" s="704"/>
      <c r="TRP161" s="704"/>
      <c r="TRQ161" s="704"/>
      <c r="TRR161" s="702"/>
      <c r="TRS161" s="50" t="s">
        <v>9</v>
      </c>
      <c r="TRT161" s="13">
        <v>0</v>
      </c>
      <c r="TRU161" s="700"/>
      <c r="TRV161" s="702"/>
      <c r="TRW161" s="704"/>
      <c r="TRX161" s="704"/>
      <c r="TRY161" s="704"/>
      <c r="TRZ161" s="702"/>
      <c r="TSA161" s="50" t="s">
        <v>9</v>
      </c>
      <c r="TSB161" s="13">
        <v>0</v>
      </c>
      <c r="TSC161" s="700"/>
      <c r="TSD161" s="702"/>
      <c r="TSE161" s="704"/>
      <c r="TSF161" s="704"/>
      <c r="TSG161" s="704"/>
      <c r="TSH161" s="702"/>
      <c r="TSI161" s="50" t="s">
        <v>9</v>
      </c>
      <c r="TSJ161" s="13">
        <v>0</v>
      </c>
      <c r="TSK161" s="700"/>
      <c r="TSL161" s="702"/>
      <c r="TSM161" s="704"/>
      <c r="TSN161" s="704"/>
      <c r="TSO161" s="704"/>
      <c r="TSP161" s="702"/>
      <c r="TSQ161" s="50" t="s">
        <v>9</v>
      </c>
      <c r="TSR161" s="13">
        <v>0</v>
      </c>
      <c r="TSS161" s="700"/>
      <c r="TST161" s="702"/>
      <c r="TSU161" s="704"/>
      <c r="TSV161" s="704"/>
      <c r="TSW161" s="704"/>
      <c r="TSX161" s="702"/>
      <c r="TSY161" s="50" t="s">
        <v>9</v>
      </c>
      <c r="TSZ161" s="13">
        <v>0</v>
      </c>
      <c r="TTA161" s="700"/>
      <c r="TTB161" s="702"/>
      <c r="TTC161" s="704"/>
      <c r="TTD161" s="704"/>
      <c r="TTE161" s="704"/>
      <c r="TTF161" s="702"/>
      <c r="TTG161" s="50" t="s">
        <v>9</v>
      </c>
      <c r="TTH161" s="13">
        <v>0</v>
      </c>
      <c r="TTI161" s="700"/>
      <c r="TTJ161" s="702"/>
      <c r="TTK161" s="704"/>
      <c r="TTL161" s="704"/>
      <c r="TTM161" s="704"/>
      <c r="TTN161" s="702"/>
      <c r="TTO161" s="50" t="s">
        <v>9</v>
      </c>
      <c r="TTP161" s="13">
        <v>0</v>
      </c>
      <c r="TTQ161" s="700"/>
      <c r="TTR161" s="702"/>
      <c r="TTS161" s="704"/>
      <c r="TTT161" s="704"/>
      <c r="TTU161" s="704"/>
      <c r="TTV161" s="702"/>
      <c r="TTW161" s="50" t="s">
        <v>9</v>
      </c>
      <c r="TTX161" s="13">
        <v>0</v>
      </c>
      <c r="TTY161" s="700"/>
      <c r="TTZ161" s="702"/>
      <c r="TUA161" s="704"/>
      <c r="TUB161" s="704"/>
      <c r="TUC161" s="704"/>
      <c r="TUD161" s="702"/>
      <c r="TUE161" s="50" t="s">
        <v>9</v>
      </c>
      <c r="TUF161" s="13">
        <v>0</v>
      </c>
      <c r="TUG161" s="700"/>
      <c r="TUH161" s="702"/>
      <c r="TUI161" s="704"/>
      <c r="TUJ161" s="704"/>
      <c r="TUK161" s="704"/>
      <c r="TUL161" s="702"/>
      <c r="TUM161" s="50" t="s">
        <v>9</v>
      </c>
      <c r="TUN161" s="13">
        <v>0</v>
      </c>
      <c r="TUO161" s="700"/>
      <c r="TUP161" s="702"/>
      <c r="TUQ161" s="704"/>
      <c r="TUR161" s="704"/>
      <c r="TUS161" s="704"/>
      <c r="TUT161" s="702"/>
      <c r="TUU161" s="50" t="s">
        <v>9</v>
      </c>
      <c r="TUV161" s="13">
        <v>0</v>
      </c>
      <c r="TUW161" s="700"/>
      <c r="TUX161" s="702"/>
      <c r="TUY161" s="704"/>
      <c r="TUZ161" s="704"/>
      <c r="TVA161" s="704"/>
      <c r="TVB161" s="702"/>
      <c r="TVC161" s="50" t="s">
        <v>9</v>
      </c>
      <c r="TVD161" s="13">
        <v>0</v>
      </c>
      <c r="TVE161" s="700"/>
      <c r="TVF161" s="702"/>
      <c r="TVG161" s="704"/>
      <c r="TVH161" s="704"/>
      <c r="TVI161" s="704"/>
      <c r="TVJ161" s="702"/>
      <c r="TVK161" s="50" t="s">
        <v>9</v>
      </c>
      <c r="TVL161" s="13">
        <v>0</v>
      </c>
      <c r="TVM161" s="700"/>
      <c r="TVN161" s="702"/>
      <c r="TVO161" s="704"/>
      <c r="TVP161" s="704"/>
      <c r="TVQ161" s="704"/>
      <c r="TVR161" s="702"/>
      <c r="TVS161" s="50" t="s">
        <v>9</v>
      </c>
      <c r="TVT161" s="13">
        <v>0</v>
      </c>
      <c r="TVU161" s="700"/>
      <c r="TVV161" s="702"/>
      <c r="TVW161" s="704"/>
      <c r="TVX161" s="704"/>
      <c r="TVY161" s="704"/>
      <c r="TVZ161" s="702"/>
      <c r="TWA161" s="50" t="s">
        <v>9</v>
      </c>
      <c r="TWB161" s="13">
        <v>0</v>
      </c>
      <c r="TWC161" s="700"/>
      <c r="TWD161" s="702"/>
      <c r="TWE161" s="704"/>
      <c r="TWF161" s="704"/>
      <c r="TWG161" s="704"/>
      <c r="TWH161" s="702"/>
      <c r="TWI161" s="50" t="s">
        <v>9</v>
      </c>
      <c r="TWJ161" s="13">
        <v>0</v>
      </c>
      <c r="TWK161" s="700"/>
      <c r="TWL161" s="702"/>
      <c r="TWM161" s="704"/>
      <c r="TWN161" s="704"/>
      <c r="TWO161" s="704"/>
      <c r="TWP161" s="702"/>
      <c r="TWQ161" s="50" t="s">
        <v>9</v>
      </c>
      <c r="TWR161" s="13">
        <v>0</v>
      </c>
      <c r="TWS161" s="700"/>
      <c r="TWT161" s="702"/>
      <c r="TWU161" s="704"/>
      <c r="TWV161" s="704"/>
      <c r="TWW161" s="704"/>
      <c r="TWX161" s="702"/>
      <c r="TWY161" s="50" t="s">
        <v>9</v>
      </c>
      <c r="TWZ161" s="13">
        <v>0</v>
      </c>
      <c r="TXA161" s="700"/>
      <c r="TXB161" s="702"/>
      <c r="TXC161" s="704"/>
      <c r="TXD161" s="704"/>
      <c r="TXE161" s="704"/>
      <c r="TXF161" s="702"/>
      <c r="TXG161" s="50" t="s">
        <v>9</v>
      </c>
      <c r="TXH161" s="13">
        <v>0</v>
      </c>
      <c r="TXI161" s="700"/>
      <c r="TXJ161" s="702"/>
      <c r="TXK161" s="704"/>
      <c r="TXL161" s="704"/>
      <c r="TXM161" s="704"/>
      <c r="TXN161" s="702"/>
      <c r="TXO161" s="50" t="s">
        <v>9</v>
      </c>
      <c r="TXP161" s="13">
        <v>0</v>
      </c>
      <c r="TXQ161" s="700"/>
      <c r="TXR161" s="702"/>
      <c r="TXS161" s="704"/>
      <c r="TXT161" s="704"/>
      <c r="TXU161" s="704"/>
      <c r="TXV161" s="702"/>
      <c r="TXW161" s="50" t="s">
        <v>9</v>
      </c>
      <c r="TXX161" s="13">
        <v>0</v>
      </c>
      <c r="TXY161" s="700"/>
      <c r="TXZ161" s="702"/>
      <c r="TYA161" s="704"/>
      <c r="TYB161" s="704"/>
      <c r="TYC161" s="704"/>
      <c r="TYD161" s="702"/>
      <c r="TYE161" s="50" t="s">
        <v>9</v>
      </c>
      <c r="TYF161" s="13">
        <v>0</v>
      </c>
      <c r="TYG161" s="700"/>
      <c r="TYH161" s="702"/>
      <c r="TYI161" s="704"/>
      <c r="TYJ161" s="704"/>
      <c r="TYK161" s="704"/>
      <c r="TYL161" s="702"/>
      <c r="TYM161" s="50" t="s">
        <v>9</v>
      </c>
      <c r="TYN161" s="13">
        <v>0</v>
      </c>
      <c r="TYO161" s="700"/>
      <c r="TYP161" s="702"/>
      <c r="TYQ161" s="704"/>
      <c r="TYR161" s="704"/>
      <c r="TYS161" s="704"/>
      <c r="TYT161" s="702"/>
      <c r="TYU161" s="50" t="s">
        <v>9</v>
      </c>
      <c r="TYV161" s="13">
        <v>0</v>
      </c>
      <c r="TYW161" s="700"/>
      <c r="TYX161" s="702"/>
      <c r="TYY161" s="704"/>
      <c r="TYZ161" s="704"/>
      <c r="TZA161" s="704"/>
      <c r="TZB161" s="702"/>
      <c r="TZC161" s="50" t="s">
        <v>9</v>
      </c>
      <c r="TZD161" s="13">
        <v>0</v>
      </c>
      <c r="TZE161" s="700"/>
      <c r="TZF161" s="702"/>
      <c r="TZG161" s="704"/>
      <c r="TZH161" s="704"/>
      <c r="TZI161" s="704"/>
      <c r="TZJ161" s="702"/>
      <c r="TZK161" s="50" t="s">
        <v>9</v>
      </c>
      <c r="TZL161" s="13">
        <v>0</v>
      </c>
      <c r="TZM161" s="700"/>
      <c r="TZN161" s="702"/>
      <c r="TZO161" s="704"/>
      <c r="TZP161" s="704"/>
      <c r="TZQ161" s="704"/>
      <c r="TZR161" s="702"/>
      <c r="TZS161" s="50" t="s">
        <v>9</v>
      </c>
      <c r="TZT161" s="13">
        <v>0</v>
      </c>
      <c r="TZU161" s="700"/>
      <c r="TZV161" s="702"/>
      <c r="TZW161" s="704"/>
      <c r="TZX161" s="704"/>
      <c r="TZY161" s="704"/>
      <c r="TZZ161" s="702"/>
      <c r="UAA161" s="50" t="s">
        <v>9</v>
      </c>
      <c r="UAB161" s="13">
        <v>0</v>
      </c>
      <c r="UAC161" s="700"/>
      <c r="UAD161" s="702"/>
      <c r="UAE161" s="704"/>
      <c r="UAF161" s="704"/>
      <c r="UAG161" s="704"/>
      <c r="UAH161" s="702"/>
      <c r="UAI161" s="50" t="s">
        <v>9</v>
      </c>
      <c r="UAJ161" s="13">
        <v>0</v>
      </c>
      <c r="UAK161" s="700"/>
      <c r="UAL161" s="702"/>
      <c r="UAM161" s="704"/>
      <c r="UAN161" s="704"/>
      <c r="UAO161" s="704"/>
      <c r="UAP161" s="702"/>
      <c r="UAQ161" s="50" t="s">
        <v>9</v>
      </c>
      <c r="UAR161" s="13">
        <v>0</v>
      </c>
      <c r="UAS161" s="700"/>
      <c r="UAT161" s="702"/>
      <c r="UAU161" s="704"/>
      <c r="UAV161" s="704"/>
      <c r="UAW161" s="704"/>
      <c r="UAX161" s="702"/>
      <c r="UAY161" s="50" t="s">
        <v>9</v>
      </c>
      <c r="UAZ161" s="13">
        <v>0</v>
      </c>
      <c r="UBA161" s="700"/>
      <c r="UBB161" s="702"/>
      <c r="UBC161" s="704"/>
      <c r="UBD161" s="704"/>
      <c r="UBE161" s="704"/>
      <c r="UBF161" s="702"/>
      <c r="UBG161" s="50" t="s">
        <v>9</v>
      </c>
      <c r="UBH161" s="13">
        <v>0</v>
      </c>
      <c r="UBI161" s="700"/>
      <c r="UBJ161" s="702"/>
      <c r="UBK161" s="704"/>
      <c r="UBL161" s="704"/>
      <c r="UBM161" s="704"/>
      <c r="UBN161" s="702"/>
      <c r="UBO161" s="50" t="s">
        <v>9</v>
      </c>
      <c r="UBP161" s="13">
        <v>0</v>
      </c>
      <c r="UBQ161" s="700"/>
      <c r="UBR161" s="702"/>
      <c r="UBS161" s="704"/>
      <c r="UBT161" s="704"/>
      <c r="UBU161" s="704"/>
      <c r="UBV161" s="702"/>
      <c r="UBW161" s="50" t="s">
        <v>9</v>
      </c>
      <c r="UBX161" s="13">
        <v>0</v>
      </c>
      <c r="UBY161" s="700"/>
      <c r="UBZ161" s="702"/>
      <c r="UCA161" s="704"/>
      <c r="UCB161" s="704"/>
      <c r="UCC161" s="704"/>
      <c r="UCD161" s="702"/>
      <c r="UCE161" s="50" t="s">
        <v>9</v>
      </c>
      <c r="UCF161" s="13">
        <v>0</v>
      </c>
      <c r="UCG161" s="700"/>
      <c r="UCH161" s="702"/>
      <c r="UCI161" s="704"/>
      <c r="UCJ161" s="704"/>
      <c r="UCK161" s="704"/>
      <c r="UCL161" s="702"/>
      <c r="UCM161" s="50" t="s">
        <v>9</v>
      </c>
      <c r="UCN161" s="13">
        <v>0</v>
      </c>
      <c r="UCO161" s="700"/>
      <c r="UCP161" s="702"/>
      <c r="UCQ161" s="704"/>
      <c r="UCR161" s="704"/>
      <c r="UCS161" s="704"/>
      <c r="UCT161" s="702"/>
      <c r="UCU161" s="50" t="s">
        <v>9</v>
      </c>
      <c r="UCV161" s="13">
        <v>0</v>
      </c>
      <c r="UCW161" s="700"/>
      <c r="UCX161" s="702"/>
      <c r="UCY161" s="704"/>
      <c r="UCZ161" s="704"/>
      <c r="UDA161" s="704"/>
      <c r="UDB161" s="702"/>
      <c r="UDC161" s="50" t="s">
        <v>9</v>
      </c>
      <c r="UDD161" s="13">
        <v>0</v>
      </c>
      <c r="UDE161" s="700"/>
      <c r="UDF161" s="702"/>
      <c r="UDG161" s="704"/>
      <c r="UDH161" s="704"/>
      <c r="UDI161" s="704"/>
      <c r="UDJ161" s="702"/>
      <c r="UDK161" s="50" t="s">
        <v>9</v>
      </c>
      <c r="UDL161" s="13">
        <v>0</v>
      </c>
      <c r="UDM161" s="700"/>
      <c r="UDN161" s="702"/>
      <c r="UDO161" s="704"/>
      <c r="UDP161" s="704"/>
      <c r="UDQ161" s="704"/>
      <c r="UDR161" s="702"/>
      <c r="UDS161" s="50" t="s">
        <v>9</v>
      </c>
      <c r="UDT161" s="13">
        <v>0</v>
      </c>
      <c r="UDU161" s="700"/>
      <c r="UDV161" s="702"/>
      <c r="UDW161" s="704"/>
      <c r="UDX161" s="704"/>
      <c r="UDY161" s="704"/>
      <c r="UDZ161" s="702"/>
      <c r="UEA161" s="50" t="s">
        <v>9</v>
      </c>
      <c r="UEB161" s="13">
        <v>0</v>
      </c>
      <c r="UEC161" s="700"/>
      <c r="UED161" s="702"/>
      <c r="UEE161" s="704"/>
      <c r="UEF161" s="704"/>
      <c r="UEG161" s="704"/>
      <c r="UEH161" s="702"/>
      <c r="UEI161" s="50" t="s">
        <v>9</v>
      </c>
      <c r="UEJ161" s="13">
        <v>0</v>
      </c>
      <c r="UEK161" s="700"/>
      <c r="UEL161" s="702"/>
      <c r="UEM161" s="704"/>
      <c r="UEN161" s="704"/>
      <c r="UEO161" s="704"/>
      <c r="UEP161" s="702"/>
      <c r="UEQ161" s="50" t="s">
        <v>9</v>
      </c>
      <c r="UER161" s="13">
        <v>0</v>
      </c>
      <c r="UES161" s="700"/>
      <c r="UET161" s="702"/>
      <c r="UEU161" s="704"/>
      <c r="UEV161" s="704"/>
      <c r="UEW161" s="704"/>
      <c r="UEX161" s="702"/>
      <c r="UEY161" s="50" t="s">
        <v>9</v>
      </c>
      <c r="UEZ161" s="13">
        <v>0</v>
      </c>
      <c r="UFA161" s="700"/>
      <c r="UFB161" s="702"/>
      <c r="UFC161" s="704"/>
      <c r="UFD161" s="704"/>
      <c r="UFE161" s="704"/>
      <c r="UFF161" s="702"/>
      <c r="UFG161" s="50" t="s">
        <v>9</v>
      </c>
      <c r="UFH161" s="13">
        <v>0</v>
      </c>
      <c r="UFI161" s="700"/>
      <c r="UFJ161" s="702"/>
      <c r="UFK161" s="704"/>
      <c r="UFL161" s="704"/>
      <c r="UFM161" s="704"/>
      <c r="UFN161" s="702"/>
      <c r="UFO161" s="50" t="s">
        <v>9</v>
      </c>
      <c r="UFP161" s="13">
        <v>0</v>
      </c>
      <c r="UFQ161" s="700"/>
      <c r="UFR161" s="702"/>
      <c r="UFS161" s="704"/>
      <c r="UFT161" s="704"/>
      <c r="UFU161" s="704"/>
      <c r="UFV161" s="702"/>
      <c r="UFW161" s="50" t="s">
        <v>9</v>
      </c>
      <c r="UFX161" s="13">
        <v>0</v>
      </c>
      <c r="UFY161" s="700"/>
      <c r="UFZ161" s="702"/>
      <c r="UGA161" s="704"/>
      <c r="UGB161" s="704"/>
      <c r="UGC161" s="704"/>
      <c r="UGD161" s="702"/>
      <c r="UGE161" s="50" t="s">
        <v>9</v>
      </c>
      <c r="UGF161" s="13">
        <v>0</v>
      </c>
      <c r="UGG161" s="700"/>
      <c r="UGH161" s="702"/>
      <c r="UGI161" s="704"/>
      <c r="UGJ161" s="704"/>
      <c r="UGK161" s="704"/>
      <c r="UGL161" s="702"/>
      <c r="UGM161" s="50" t="s">
        <v>9</v>
      </c>
      <c r="UGN161" s="13">
        <v>0</v>
      </c>
      <c r="UGO161" s="700"/>
      <c r="UGP161" s="702"/>
      <c r="UGQ161" s="704"/>
      <c r="UGR161" s="704"/>
      <c r="UGS161" s="704"/>
      <c r="UGT161" s="702"/>
      <c r="UGU161" s="50" t="s">
        <v>9</v>
      </c>
      <c r="UGV161" s="13">
        <v>0</v>
      </c>
      <c r="UGW161" s="700"/>
      <c r="UGX161" s="702"/>
      <c r="UGY161" s="704"/>
      <c r="UGZ161" s="704"/>
      <c r="UHA161" s="704"/>
      <c r="UHB161" s="702"/>
      <c r="UHC161" s="50" t="s">
        <v>9</v>
      </c>
      <c r="UHD161" s="13">
        <v>0</v>
      </c>
      <c r="UHE161" s="700"/>
      <c r="UHF161" s="702"/>
      <c r="UHG161" s="704"/>
      <c r="UHH161" s="704"/>
      <c r="UHI161" s="704"/>
      <c r="UHJ161" s="702"/>
      <c r="UHK161" s="50" t="s">
        <v>9</v>
      </c>
      <c r="UHL161" s="13">
        <v>0</v>
      </c>
      <c r="UHM161" s="700"/>
      <c r="UHN161" s="702"/>
      <c r="UHO161" s="704"/>
      <c r="UHP161" s="704"/>
      <c r="UHQ161" s="704"/>
      <c r="UHR161" s="702"/>
      <c r="UHS161" s="50" t="s">
        <v>9</v>
      </c>
      <c r="UHT161" s="13">
        <v>0</v>
      </c>
      <c r="UHU161" s="700"/>
      <c r="UHV161" s="702"/>
      <c r="UHW161" s="704"/>
      <c r="UHX161" s="704"/>
      <c r="UHY161" s="704"/>
      <c r="UHZ161" s="702"/>
      <c r="UIA161" s="50" t="s">
        <v>9</v>
      </c>
      <c r="UIB161" s="13">
        <v>0</v>
      </c>
      <c r="UIC161" s="700"/>
      <c r="UID161" s="702"/>
      <c r="UIE161" s="704"/>
      <c r="UIF161" s="704"/>
      <c r="UIG161" s="704"/>
      <c r="UIH161" s="702"/>
      <c r="UII161" s="50" t="s">
        <v>9</v>
      </c>
      <c r="UIJ161" s="13">
        <v>0</v>
      </c>
      <c r="UIK161" s="700"/>
      <c r="UIL161" s="702"/>
      <c r="UIM161" s="704"/>
      <c r="UIN161" s="704"/>
      <c r="UIO161" s="704"/>
      <c r="UIP161" s="702"/>
      <c r="UIQ161" s="50" t="s">
        <v>9</v>
      </c>
      <c r="UIR161" s="13">
        <v>0</v>
      </c>
      <c r="UIS161" s="700"/>
      <c r="UIT161" s="702"/>
      <c r="UIU161" s="704"/>
      <c r="UIV161" s="704"/>
      <c r="UIW161" s="704"/>
      <c r="UIX161" s="702"/>
      <c r="UIY161" s="50" t="s">
        <v>9</v>
      </c>
      <c r="UIZ161" s="13">
        <v>0</v>
      </c>
      <c r="UJA161" s="700"/>
      <c r="UJB161" s="702"/>
      <c r="UJC161" s="704"/>
      <c r="UJD161" s="704"/>
      <c r="UJE161" s="704"/>
      <c r="UJF161" s="702"/>
      <c r="UJG161" s="50" t="s">
        <v>9</v>
      </c>
      <c r="UJH161" s="13">
        <v>0</v>
      </c>
      <c r="UJI161" s="700"/>
      <c r="UJJ161" s="702"/>
      <c r="UJK161" s="704"/>
      <c r="UJL161" s="704"/>
      <c r="UJM161" s="704"/>
      <c r="UJN161" s="702"/>
      <c r="UJO161" s="50" t="s">
        <v>9</v>
      </c>
      <c r="UJP161" s="13">
        <v>0</v>
      </c>
      <c r="UJQ161" s="700"/>
      <c r="UJR161" s="702"/>
      <c r="UJS161" s="704"/>
      <c r="UJT161" s="704"/>
      <c r="UJU161" s="704"/>
      <c r="UJV161" s="702"/>
      <c r="UJW161" s="50" t="s">
        <v>9</v>
      </c>
      <c r="UJX161" s="13">
        <v>0</v>
      </c>
      <c r="UJY161" s="700"/>
      <c r="UJZ161" s="702"/>
      <c r="UKA161" s="704"/>
      <c r="UKB161" s="704"/>
      <c r="UKC161" s="704"/>
      <c r="UKD161" s="702"/>
      <c r="UKE161" s="50" t="s">
        <v>9</v>
      </c>
      <c r="UKF161" s="13">
        <v>0</v>
      </c>
      <c r="UKG161" s="700"/>
      <c r="UKH161" s="702"/>
      <c r="UKI161" s="704"/>
      <c r="UKJ161" s="704"/>
      <c r="UKK161" s="704"/>
      <c r="UKL161" s="702"/>
      <c r="UKM161" s="50" t="s">
        <v>9</v>
      </c>
      <c r="UKN161" s="13">
        <v>0</v>
      </c>
      <c r="UKO161" s="700"/>
      <c r="UKP161" s="702"/>
      <c r="UKQ161" s="704"/>
      <c r="UKR161" s="704"/>
      <c r="UKS161" s="704"/>
      <c r="UKT161" s="702"/>
      <c r="UKU161" s="50" t="s">
        <v>9</v>
      </c>
      <c r="UKV161" s="13">
        <v>0</v>
      </c>
      <c r="UKW161" s="700"/>
      <c r="UKX161" s="702"/>
      <c r="UKY161" s="704"/>
      <c r="UKZ161" s="704"/>
      <c r="ULA161" s="704"/>
      <c r="ULB161" s="702"/>
      <c r="ULC161" s="50" t="s">
        <v>9</v>
      </c>
      <c r="ULD161" s="13">
        <v>0</v>
      </c>
      <c r="ULE161" s="700"/>
      <c r="ULF161" s="702"/>
      <c r="ULG161" s="704"/>
      <c r="ULH161" s="704"/>
      <c r="ULI161" s="704"/>
      <c r="ULJ161" s="702"/>
      <c r="ULK161" s="50" t="s">
        <v>9</v>
      </c>
      <c r="ULL161" s="13">
        <v>0</v>
      </c>
      <c r="ULM161" s="700"/>
      <c r="ULN161" s="702"/>
      <c r="ULO161" s="704"/>
      <c r="ULP161" s="704"/>
      <c r="ULQ161" s="704"/>
      <c r="ULR161" s="702"/>
      <c r="ULS161" s="50" t="s">
        <v>9</v>
      </c>
      <c r="ULT161" s="13">
        <v>0</v>
      </c>
      <c r="ULU161" s="700"/>
      <c r="ULV161" s="702"/>
      <c r="ULW161" s="704"/>
      <c r="ULX161" s="704"/>
      <c r="ULY161" s="704"/>
      <c r="ULZ161" s="702"/>
      <c r="UMA161" s="50" t="s">
        <v>9</v>
      </c>
      <c r="UMB161" s="13">
        <v>0</v>
      </c>
      <c r="UMC161" s="700"/>
      <c r="UMD161" s="702"/>
      <c r="UME161" s="704"/>
      <c r="UMF161" s="704"/>
      <c r="UMG161" s="704"/>
      <c r="UMH161" s="702"/>
      <c r="UMI161" s="50" t="s">
        <v>9</v>
      </c>
      <c r="UMJ161" s="13">
        <v>0</v>
      </c>
      <c r="UMK161" s="700"/>
      <c r="UML161" s="702"/>
      <c r="UMM161" s="704"/>
      <c r="UMN161" s="704"/>
      <c r="UMO161" s="704"/>
      <c r="UMP161" s="702"/>
      <c r="UMQ161" s="50" t="s">
        <v>9</v>
      </c>
      <c r="UMR161" s="13">
        <v>0</v>
      </c>
      <c r="UMS161" s="700"/>
      <c r="UMT161" s="702"/>
      <c r="UMU161" s="704"/>
      <c r="UMV161" s="704"/>
      <c r="UMW161" s="704"/>
      <c r="UMX161" s="702"/>
      <c r="UMY161" s="50" t="s">
        <v>9</v>
      </c>
      <c r="UMZ161" s="13">
        <v>0</v>
      </c>
      <c r="UNA161" s="700"/>
      <c r="UNB161" s="702"/>
      <c r="UNC161" s="704"/>
      <c r="UND161" s="704"/>
      <c r="UNE161" s="704"/>
      <c r="UNF161" s="702"/>
      <c r="UNG161" s="50" t="s">
        <v>9</v>
      </c>
      <c r="UNH161" s="13">
        <v>0</v>
      </c>
      <c r="UNI161" s="700"/>
      <c r="UNJ161" s="702"/>
      <c r="UNK161" s="704"/>
      <c r="UNL161" s="704"/>
      <c r="UNM161" s="704"/>
      <c r="UNN161" s="702"/>
      <c r="UNO161" s="50" t="s">
        <v>9</v>
      </c>
      <c r="UNP161" s="13">
        <v>0</v>
      </c>
      <c r="UNQ161" s="700"/>
      <c r="UNR161" s="702"/>
      <c r="UNS161" s="704"/>
      <c r="UNT161" s="704"/>
      <c r="UNU161" s="704"/>
      <c r="UNV161" s="702"/>
      <c r="UNW161" s="50" t="s">
        <v>9</v>
      </c>
      <c r="UNX161" s="13">
        <v>0</v>
      </c>
      <c r="UNY161" s="700"/>
      <c r="UNZ161" s="702"/>
      <c r="UOA161" s="704"/>
      <c r="UOB161" s="704"/>
      <c r="UOC161" s="704"/>
      <c r="UOD161" s="702"/>
      <c r="UOE161" s="50" t="s">
        <v>9</v>
      </c>
      <c r="UOF161" s="13">
        <v>0</v>
      </c>
      <c r="UOG161" s="700"/>
      <c r="UOH161" s="702"/>
      <c r="UOI161" s="704"/>
      <c r="UOJ161" s="704"/>
      <c r="UOK161" s="704"/>
      <c r="UOL161" s="702"/>
      <c r="UOM161" s="50" t="s">
        <v>9</v>
      </c>
      <c r="UON161" s="13">
        <v>0</v>
      </c>
      <c r="UOO161" s="700"/>
      <c r="UOP161" s="702"/>
      <c r="UOQ161" s="704"/>
      <c r="UOR161" s="704"/>
      <c r="UOS161" s="704"/>
      <c r="UOT161" s="702"/>
      <c r="UOU161" s="50" t="s">
        <v>9</v>
      </c>
      <c r="UOV161" s="13">
        <v>0</v>
      </c>
      <c r="UOW161" s="700"/>
      <c r="UOX161" s="702"/>
      <c r="UOY161" s="704"/>
      <c r="UOZ161" s="704"/>
      <c r="UPA161" s="704"/>
      <c r="UPB161" s="702"/>
      <c r="UPC161" s="50" t="s">
        <v>9</v>
      </c>
      <c r="UPD161" s="13">
        <v>0</v>
      </c>
      <c r="UPE161" s="700"/>
      <c r="UPF161" s="702"/>
      <c r="UPG161" s="704"/>
      <c r="UPH161" s="704"/>
      <c r="UPI161" s="704"/>
      <c r="UPJ161" s="702"/>
      <c r="UPK161" s="50" t="s">
        <v>9</v>
      </c>
      <c r="UPL161" s="13">
        <v>0</v>
      </c>
      <c r="UPM161" s="700"/>
      <c r="UPN161" s="702"/>
      <c r="UPO161" s="704"/>
      <c r="UPP161" s="704"/>
      <c r="UPQ161" s="704"/>
      <c r="UPR161" s="702"/>
      <c r="UPS161" s="50" t="s">
        <v>9</v>
      </c>
      <c r="UPT161" s="13">
        <v>0</v>
      </c>
      <c r="UPU161" s="700"/>
      <c r="UPV161" s="702"/>
      <c r="UPW161" s="704"/>
      <c r="UPX161" s="704"/>
      <c r="UPY161" s="704"/>
      <c r="UPZ161" s="702"/>
      <c r="UQA161" s="50" t="s">
        <v>9</v>
      </c>
      <c r="UQB161" s="13">
        <v>0</v>
      </c>
      <c r="UQC161" s="700"/>
      <c r="UQD161" s="702"/>
      <c r="UQE161" s="704"/>
      <c r="UQF161" s="704"/>
      <c r="UQG161" s="704"/>
      <c r="UQH161" s="702"/>
      <c r="UQI161" s="50" t="s">
        <v>9</v>
      </c>
      <c r="UQJ161" s="13">
        <v>0</v>
      </c>
      <c r="UQK161" s="700"/>
      <c r="UQL161" s="702"/>
      <c r="UQM161" s="704"/>
      <c r="UQN161" s="704"/>
      <c r="UQO161" s="704"/>
      <c r="UQP161" s="702"/>
      <c r="UQQ161" s="50" t="s">
        <v>9</v>
      </c>
      <c r="UQR161" s="13">
        <v>0</v>
      </c>
      <c r="UQS161" s="700"/>
      <c r="UQT161" s="702"/>
      <c r="UQU161" s="704"/>
      <c r="UQV161" s="704"/>
      <c r="UQW161" s="704"/>
      <c r="UQX161" s="702"/>
      <c r="UQY161" s="50" t="s">
        <v>9</v>
      </c>
      <c r="UQZ161" s="13">
        <v>0</v>
      </c>
      <c r="URA161" s="700"/>
      <c r="URB161" s="702"/>
      <c r="URC161" s="704"/>
      <c r="URD161" s="704"/>
      <c r="URE161" s="704"/>
      <c r="URF161" s="702"/>
      <c r="URG161" s="50" t="s">
        <v>9</v>
      </c>
      <c r="URH161" s="13">
        <v>0</v>
      </c>
      <c r="URI161" s="700"/>
      <c r="URJ161" s="702"/>
      <c r="URK161" s="704"/>
      <c r="URL161" s="704"/>
      <c r="URM161" s="704"/>
      <c r="URN161" s="702"/>
      <c r="URO161" s="50" t="s">
        <v>9</v>
      </c>
      <c r="URP161" s="13">
        <v>0</v>
      </c>
      <c r="URQ161" s="700"/>
      <c r="URR161" s="702"/>
      <c r="URS161" s="704"/>
      <c r="URT161" s="704"/>
      <c r="URU161" s="704"/>
      <c r="URV161" s="702"/>
      <c r="URW161" s="50" t="s">
        <v>9</v>
      </c>
      <c r="URX161" s="13">
        <v>0</v>
      </c>
      <c r="URY161" s="700"/>
      <c r="URZ161" s="702"/>
      <c r="USA161" s="704"/>
      <c r="USB161" s="704"/>
      <c r="USC161" s="704"/>
      <c r="USD161" s="702"/>
      <c r="USE161" s="50" t="s">
        <v>9</v>
      </c>
      <c r="USF161" s="13">
        <v>0</v>
      </c>
      <c r="USG161" s="700"/>
      <c r="USH161" s="702"/>
      <c r="USI161" s="704"/>
      <c r="USJ161" s="704"/>
      <c r="USK161" s="704"/>
      <c r="USL161" s="702"/>
      <c r="USM161" s="50" t="s">
        <v>9</v>
      </c>
      <c r="USN161" s="13">
        <v>0</v>
      </c>
      <c r="USO161" s="700"/>
      <c r="USP161" s="702"/>
      <c r="USQ161" s="704"/>
      <c r="USR161" s="704"/>
      <c r="USS161" s="704"/>
      <c r="UST161" s="702"/>
      <c r="USU161" s="50" t="s">
        <v>9</v>
      </c>
      <c r="USV161" s="13">
        <v>0</v>
      </c>
      <c r="USW161" s="700"/>
      <c r="USX161" s="702"/>
      <c r="USY161" s="704"/>
      <c r="USZ161" s="704"/>
      <c r="UTA161" s="704"/>
      <c r="UTB161" s="702"/>
      <c r="UTC161" s="50" t="s">
        <v>9</v>
      </c>
      <c r="UTD161" s="13">
        <v>0</v>
      </c>
      <c r="UTE161" s="700"/>
      <c r="UTF161" s="702"/>
      <c r="UTG161" s="704"/>
      <c r="UTH161" s="704"/>
      <c r="UTI161" s="704"/>
      <c r="UTJ161" s="702"/>
      <c r="UTK161" s="50" t="s">
        <v>9</v>
      </c>
      <c r="UTL161" s="13">
        <v>0</v>
      </c>
      <c r="UTM161" s="700"/>
      <c r="UTN161" s="702"/>
      <c r="UTO161" s="704"/>
      <c r="UTP161" s="704"/>
      <c r="UTQ161" s="704"/>
      <c r="UTR161" s="702"/>
      <c r="UTS161" s="50" t="s">
        <v>9</v>
      </c>
      <c r="UTT161" s="13">
        <v>0</v>
      </c>
      <c r="UTU161" s="700"/>
      <c r="UTV161" s="702"/>
      <c r="UTW161" s="704"/>
      <c r="UTX161" s="704"/>
      <c r="UTY161" s="704"/>
      <c r="UTZ161" s="702"/>
      <c r="UUA161" s="50" t="s">
        <v>9</v>
      </c>
      <c r="UUB161" s="13">
        <v>0</v>
      </c>
      <c r="UUC161" s="700"/>
      <c r="UUD161" s="702"/>
      <c r="UUE161" s="704"/>
      <c r="UUF161" s="704"/>
      <c r="UUG161" s="704"/>
      <c r="UUH161" s="702"/>
      <c r="UUI161" s="50" t="s">
        <v>9</v>
      </c>
      <c r="UUJ161" s="13">
        <v>0</v>
      </c>
      <c r="UUK161" s="700"/>
      <c r="UUL161" s="702"/>
      <c r="UUM161" s="704"/>
      <c r="UUN161" s="704"/>
      <c r="UUO161" s="704"/>
      <c r="UUP161" s="702"/>
      <c r="UUQ161" s="50" t="s">
        <v>9</v>
      </c>
      <c r="UUR161" s="13">
        <v>0</v>
      </c>
      <c r="UUS161" s="700"/>
      <c r="UUT161" s="702"/>
      <c r="UUU161" s="704"/>
      <c r="UUV161" s="704"/>
      <c r="UUW161" s="704"/>
      <c r="UUX161" s="702"/>
      <c r="UUY161" s="50" t="s">
        <v>9</v>
      </c>
      <c r="UUZ161" s="13">
        <v>0</v>
      </c>
      <c r="UVA161" s="700"/>
      <c r="UVB161" s="702"/>
      <c r="UVC161" s="704"/>
      <c r="UVD161" s="704"/>
      <c r="UVE161" s="704"/>
      <c r="UVF161" s="702"/>
      <c r="UVG161" s="50" t="s">
        <v>9</v>
      </c>
      <c r="UVH161" s="13">
        <v>0</v>
      </c>
      <c r="UVI161" s="700"/>
      <c r="UVJ161" s="702"/>
      <c r="UVK161" s="704"/>
      <c r="UVL161" s="704"/>
      <c r="UVM161" s="704"/>
      <c r="UVN161" s="702"/>
      <c r="UVO161" s="50" t="s">
        <v>9</v>
      </c>
      <c r="UVP161" s="13">
        <v>0</v>
      </c>
      <c r="UVQ161" s="700"/>
      <c r="UVR161" s="702"/>
      <c r="UVS161" s="704"/>
      <c r="UVT161" s="704"/>
      <c r="UVU161" s="704"/>
      <c r="UVV161" s="702"/>
      <c r="UVW161" s="50" t="s">
        <v>9</v>
      </c>
      <c r="UVX161" s="13">
        <v>0</v>
      </c>
      <c r="UVY161" s="700"/>
      <c r="UVZ161" s="702"/>
      <c r="UWA161" s="704"/>
      <c r="UWB161" s="704"/>
      <c r="UWC161" s="704"/>
      <c r="UWD161" s="702"/>
      <c r="UWE161" s="50" t="s">
        <v>9</v>
      </c>
      <c r="UWF161" s="13">
        <v>0</v>
      </c>
      <c r="UWG161" s="700"/>
      <c r="UWH161" s="702"/>
      <c r="UWI161" s="704"/>
      <c r="UWJ161" s="704"/>
      <c r="UWK161" s="704"/>
      <c r="UWL161" s="702"/>
      <c r="UWM161" s="50" t="s">
        <v>9</v>
      </c>
      <c r="UWN161" s="13">
        <v>0</v>
      </c>
      <c r="UWO161" s="700"/>
      <c r="UWP161" s="702"/>
      <c r="UWQ161" s="704"/>
      <c r="UWR161" s="704"/>
      <c r="UWS161" s="704"/>
      <c r="UWT161" s="702"/>
      <c r="UWU161" s="50" t="s">
        <v>9</v>
      </c>
      <c r="UWV161" s="13">
        <v>0</v>
      </c>
      <c r="UWW161" s="700"/>
      <c r="UWX161" s="702"/>
      <c r="UWY161" s="704"/>
      <c r="UWZ161" s="704"/>
      <c r="UXA161" s="704"/>
      <c r="UXB161" s="702"/>
      <c r="UXC161" s="50" t="s">
        <v>9</v>
      </c>
      <c r="UXD161" s="13">
        <v>0</v>
      </c>
      <c r="UXE161" s="700"/>
      <c r="UXF161" s="702"/>
      <c r="UXG161" s="704"/>
      <c r="UXH161" s="704"/>
      <c r="UXI161" s="704"/>
      <c r="UXJ161" s="702"/>
      <c r="UXK161" s="50" t="s">
        <v>9</v>
      </c>
      <c r="UXL161" s="13">
        <v>0</v>
      </c>
      <c r="UXM161" s="700"/>
      <c r="UXN161" s="702"/>
      <c r="UXO161" s="704"/>
      <c r="UXP161" s="704"/>
      <c r="UXQ161" s="704"/>
      <c r="UXR161" s="702"/>
      <c r="UXS161" s="50" t="s">
        <v>9</v>
      </c>
      <c r="UXT161" s="13">
        <v>0</v>
      </c>
      <c r="UXU161" s="700"/>
      <c r="UXV161" s="702"/>
      <c r="UXW161" s="704"/>
      <c r="UXX161" s="704"/>
      <c r="UXY161" s="704"/>
      <c r="UXZ161" s="702"/>
      <c r="UYA161" s="50" t="s">
        <v>9</v>
      </c>
      <c r="UYB161" s="13">
        <v>0</v>
      </c>
      <c r="UYC161" s="700"/>
      <c r="UYD161" s="702"/>
      <c r="UYE161" s="704"/>
      <c r="UYF161" s="704"/>
      <c r="UYG161" s="704"/>
      <c r="UYH161" s="702"/>
      <c r="UYI161" s="50" t="s">
        <v>9</v>
      </c>
      <c r="UYJ161" s="13">
        <v>0</v>
      </c>
      <c r="UYK161" s="700"/>
      <c r="UYL161" s="702"/>
      <c r="UYM161" s="704"/>
      <c r="UYN161" s="704"/>
      <c r="UYO161" s="704"/>
      <c r="UYP161" s="702"/>
      <c r="UYQ161" s="50" t="s">
        <v>9</v>
      </c>
      <c r="UYR161" s="13">
        <v>0</v>
      </c>
      <c r="UYS161" s="700"/>
      <c r="UYT161" s="702"/>
      <c r="UYU161" s="704"/>
      <c r="UYV161" s="704"/>
      <c r="UYW161" s="704"/>
      <c r="UYX161" s="702"/>
      <c r="UYY161" s="50" t="s">
        <v>9</v>
      </c>
      <c r="UYZ161" s="13">
        <v>0</v>
      </c>
      <c r="UZA161" s="700"/>
      <c r="UZB161" s="702"/>
      <c r="UZC161" s="704"/>
      <c r="UZD161" s="704"/>
      <c r="UZE161" s="704"/>
      <c r="UZF161" s="702"/>
      <c r="UZG161" s="50" t="s">
        <v>9</v>
      </c>
      <c r="UZH161" s="13">
        <v>0</v>
      </c>
      <c r="UZI161" s="700"/>
      <c r="UZJ161" s="702"/>
      <c r="UZK161" s="704"/>
      <c r="UZL161" s="704"/>
      <c r="UZM161" s="704"/>
      <c r="UZN161" s="702"/>
      <c r="UZO161" s="50" t="s">
        <v>9</v>
      </c>
      <c r="UZP161" s="13">
        <v>0</v>
      </c>
      <c r="UZQ161" s="700"/>
      <c r="UZR161" s="702"/>
      <c r="UZS161" s="704"/>
      <c r="UZT161" s="704"/>
      <c r="UZU161" s="704"/>
      <c r="UZV161" s="702"/>
      <c r="UZW161" s="50" t="s">
        <v>9</v>
      </c>
      <c r="UZX161" s="13">
        <v>0</v>
      </c>
      <c r="UZY161" s="700"/>
      <c r="UZZ161" s="702"/>
      <c r="VAA161" s="704"/>
      <c r="VAB161" s="704"/>
      <c r="VAC161" s="704"/>
      <c r="VAD161" s="702"/>
      <c r="VAE161" s="50" t="s">
        <v>9</v>
      </c>
      <c r="VAF161" s="13">
        <v>0</v>
      </c>
      <c r="VAG161" s="700"/>
      <c r="VAH161" s="702"/>
      <c r="VAI161" s="704"/>
      <c r="VAJ161" s="704"/>
      <c r="VAK161" s="704"/>
      <c r="VAL161" s="702"/>
      <c r="VAM161" s="50" t="s">
        <v>9</v>
      </c>
      <c r="VAN161" s="13">
        <v>0</v>
      </c>
      <c r="VAO161" s="700"/>
      <c r="VAP161" s="702"/>
      <c r="VAQ161" s="704"/>
      <c r="VAR161" s="704"/>
      <c r="VAS161" s="704"/>
      <c r="VAT161" s="702"/>
      <c r="VAU161" s="50" t="s">
        <v>9</v>
      </c>
      <c r="VAV161" s="13">
        <v>0</v>
      </c>
      <c r="VAW161" s="700"/>
      <c r="VAX161" s="702"/>
      <c r="VAY161" s="704"/>
      <c r="VAZ161" s="704"/>
      <c r="VBA161" s="704"/>
      <c r="VBB161" s="702"/>
      <c r="VBC161" s="50" t="s">
        <v>9</v>
      </c>
      <c r="VBD161" s="13">
        <v>0</v>
      </c>
      <c r="VBE161" s="700"/>
      <c r="VBF161" s="702"/>
      <c r="VBG161" s="704"/>
      <c r="VBH161" s="704"/>
      <c r="VBI161" s="704"/>
      <c r="VBJ161" s="702"/>
      <c r="VBK161" s="50" t="s">
        <v>9</v>
      </c>
      <c r="VBL161" s="13">
        <v>0</v>
      </c>
      <c r="VBM161" s="700"/>
      <c r="VBN161" s="702"/>
      <c r="VBO161" s="704"/>
      <c r="VBP161" s="704"/>
      <c r="VBQ161" s="704"/>
      <c r="VBR161" s="702"/>
      <c r="VBS161" s="50" t="s">
        <v>9</v>
      </c>
      <c r="VBT161" s="13">
        <v>0</v>
      </c>
      <c r="VBU161" s="700"/>
      <c r="VBV161" s="702"/>
      <c r="VBW161" s="704"/>
      <c r="VBX161" s="704"/>
      <c r="VBY161" s="704"/>
      <c r="VBZ161" s="702"/>
      <c r="VCA161" s="50" t="s">
        <v>9</v>
      </c>
      <c r="VCB161" s="13">
        <v>0</v>
      </c>
      <c r="VCC161" s="700"/>
      <c r="VCD161" s="702"/>
      <c r="VCE161" s="704"/>
      <c r="VCF161" s="704"/>
      <c r="VCG161" s="704"/>
      <c r="VCH161" s="702"/>
      <c r="VCI161" s="50" t="s">
        <v>9</v>
      </c>
      <c r="VCJ161" s="13">
        <v>0</v>
      </c>
      <c r="VCK161" s="700"/>
      <c r="VCL161" s="702"/>
      <c r="VCM161" s="704"/>
      <c r="VCN161" s="704"/>
      <c r="VCO161" s="704"/>
      <c r="VCP161" s="702"/>
      <c r="VCQ161" s="50" t="s">
        <v>9</v>
      </c>
      <c r="VCR161" s="13">
        <v>0</v>
      </c>
      <c r="VCS161" s="700"/>
      <c r="VCT161" s="702"/>
      <c r="VCU161" s="704"/>
      <c r="VCV161" s="704"/>
      <c r="VCW161" s="704"/>
      <c r="VCX161" s="702"/>
      <c r="VCY161" s="50" t="s">
        <v>9</v>
      </c>
      <c r="VCZ161" s="13">
        <v>0</v>
      </c>
      <c r="VDA161" s="700"/>
      <c r="VDB161" s="702"/>
      <c r="VDC161" s="704"/>
      <c r="VDD161" s="704"/>
      <c r="VDE161" s="704"/>
      <c r="VDF161" s="702"/>
      <c r="VDG161" s="50" t="s">
        <v>9</v>
      </c>
      <c r="VDH161" s="13">
        <v>0</v>
      </c>
      <c r="VDI161" s="700"/>
      <c r="VDJ161" s="702"/>
      <c r="VDK161" s="704"/>
      <c r="VDL161" s="704"/>
      <c r="VDM161" s="704"/>
      <c r="VDN161" s="702"/>
      <c r="VDO161" s="50" t="s">
        <v>9</v>
      </c>
      <c r="VDP161" s="13">
        <v>0</v>
      </c>
      <c r="VDQ161" s="700"/>
      <c r="VDR161" s="702"/>
      <c r="VDS161" s="704"/>
      <c r="VDT161" s="704"/>
      <c r="VDU161" s="704"/>
      <c r="VDV161" s="702"/>
      <c r="VDW161" s="50" t="s">
        <v>9</v>
      </c>
      <c r="VDX161" s="13">
        <v>0</v>
      </c>
      <c r="VDY161" s="700"/>
      <c r="VDZ161" s="702"/>
      <c r="VEA161" s="704"/>
      <c r="VEB161" s="704"/>
      <c r="VEC161" s="704"/>
      <c r="VED161" s="702"/>
      <c r="VEE161" s="50" t="s">
        <v>9</v>
      </c>
      <c r="VEF161" s="13">
        <v>0</v>
      </c>
      <c r="VEG161" s="700"/>
      <c r="VEH161" s="702"/>
      <c r="VEI161" s="704"/>
      <c r="VEJ161" s="704"/>
      <c r="VEK161" s="704"/>
      <c r="VEL161" s="702"/>
      <c r="VEM161" s="50" t="s">
        <v>9</v>
      </c>
      <c r="VEN161" s="13">
        <v>0</v>
      </c>
      <c r="VEO161" s="700"/>
      <c r="VEP161" s="702"/>
      <c r="VEQ161" s="704"/>
      <c r="VER161" s="704"/>
      <c r="VES161" s="704"/>
      <c r="VET161" s="702"/>
      <c r="VEU161" s="50" t="s">
        <v>9</v>
      </c>
      <c r="VEV161" s="13">
        <v>0</v>
      </c>
      <c r="VEW161" s="700"/>
      <c r="VEX161" s="702"/>
      <c r="VEY161" s="704"/>
      <c r="VEZ161" s="704"/>
      <c r="VFA161" s="704"/>
      <c r="VFB161" s="702"/>
      <c r="VFC161" s="50" t="s">
        <v>9</v>
      </c>
      <c r="VFD161" s="13">
        <v>0</v>
      </c>
      <c r="VFE161" s="700"/>
      <c r="VFF161" s="702"/>
      <c r="VFG161" s="704"/>
      <c r="VFH161" s="704"/>
      <c r="VFI161" s="704"/>
      <c r="VFJ161" s="702"/>
      <c r="VFK161" s="50" t="s">
        <v>9</v>
      </c>
      <c r="VFL161" s="13">
        <v>0</v>
      </c>
      <c r="VFM161" s="700"/>
      <c r="VFN161" s="702"/>
      <c r="VFO161" s="704"/>
      <c r="VFP161" s="704"/>
      <c r="VFQ161" s="704"/>
      <c r="VFR161" s="702"/>
      <c r="VFS161" s="50" t="s">
        <v>9</v>
      </c>
      <c r="VFT161" s="13">
        <v>0</v>
      </c>
      <c r="VFU161" s="700"/>
      <c r="VFV161" s="702"/>
      <c r="VFW161" s="704"/>
      <c r="VFX161" s="704"/>
      <c r="VFY161" s="704"/>
      <c r="VFZ161" s="702"/>
      <c r="VGA161" s="50" t="s">
        <v>9</v>
      </c>
      <c r="VGB161" s="13">
        <v>0</v>
      </c>
      <c r="VGC161" s="700"/>
      <c r="VGD161" s="702"/>
      <c r="VGE161" s="704"/>
      <c r="VGF161" s="704"/>
      <c r="VGG161" s="704"/>
      <c r="VGH161" s="702"/>
      <c r="VGI161" s="50" t="s">
        <v>9</v>
      </c>
      <c r="VGJ161" s="13">
        <v>0</v>
      </c>
      <c r="VGK161" s="700"/>
      <c r="VGL161" s="702"/>
      <c r="VGM161" s="704"/>
      <c r="VGN161" s="704"/>
      <c r="VGO161" s="704"/>
      <c r="VGP161" s="702"/>
      <c r="VGQ161" s="50" t="s">
        <v>9</v>
      </c>
      <c r="VGR161" s="13">
        <v>0</v>
      </c>
      <c r="VGS161" s="700"/>
      <c r="VGT161" s="702"/>
      <c r="VGU161" s="704"/>
      <c r="VGV161" s="704"/>
      <c r="VGW161" s="704"/>
      <c r="VGX161" s="702"/>
      <c r="VGY161" s="50" t="s">
        <v>9</v>
      </c>
      <c r="VGZ161" s="13">
        <v>0</v>
      </c>
      <c r="VHA161" s="700"/>
      <c r="VHB161" s="702"/>
      <c r="VHC161" s="704"/>
      <c r="VHD161" s="704"/>
      <c r="VHE161" s="704"/>
      <c r="VHF161" s="702"/>
      <c r="VHG161" s="50" t="s">
        <v>9</v>
      </c>
      <c r="VHH161" s="13">
        <v>0</v>
      </c>
      <c r="VHI161" s="700"/>
      <c r="VHJ161" s="702"/>
      <c r="VHK161" s="704"/>
      <c r="VHL161" s="704"/>
      <c r="VHM161" s="704"/>
      <c r="VHN161" s="702"/>
      <c r="VHO161" s="50" t="s">
        <v>9</v>
      </c>
      <c r="VHP161" s="13">
        <v>0</v>
      </c>
      <c r="VHQ161" s="700"/>
      <c r="VHR161" s="702"/>
      <c r="VHS161" s="704"/>
      <c r="VHT161" s="704"/>
      <c r="VHU161" s="704"/>
      <c r="VHV161" s="702"/>
      <c r="VHW161" s="50" t="s">
        <v>9</v>
      </c>
      <c r="VHX161" s="13">
        <v>0</v>
      </c>
      <c r="VHY161" s="700"/>
      <c r="VHZ161" s="702"/>
      <c r="VIA161" s="704"/>
      <c r="VIB161" s="704"/>
      <c r="VIC161" s="704"/>
      <c r="VID161" s="702"/>
      <c r="VIE161" s="50" t="s">
        <v>9</v>
      </c>
      <c r="VIF161" s="13">
        <v>0</v>
      </c>
      <c r="VIG161" s="700"/>
      <c r="VIH161" s="702"/>
      <c r="VII161" s="704"/>
      <c r="VIJ161" s="704"/>
      <c r="VIK161" s="704"/>
      <c r="VIL161" s="702"/>
      <c r="VIM161" s="50" t="s">
        <v>9</v>
      </c>
      <c r="VIN161" s="13">
        <v>0</v>
      </c>
      <c r="VIO161" s="700"/>
      <c r="VIP161" s="702"/>
      <c r="VIQ161" s="704"/>
      <c r="VIR161" s="704"/>
      <c r="VIS161" s="704"/>
      <c r="VIT161" s="702"/>
      <c r="VIU161" s="50" t="s">
        <v>9</v>
      </c>
      <c r="VIV161" s="13">
        <v>0</v>
      </c>
      <c r="VIW161" s="700"/>
      <c r="VIX161" s="702"/>
      <c r="VIY161" s="704"/>
      <c r="VIZ161" s="704"/>
      <c r="VJA161" s="704"/>
      <c r="VJB161" s="702"/>
      <c r="VJC161" s="50" t="s">
        <v>9</v>
      </c>
      <c r="VJD161" s="13">
        <v>0</v>
      </c>
      <c r="VJE161" s="700"/>
      <c r="VJF161" s="702"/>
      <c r="VJG161" s="704"/>
      <c r="VJH161" s="704"/>
      <c r="VJI161" s="704"/>
      <c r="VJJ161" s="702"/>
      <c r="VJK161" s="50" t="s">
        <v>9</v>
      </c>
      <c r="VJL161" s="13">
        <v>0</v>
      </c>
      <c r="VJM161" s="700"/>
      <c r="VJN161" s="702"/>
      <c r="VJO161" s="704"/>
      <c r="VJP161" s="704"/>
      <c r="VJQ161" s="704"/>
      <c r="VJR161" s="702"/>
      <c r="VJS161" s="50" t="s">
        <v>9</v>
      </c>
      <c r="VJT161" s="13">
        <v>0</v>
      </c>
      <c r="VJU161" s="700"/>
      <c r="VJV161" s="702"/>
      <c r="VJW161" s="704"/>
      <c r="VJX161" s="704"/>
      <c r="VJY161" s="704"/>
      <c r="VJZ161" s="702"/>
      <c r="VKA161" s="50" t="s">
        <v>9</v>
      </c>
      <c r="VKB161" s="13">
        <v>0</v>
      </c>
      <c r="VKC161" s="700"/>
      <c r="VKD161" s="702"/>
      <c r="VKE161" s="704"/>
      <c r="VKF161" s="704"/>
      <c r="VKG161" s="704"/>
      <c r="VKH161" s="702"/>
      <c r="VKI161" s="50" t="s">
        <v>9</v>
      </c>
      <c r="VKJ161" s="13">
        <v>0</v>
      </c>
      <c r="VKK161" s="700"/>
      <c r="VKL161" s="702"/>
      <c r="VKM161" s="704"/>
      <c r="VKN161" s="704"/>
      <c r="VKO161" s="704"/>
      <c r="VKP161" s="702"/>
      <c r="VKQ161" s="50" t="s">
        <v>9</v>
      </c>
      <c r="VKR161" s="13">
        <v>0</v>
      </c>
      <c r="VKS161" s="700"/>
      <c r="VKT161" s="702"/>
      <c r="VKU161" s="704"/>
      <c r="VKV161" s="704"/>
      <c r="VKW161" s="704"/>
      <c r="VKX161" s="702"/>
      <c r="VKY161" s="50" t="s">
        <v>9</v>
      </c>
      <c r="VKZ161" s="13">
        <v>0</v>
      </c>
      <c r="VLA161" s="700"/>
      <c r="VLB161" s="702"/>
      <c r="VLC161" s="704"/>
      <c r="VLD161" s="704"/>
      <c r="VLE161" s="704"/>
      <c r="VLF161" s="702"/>
      <c r="VLG161" s="50" t="s">
        <v>9</v>
      </c>
      <c r="VLH161" s="13">
        <v>0</v>
      </c>
      <c r="VLI161" s="700"/>
      <c r="VLJ161" s="702"/>
      <c r="VLK161" s="704"/>
      <c r="VLL161" s="704"/>
      <c r="VLM161" s="704"/>
      <c r="VLN161" s="702"/>
      <c r="VLO161" s="50" t="s">
        <v>9</v>
      </c>
      <c r="VLP161" s="13">
        <v>0</v>
      </c>
      <c r="VLQ161" s="700"/>
      <c r="VLR161" s="702"/>
      <c r="VLS161" s="704"/>
      <c r="VLT161" s="704"/>
      <c r="VLU161" s="704"/>
      <c r="VLV161" s="702"/>
      <c r="VLW161" s="50" t="s">
        <v>9</v>
      </c>
      <c r="VLX161" s="13">
        <v>0</v>
      </c>
      <c r="VLY161" s="700"/>
      <c r="VLZ161" s="702"/>
      <c r="VMA161" s="704"/>
      <c r="VMB161" s="704"/>
      <c r="VMC161" s="704"/>
      <c r="VMD161" s="702"/>
      <c r="VME161" s="50" t="s">
        <v>9</v>
      </c>
      <c r="VMF161" s="13">
        <v>0</v>
      </c>
      <c r="VMG161" s="700"/>
      <c r="VMH161" s="702"/>
      <c r="VMI161" s="704"/>
      <c r="VMJ161" s="704"/>
      <c r="VMK161" s="704"/>
      <c r="VML161" s="702"/>
      <c r="VMM161" s="50" t="s">
        <v>9</v>
      </c>
      <c r="VMN161" s="13">
        <v>0</v>
      </c>
      <c r="VMO161" s="700"/>
      <c r="VMP161" s="702"/>
      <c r="VMQ161" s="704"/>
      <c r="VMR161" s="704"/>
      <c r="VMS161" s="704"/>
      <c r="VMT161" s="702"/>
      <c r="VMU161" s="50" t="s">
        <v>9</v>
      </c>
      <c r="VMV161" s="13">
        <v>0</v>
      </c>
      <c r="VMW161" s="700"/>
      <c r="VMX161" s="702"/>
      <c r="VMY161" s="704"/>
      <c r="VMZ161" s="704"/>
      <c r="VNA161" s="704"/>
      <c r="VNB161" s="702"/>
      <c r="VNC161" s="50" t="s">
        <v>9</v>
      </c>
      <c r="VND161" s="13">
        <v>0</v>
      </c>
      <c r="VNE161" s="700"/>
      <c r="VNF161" s="702"/>
      <c r="VNG161" s="704"/>
      <c r="VNH161" s="704"/>
      <c r="VNI161" s="704"/>
      <c r="VNJ161" s="702"/>
      <c r="VNK161" s="50" t="s">
        <v>9</v>
      </c>
      <c r="VNL161" s="13">
        <v>0</v>
      </c>
      <c r="VNM161" s="700"/>
      <c r="VNN161" s="702"/>
      <c r="VNO161" s="704"/>
      <c r="VNP161" s="704"/>
      <c r="VNQ161" s="704"/>
      <c r="VNR161" s="702"/>
      <c r="VNS161" s="50" t="s">
        <v>9</v>
      </c>
      <c r="VNT161" s="13">
        <v>0</v>
      </c>
      <c r="VNU161" s="700"/>
      <c r="VNV161" s="702"/>
      <c r="VNW161" s="704"/>
      <c r="VNX161" s="704"/>
      <c r="VNY161" s="704"/>
      <c r="VNZ161" s="702"/>
      <c r="VOA161" s="50" t="s">
        <v>9</v>
      </c>
      <c r="VOB161" s="13">
        <v>0</v>
      </c>
      <c r="VOC161" s="700"/>
      <c r="VOD161" s="702"/>
      <c r="VOE161" s="704"/>
      <c r="VOF161" s="704"/>
      <c r="VOG161" s="704"/>
      <c r="VOH161" s="702"/>
      <c r="VOI161" s="50" t="s">
        <v>9</v>
      </c>
      <c r="VOJ161" s="13">
        <v>0</v>
      </c>
      <c r="VOK161" s="700"/>
      <c r="VOL161" s="702"/>
      <c r="VOM161" s="704"/>
      <c r="VON161" s="704"/>
      <c r="VOO161" s="704"/>
      <c r="VOP161" s="702"/>
      <c r="VOQ161" s="50" t="s">
        <v>9</v>
      </c>
      <c r="VOR161" s="13">
        <v>0</v>
      </c>
      <c r="VOS161" s="700"/>
      <c r="VOT161" s="702"/>
      <c r="VOU161" s="704"/>
      <c r="VOV161" s="704"/>
      <c r="VOW161" s="704"/>
      <c r="VOX161" s="702"/>
      <c r="VOY161" s="50" t="s">
        <v>9</v>
      </c>
      <c r="VOZ161" s="13">
        <v>0</v>
      </c>
      <c r="VPA161" s="700"/>
      <c r="VPB161" s="702"/>
      <c r="VPC161" s="704"/>
      <c r="VPD161" s="704"/>
      <c r="VPE161" s="704"/>
      <c r="VPF161" s="702"/>
      <c r="VPG161" s="50" t="s">
        <v>9</v>
      </c>
      <c r="VPH161" s="13">
        <v>0</v>
      </c>
      <c r="VPI161" s="700"/>
      <c r="VPJ161" s="702"/>
      <c r="VPK161" s="704"/>
      <c r="VPL161" s="704"/>
      <c r="VPM161" s="704"/>
      <c r="VPN161" s="702"/>
      <c r="VPO161" s="50" t="s">
        <v>9</v>
      </c>
      <c r="VPP161" s="13">
        <v>0</v>
      </c>
      <c r="VPQ161" s="700"/>
      <c r="VPR161" s="702"/>
      <c r="VPS161" s="704"/>
      <c r="VPT161" s="704"/>
      <c r="VPU161" s="704"/>
      <c r="VPV161" s="702"/>
      <c r="VPW161" s="50" t="s">
        <v>9</v>
      </c>
      <c r="VPX161" s="13">
        <v>0</v>
      </c>
      <c r="VPY161" s="700"/>
      <c r="VPZ161" s="702"/>
      <c r="VQA161" s="704"/>
      <c r="VQB161" s="704"/>
      <c r="VQC161" s="704"/>
      <c r="VQD161" s="702"/>
      <c r="VQE161" s="50" t="s">
        <v>9</v>
      </c>
      <c r="VQF161" s="13">
        <v>0</v>
      </c>
      <c r="VQG161" s="700"/>
      <c r="VQH161" s="702"/>
      <c r="VQI161" s="704"/>
      <c r="VQJ161" s="704"/>
      <c r="VQK161" s="704"/>
      <c r="VQL161" s="702"/>
      <c r="VQM161" s="50" t="s">
        <v>9</v>
      </c>
      <c r="VQN161" s="13">
        <v>0</v>
      </c>
      <c r="VQO161" s="700"/>
      <c r="VQP161" s="702"/>
      <c r="VQQ161" s="704"/>
      <c r="VQR161" s="704"/>
      <c r="VQS161" s="704"/>
      <c r="VQT161" s="702"/>
      <c r="VQU161" s="50" t="s">
        <v>9</v>
      </c>
      <c r="VQV161" s="13">
        <v>0</v>
      </c>
      <c r="VQW161" s="700"/>
      <c r="VQX161" s="702"/>
      <c r="VQY161" s="704"/>
      <c r="VQZ161" s="704"/>
      <c r="VRA161" s="704"/>
      <c r="VRB161" s="702"/>
      <c r="VRC161" s="50" t="s">
        <v>9</v>
      </c>
      <c r="VRD161" s="13">
        <v>0</v>
      </c>
      <c r="VRE161" s="700"/>
      <c r="VRF161" s="702"/>
      <c r="VRG161" s="704"/>
      <c r="VRH161" s="704"/>
      <c r="VRI161" s="704"/>
      <c r="VRJ161" s="702"/>
      <c r="VRK161" s="50" t="s">
        <v>9</v>
      </c>
      <c r="VRL161" s="13">
        <v>0</v>
      </c>
      <c r="VRM161" s="700"/>
      <c r="VRN161" s="702"/>
      <c r="VRO161" s="704"/>
      <c r="VRP161" s="704"/>
      <c r="VRQ161" s="704"/>
      <c r="VRR161" s="702"/>
      <c r="VRS161" s="50" t="s">
        <v>9</v>
      </c>
      <c r="VRT161" s="13">
        <v>0</v>
      </c>
      <c r="VRU161" s="700"/>
      <c r="VRV161" s="702"/>
      <c r="VRW161" s="704"/>
      <c r="VRX161" s="704"/>
      <c r="VRY161" s="704"/>
      <c r="VRZ161" s="702"/>
      <c r="VSA161" s="50" t="s">
        <v>9</v>
      </c>
      <c r="VSB161" s="13">
        <v>0</v>
      </c>
      <c r="VSC161" s="700"/>
      <c r="VSD161" s="702"/>
      <c r="VSE161" s="704"/>
      <c r="VSF161" s="704"/>
      <c r="VSG161" s="704"/>
      <c r="VSH161" s="702"/>
      <c r="VSI161" s="50" t="s">
        <v>9</v>
      </c>
      <c r="VSJ161" s="13">
        <v>0</v>
      </c>
      <c r="VSK161" s="700"/>
      <c r="VSL161" s="702"/>
      <c r="VSM161" s="704"/>
      <c r="VSN161" s="704"/>
      <c r="VSO161" s="704"/>
      <c r="VSP161" s="702"/>
      <c r="VSQ161" s="50" t="s">
        <v>9</v>
      </c>
      <c r="VSR161" s="13">
        <v>0</v>
      </c>
      <c r="VSS161" s="700"/>
      <c r="VST161" s="702"/>
      <c r="VSU161" s="704"/>
      <c r="VSV161" s="704"/>
      <c r="VSW161" s="704"/>
      <c r="VSX161" s="702"/>
      <c r="VSY161" s="50" t="s">
        <v>9</v>
      </c>
      <c r="VSZ161" s="13">
        <v>0</v>
      </c>
      <c r="VTA161" s="700"/>
      <c r="VTB161" s="702"/>
      <c r="VTC161" s="704"/>
      <c r="VTD161" s="704"/>
      <c r="VTE161" s="704"/>
      <c r="VTF161" s="702"/>
      <c r="VTG161" s="50" t="s">
        <v>9</v>
      </c>
      <c r="VTH161" s="13">
        <v>0</v>
      </c>
      <c r="VTI161" s="700"/>
      <c r="VTJ161" s="702"/>
      <c r="VTK161" s="704"/>
      <c r="VTL161" s="704"/>
      <c r="VTM161" s="704"/>
      <c r="VTN161" s="702"/>
      <c r="VTO161" s="50" t="s">
        <v>9</v>
      </c>
      <c r="VTP161" s="13">
        <v>0</v>
      </c>
      <c r="VTQ161" s="700"/>
      <c r="VTR161" s="702"/>
      <c r="VTS161" s="704"/>
      <c r="VTT161" s="704"/>
      <c r="VTU161" s="704"/>
      <c r="VTV161" s="702"/>
      <c r="VTW161" s="50" t="s">
        <v>9</v>
      </c>
      <c r="VTX161" s="13">
        <v>0</v>
      </c>
      <c r="VTY161" s="700"/>
      <c r="VTZ161" s="702"/>
      <c r="VUA161" s="704"/>
      <c r="VUB161" s="704"/>
      <c r="VUC161" s="704"/>
      <c r="VUD161" s="702"/>
      <c r="VUE161" s="50" t="s">
        <v>9</v>
      </c>
      <c r="VUF161" s="13">
        <v>0</v>
      </c>
      <c r="VUG161" s="700"/>
      <c r="VUH161" s="702"/>
      <c r="VUI161" s="704"/>
      <c r="VUJ161" s="704"/>
      <c r="VUK161" s="704"/>
      <c r="VUL161" s="702"/>
      <c r="VUM161" s="50" t="s">
        <v>9</v>
      </c>
      <c r="VUN161" s="13">
        <v>0</v>
      </c>
      <c r="VUO161" s="700"/>
      <c r="VUP161" s="702"/>
      <c r="VUQ161" s="704"/>
      <c r="VUR161" s="704"/>
      <c r="VUS161" s="704"/>
      <c r="VUT161" s="702"/>
      <c r="VUU161" s="50" t="s">
        <v>9</v>
      </c>
      <c r="VUV161" s="13">
        <v>0</v>
      </c>
      <c r="VUW161" s="700"/>
      <c r="VUX161" s="702"/>
      <c r="VUY161" s="704"/>
      <c r="VUZ161" s="704"/>
      <c r="VVA161" s="704"/>
      <c r="VVB161" s="702"/>
      <c r="VVC161" s="50" t="s">
        <v>9</v>
      </c>
      <c r="VVD161" s="13">
        <v>0</v>
      </c>
      <c r="VVE161" s="700"/>
      <c r="VVF161" s="702"/>
      <c r="VVG161" s="704"/>
      <c r="VVH161" s="704"/>
      <c r="VVI161" s="704"/>
      <c r="VVJ161" s="702"/>
      <c r="VVK161" s="50" t="s">
        <v>9</v>
      </c>
      <c r="VVL161" s="13">
        <v>0</v>
      </c>
      <c r="VVM161" s="700"/>
      <c r="VVN161" s="702"/>
      <c r="VVO161" s="704"/>
      <c r="VVP161" s="704"/>
      <c r="VVQ161" s="704"/>
      <c r="VVR161" s="702"/>
      <c r="VVS161" s="50" t="s">
        <v>9</v>
      </c>
      <c r="VVT161" s="13">
        <v>0</v>
      </c>
      <c r="VVU161" s="700"/>
      <c r="VVV161" s="702"/>
      <c r="VVW161" s="704"/>
      <c r="VVX161" s="704"/>
      <c r="VVY161" s="704"/>
      <c r="VVZ161" s="702"/>
      <c r="VWA161" s="50" t="s">
        <v>9</v>
      </c>
      <c r="VWB161" s="13">
        <v>0</v>
      </c>
      <c r="VWC161" s="700"/>
      <c r="VWD161" s="702"/>
      <c r="VWE161" s="704"/>
      <c r="VWF161" s="704"/>
      <c r="VWG161" s="704"/>
      <c r="VWH161" s="702"/>
      <c r="VWI161" s="50" t="s">
        <v>9</v>
      </c>
      <c r="VWJ161" s="13">
        <v>0</v>
      </c>
      <c r="VWK161" s="700"/>
      <c r="VWL161" s="702"/>
      <c r="VWM161" s="704"/>
      <c r="VWN161" s="704"/>
      <c r="VWO161" s="704"/>
      <c r="VWP161" s="702"/>
      <c r="VWQ161" s="50" t="s">
        <v>9</v>
      </c>
      <c r="VWR161" s="13">
        <v>0</v>
      </c>
      <c r="VWS161" s="700"/>
      <c r="VWT161" s="702"/>
      <c r="VWU161" s="704"/>
      <c r="VWV161" s="704"/>
      <c r="VWW161" s="704"/>
      <c r="VWX161" s="702"/>
      <c r="VWY161" s="50" t="s">
        <v>9</v>
      </c>
      <c r="VWZ161" s="13">
        <v>0</v>
      </c>
      <c r="VXA161" s="700"/>
      <c r="VXB161" s="702"/>
      <c r="VXC161" s="704"/>
      <c r="VXD161" s="704"/>
      <c r="VXE161" s="704"/>
      <c r="VXF161" s="702"/>
      <c r="VXG161" s="50" t="s">
        <v>9</v>
      </c>
      <c r="VXH161" s="13">
        <v>0</v>
      </c>
      <c r="VXI161" s="700"/>
      <c r="VXJ161" s="702"/>
      <c r="VXK161" s="704"/>
      <c r="VXL161" s="704"/>
      <c r="VXM161" s="704"/>
      <c r="VXN161" s="702"/>
      <c r="VXO161" s="50" t="s">
        <v>9</v>
      </c>
      <c r="VXP161" s="13">
        <v>0</v>
      </c>
      <c r="VXQ161" s="700"/>
      <c r="VXR161" s="702"/>
      <c r="VXS161" s="704"/>
      <c r="VXT161" s="704"/>
      <c r="VXU161" s="704"/>
      <c r="VXV161" s="702"/>
      <c r="VXW161" s="50" t="s">
        <v>9</v>
      </c>
      <c r="VXX161" s="13">
        <v>0</v>
      </c>
      <c r="VXY161" s="700"/>
      <c r="VXZ161" s="702"/>
      <c r="VYA161" s="704"/>
      <c r="VYB161" s="704"/>
      <c r="VYC161" s="704"/>
      <c r="VYD161" s="702"/>
      <c r="VYE161" s="50" t="s">
        <v>9</v>
      </c>
      <c r="VYF161" s="13">
        <v>0</v>
      </c>
      <c r="VYG161" s="700"/>
      <c r="VYH161" s="702"/>
      <c r="VYI161" s="704"/>
      <c r="VYJ161" s="704"/>
      <c r="VYK161" s="704"/>
      <c r="VYL161" s="702"/>
      <c r="VYM161" s="50" t="s">
        <v>9</v>
      </c>
      <c r="VYN161" s="13">
        <v>0</v>
      </c>
      <c r="VYO161" s="700"/>
      <c r="VYP161" s="702"/>
      <c r="VYQ161" s="704"/>
      <c r="VYR161" s="704"/>
      <c r="VYS161" s="704"/>
      <c r="VYT161" s="702"/>
      <c r="VYU161" s="50" t="s">
        <v>9</v>
      </c>
      <c r="VYV161" s="13">
        <v>0</v>
      </c>
      <c r="VYW161" s="700"/>
      <c r="VYX161" s="702"/>
      <c r="VYY161" s="704"/>
      <c r="VYZ161" s="704"/>
      <c r="VZA161" s="704"/>
      <c r="VZB161" s="702"/>
      <c r="VZC161" s="50" t="s">
        <v>9</v>
      </c>
      <c r="VZD161" s="13">
        <v>0</v>
      </c>
      <c r="VZE161" s="700"/>
      <c r="VZF161" s="702"/>
      <c r="VZG161" s="704"/>
      <c r="VZH161" s="704"/>
      <c r="VZI161" s="704"/>
      <c r="VZJ161" s="702"/>
      <c r="VZK161" s="50" t="s">
        <v>9</v>
      </c>
      <c r="VZL161" s="13">
        <v>0</v>
      </c>
      <c r="VZM161" s="700"/>
      <c r="VZN161" s="702"/>
      <c r="VZO161" s="704"/>
      <c r="VZP161" s="704"/>
      <c r="VZQ161" s="704"/>
      <c r="VZR161" s="702"/>
      <c r="VZS161" s="50" t="s">
        <v>9</v>
      </c>
      <c r="VZT161" s="13">
        <v>0</v>
      </c>
      <c r="VZU161" s="700"/>
      <c r="VZV161" s="702"/>
      <c r="VZW161" s="704"/>
      <c r="VZX161" s="704"/>
      <c r="VZY161" s="704"/>
      <c r="VZZ161" s="702"/>
      <c r="WAA161" s="50" t="s">
        <v>9</v>
      </c>
      <c r="WAB161" s="13">
        <v>0</v>
      </c>
      <c r="WAC161" s="700"/>
      <c r="WAD161" s="702"/>
      <c r="WAE161" s="704"/>
      <c r="WAF161" s="704"/>
      <c r="WAG161" s="704"/>
      <c r="WAH161" s="702"/>
      <c r="WAI161" s="50" t="s">
        <v>9</v>
      </c>
      <c r="WAJ161" s="13">
        <v>0</v>
      </c>
      <c r="WAK161" s="700"/>
      <c r="WAL161" s="702"/>
      <c r="WAM161" s="704"/>
      <c r="WAN161" s="704"/>
      <c r="WAO161" s="704"/>
      <c r="WAP161" s="702"/>
      <c r="WAQ161" s="50" t="s">
        <v>9</v>
      </c>
      <c r="WAR161" s="13">
        <v>0</v>
      </c>
      <c r="WAS161" s="700"/>
      <c r="WAT161" s="702"/>
      <c r="WAU161" s="704"/>
      <c r="WAV161" s="704"/>
      <c r="WAW161" s="704"/>
      <c r="WAX161" s="702"/>
      <c r="WAY161" s="50" t="s">
        <v>9</v>
      </c>
      <c r="WAZ161" s="13">
        <v>0</v>
      </c>
      <c r="WBA161" s="700"/>
      <c r="WBB161" s="702"/>
      <c r="WBC161" s="704"/>
      <c r="WBD161" s="704"/>
      <c r="WBE161" s="704"/>
      <c r="WBF161" s="702"/>
      <c r="WBG161" s="50" t="s">
        <v>9</v>
      </c>
      <c r="WBH161" s="13">
        <v>0</v>
      </c>
      <c r="WBI161" s="700"/>
      <c r="WBJ161" s="702"/>
      <c r="WBK161" s="704"/>
      <c r="WBL161" s="704"/>
      <c r="WBM161" s="704"/>
      <c r="WBN161" s="702"/>
      <c r="WBO161" s="50" t="s">
        <v>9</v>
      </c>
      <c r="WBP161" s="13">
        <v>0</v>
      </c>
      <c r="WBQ161" s="700"/>
      <c r="WBR161" s="702"/>
      <c r="WBS161" s="704"/>
      <c r="WBT161" s="704"/>
      <c r="WBU161" s="704"/>
      <c r="WBV161" s="702"/>
      <c r="WBW161" s="50" t="s">
        <v>9</v>
      </c>
      <c r="WBX161" s="13">
        <v>0</v>
      </c>
      <c r="WBY161" s="700"/>
      <c r="WBZ161" s="702"/>
      <c r="WCA161" s="704"/>
      <c r="WCB161" s="704"/>
      <c r="WCC161" s="704"/>
      <c r="WCD161" s="702"/>
      <c r="WCE161" s="50" t="s">
        <v>9</v>
      </c>
      <c r="WCF161" s="13">
        <v>0</v>
      </c>
      <c r="WCG161" s="700"/>
      <c r="WCH161" s="702"/>
      <c r="WCI161" s="704"/>
      <c r="WCJ161" s="704"/>
      <c r="WCK161" s="704"/>
      <c r="WCL161" s="702"/>
      <c r="WCM161" s="50" t="s">
        <v>9</v>
      </c>
      <c r="WCN161" s="13">
        <v>0</v>
      </c>
      <c r="WCO161" s="700"/>
      <c r="WCP161" s="702"/>
      <c r="WCQ161" s="704"/>
      <c r="WCR161" s="704"/>
      <c r="WCS161" s="704"/>
      <c r="WCT161" s="702"/>
      <c r="WCU161" s="50" t="s">
        <v>9</v>
      </c>
      <c r="WCV161" s="13">
        <v>0</v>
      </c>
      <c r="WCW161" s="700"/>
      <c r="WCX161" s="702"/>
      <c r="WCY161" s="704"/>
      <c r="WCZ161" s="704"/>
      <c r="WDA161" s="704"/>
      <c r="WDB161" s="702"/>
      <c r="WDC161" s="50" t="s">
        <v>9</v>
      </c>
      <c r="WDD161" s="13">
        <v>0</v>
      </c>
      <c r="WDE161" s="700"/>
      <c r="WDF161" s="702"/>
      <c r="WDG161" s="704"/>
      <c r="WDH161" s="704"/>
      <c r="WDI161" s="704"/>
      <c r="WDJ161" s="702"/>
      <c r="WDK161" s="50" t="s">
        <v>9</v>
      </c>
      <c r="WDL161" s="13">
        <v>0</v>
      </c>
      <c r="WDM161" s="700"/>
      <c r="WDN161" s="702"/>
      <c r="WDO161" s="704"/>
      <c r="WDP161" s="704"/>
      <c r="WDQ161" s="704"/>
      <c r="WDR161" s="702"/>
      <c r="WDS161" s="50" t="s">
        <v>9</v>
      </c>
      <c r="WDT161" s="13">
        <v>0</v>
      </c>
      <c r="WDU161" s="700"/>
      <c r="WDV161" s="702"/>
      <c r="WDW161" s="704"/>
      <c r="WDX161" s="704"/>
      <c r="WDY161" s="704"/>
      <c r="WDZ161" s="702"/>
      <c r="WEA161" s="50" t="s">
        <v>9</v>
      </c>
      <c r="WEB161" s="13">
        <v>0</v>
      </c>
      <c r="WEC161" s="700"/>
      <c r="WED161" s="702"/>
      <c r="WEE161" s="704"/>
      <c r="WEF161" s="704"/>
      <c r="WEG161" s="704"/>
      <c r="WEH161" s="702"/>
      <c r="WEI161" s="50" t="s">
        <v>9</v>
      </c>
      <c r="WEJ161" s="13">
        <v>0</v>
      </c>
      <c r="WEK161" s="700"/>
      <c r="WEL161" s="702"/>
      <c r="WEM161" s="704"/>
      <c r="WEN161" s="704"/>
      <c r="WEO161" s="704"/>
      <c r="WEP161" s="702"/>
      <c r="WEQ161" s="50" t="s">
        <v>9</v>
      </c>
      <c r="WER161" s="13">
        <v>0</v>
      </c>
      <c r="WES161" s="700"/>
      <c r="WET161" s="702"/>
      <c r="WEU161" s="704"/>
      <c r="WEV161" s="704"/>
      <c r="WEW161" s="704"/>
      <c r="WEX161" s="702"/>
      <c r="WEY161" s="50" t="s">
        <v>9</v>
      </c>
      <c r="WEZ161" s="13">
        <v>0</v>
      </c>
      <c r="WFA161" s="700"/>
      <c r="WFB161" s="702"/>
      <c r="WFC161" s="704"/>
      <c r="WFD161" s="704"/>
      <c r="WFE161" s="704"/>
      <c r="WFF161" s="702"/>
      <c r="WFG161" s="50" t="s">
        <v>9</v>
      </c>
      <c r="WFH161" s="13">
        <v>0</v>
      </c>
      <c r="WFI161" s="700"/>
      <c r="WFJ161" s="702"/>
      <c r="WFK161" s="704"/>
      <c r="WFL161" s="704"/>
      <c r="WFM161" s="704"/>
      <c r="WFN161" s="702"/>
      <c r="WFO161" s="50" t="s">
        <v>9</v>
      </c>
      <c r="WFP161" s="13">
        <v>0</v>
      </c>
      <c r="WFQ161" s="700"/>
      <c r="WFR161" s="702"/>
      <c r="WFS161" s="704"/>
      <c r="WFT161" s="704"/>
      <c r="WFU161" s="704"/>
      <c r="WFV161" s="702"/>
      <c r="WFW161" s="50" t="s">
        <v>9</v>
      </c>
      <c r="WFX161" s="13">
        <v>0</v>
      </c>
      <c r="WFY161" s="700"/>
      <c r="WFZ161" s="702"/>
      <c r="WGA161" s="704"/>
      <c r="WGB161" s="704"/>
      <c r="WGC161" s="704"/>
      <c r="WGD161" s="702"/>
      <c r="WGE161" s="50" t="s">
        <v>9</v>
      </c>
      <c r="WGF161" s="13">
        <v>0</v>
      </c>
      <c r="WGG161" s="700"/>
      <c r="WGH161" s="702"/>
      <c r="WGI161" s="704"/>
      <c r="WGJ161" s="704"/>
      <c r="WGK161" s="704"/>
      <c r="WGL161" s="702"/>
      <c r="WGM161" s="50" t="s">
        <v>9</v>
      </c>
      <c r="WGN161" s="13">
        <v>0</v>
      </c>
      <c r="WGO161" s="700"/>
      <c r="WGP161" s="702"/>
      <c r="WGQ161" s="704"/>
      <c r="WGR161" s="704"/>
      <c r="WGS161" s="704"/>
      <c r="WGT161" s="702"/>
      <c r="WGU161" s="50" t="s">
        <v>9</v>
      </c>
      <c r="WGV161" s="13">
        <v>0</v>
      </c>
      <c r="WGW161" s="700"/>
      <c r="WGX161" s="702"/>
      <c r="WGY161" s="704"/>
      <c r="WGZ161" s="704"/>
      <c r="WHA161" s="704"/>
      <c r="WHB161" s="702"/>
      <c r="WHC161" s="50" t="s">
        <v>9</v>
      </c>
      <c r="WHD161" s="13">
        <v>0</v>
      </c>
      <c r="WHE161" s="700"/>
      <c r="WHF161" s="702"/>
      <c r="WHG161" s="704"/>
      <c r="WHH161" s="704"/>
      <c r="WHI161" s="704"/>
      <c r="WHJ161" s="702"/>
      <c r="WHK161" s="50" t="s">
        <v>9</v>
      </c>
      <c r="WHL161" s="13">
        <v>0</v>
      </c>
      <c r="WHM161" s="700"/>
      <c r="WHN161" s="702"/>
      <c r="WHO161" s="704"/>
      <c r="WHP161" s="704"/>
      <c r="WHQ161" s="704"/>
      <c r="WHR161" s="702"/>
      <c r="WHS161" s="50" t="s">
        <v>9</v>
      </c>
      <c r="WHT161" s="13">
        <v>0</v>
      </c>
      <c r="WHU161" s="700"/>
      <c r="WHV161" s="702"/>
      <c r="WHW161" s="704"/>
      <c r="WHX161" s="704"/>
      <c r="WHY161" s="704"/>
      <c r="WHZ161" s="702"/>
      <c r="WIA161" s="50" t="s">
        <v>9</v>
      </c>
      <c r="WIB161" s="13">
        <v>0</v>
      </c>
      <c r="WIC161" s="700"/>
      <c r="WID161" s="702"/>
      <c r="WIE161" s="704"/>
      <c r="WIF161" s="704"/>
      <c r="WIG161" s="704"/>
      <c r="WIH161" s="702"/>
      <c r="WII161" s="50" t="s">
        <v>9</v>
      </c>
      <c r="WIJ161" s="13">
        <v>0</v>
      </c>
      <c r="WIK161" s="700"/>
      <c r="WIL161" s="702"/>
      <c r="WIM161" s="704"/>
      <c r="WIN161" s="704"/>
      <c r="WIO161" s="704"/>
      <c r="WIP161" s="702"/>
      <c r="WIQ161" s="50" t="s">
        <v>9</v>
      </c>
      <c r="WIR161" s="13">
        <v>0</v>
      </c>
      <c r="WIS161" s="700"/>
      <c r="WIT161" s="702"/>
      <c r="WIU161" s="704"/>
      <c r="WIV161" s="704"/>
      <c r="WIW161" s="704"/>
      <c r="WIX161" s="702"/>
      <c r="WIY161" s="50" t="s">
        <v>9</v>
      </c>
      <c r="WIZ161" s="13">
        <v>0</v>
      </c>
      <c r="WJA161" s="700"/>
      <c r="WJB161" s="702"/>
      <c r="WJC161" s="704"/>
      <c r="WJD161" s="704"/>
      <c r="WJE161" s="704"/>
      <c r="WJF161" s="702"/>
      <c r="WJG161" s="50" t="s">
        <v>9</v>
      </c>
      <c r="WJH161" s="13">
        <v>0</v>
      </c>
      <c r="WJI161" s="700"/>
      <c r="WJJ161" s="702"/>
      <c r="WJK161" s="704"/>
      <c r="WJL161" s="704"/>
      <c r="WJM161" s="704"/>
      <c r="WJN161" s="702"/>
      <c r="WJO161" s="50" t="s">
        <v>9</v>
      </c>
      <c r="WJP161" s="13">
        <v>0</v>
      </c>
      <c r="WJQ161" s="700"/>
      <c r="WJR161" s="702"/>
      <c r="WJS161" s="704"/>
      <c r="WJT161" s="704"/>
      <c r="WJU161" s="704"/>
      <c r="WJV161" s="702"/>
      <c r="WJW161" s="50" t="s">
        <v>9</v>
      </c>
      <c r="WJX161" s="13">
        <v>0</v>
      </c>
      <c r="WJY161" s="700"/>
      <c r="WJZ161" s="702"/>
      <c r="WKA161" s="704"/>
      <c r="WKB161" s="704"/>
      <c r="WKC161" s="704"/>
      <c r="WKD161" s="702"/>
      <c r="WKE161" s="50" t="s">
        <v>9</v>
      </c>
      <c r="WKF161" s="13">
        <v>0</v>
      </c>
      <c r="WKG161" s="700"/>
      <c r="WKH161" s="702"/>
      <c r="WKI161" s="704"/>
      <c r="WKJ161" s="704"/>
      <c r="WKK161" s="704"/>
      <c r="WKL161" s="702"/>
      <c r="WKM161" s="50" t="s">
        <v>9</v>
      </c>
      <c r="WKN161" s="13">
        <v>0</v>
      </c>
      <c r="WKO161" s="700"/>
      <c r="WKP161" s="702"/>
      <c r="WKQ161" s="704"/>
      <c r="WKR161" s="704"/>
      <c r="WKS161" s="704"/>
      <c r="WKT161" s="702"/>
      <c r="WKU161" s="50" t="s">
        <v>9</v>
      </c>
      <c r="WKV161" s="13">
        <v>0</v>
      </c>
      <c r="WKW161" s="700"/>
      <c r="WKX161" s="702"/>
      <c r="WKY161" s="704"/>
      <c r="WKZ161" s="704"/>
      <c r="WLA161" s="704"/>
      <c r="WLB161" s="702"/>
      <c r="WLC161" s="50" t="s">
        <v>9</v>
      </c>
      <c r="WLD161" s="13">
        <v>0</v>
      </c>
      <c r="WLE161" s="700"/>
      <c r="WLF161" s="702"/>
      <c r="WLG161" s="704"/>
      <c r="WLH161" s="704"/>
      <c r="WLI161" s="704"/>
      <c r="WLJ161" s="702"/>
      <c r="WLK161" s="50" t="s">
        <v>9</v>
      </c>
      <c r="WLL161" s="13">
        <v>0</v>
      </c>
      <c r="WLM161" s="700"/>
      <c r="WLN161" s="702"/>
      <c r="WLO161" s="704"/>
      <c r="WLP161" s="704"/>
      <c r="WLQ161" s="704"/>
      <c r="WLR161" s="702"/>
      <c r="WLS161" s="50" t="s">
        <v>9</v>
      </c>
      <c r="WLT161" s="13">
        <v>0</v>
      </c>
      <c r="WLU161" s="700"/>
      <c r="WLV161" s="702"/>
      <c r="WLW161" s="704"/>
      <c r="WLX161" s="704"/>
      <c r="WLY161" s="704"/>
      <c r="WLZ161" s="702"/>
      <c r="WMA161" s="50" t="s">
        <v>9</v>
      </c>
      <c r="WMB161" s="13">
        <v>0</v>
      </c>
      <c r="WMC161" s="700"/>
      <c r="WMD161" s="702"/>
      <c r="WME161" s="704"/>
      <c r="WMF161" s="704"/>
      <c r="WMG161" s="704"/>
      <c r="WMH161" s="702"/>
      <c r="WMI161" s="50" t="s">
        <v>9</v>
      </c>
      <c r="WMJ161" s="13">
        <v>0</v>
      </c>
      <c r="WMK161" s="700"/>
      <c r="WML161" s="702"/>
      <c r="WMM161" s="704"/>
      <c r="WMN161" s="704"/>
      <c r="WMO161" s="704"/>
      <c r="WMP161" s="702"/>
      <c r="WMQ161" s="50" t="s">
        <v>9</v>
      </c>
      <c r="WMR161" s="13">
        <v>0</v>
      </c>
      <c r="WMS161" s="700"/>
      <c r="WMT161" s="702"/>
      <c r="WMU161" s="704"/>
      <c r="WMV161" s="704"/>
      <c r="WMW161" s="704"/>
      <c r="WMX161" s="702"/>
      <c r="WMY161" s="50" t="s">
        <v>9</v>
      </c>
      <c r="WMZ161" s="13">
        <v>0</v>
      </c>
      <c r="WNA161" s="700"/>
      <c r="WNB161" s="702"/>
      <c r="WNC161" s="704"/>
      <c r="WND161" s="704"/>
      <c r="WNE161" s="704"/>
      <c r="WNF161" s="702"/>
      <c r="WNG161" s="50" t="s">
        <v>9</v>
      </c>
      <c r="WNH161" s="13">
        <v>0</v>
      </c>
      <c r="WNI161" s="700"/>
      <c r="WNJ161" s="702"/>
      <c r="WNK161" s="704"/>
      <c r="WNL161" s="704"/>
      <c r="WNM161" s="704"/>
      <c r="WNN161" s="702"/>
      <c r="WNO161" s="50" t="s">
        <v>9</v>
      </c>
      <c r="WNP161" s="13">
        <v>0</v>
      </c>
      <c r="WNQ161" s="700"/>
      <c r="WNR161" s="702"/>
      <c r="WNS161" s="704"/>
      <c r="WNT161" s="704"/>
      <c r="WNU161" s="704"/>
      <c r="WNV161" s="702"/>
      <c r="WNW161" s="50" t="s">
        <v>9</v>
      </c>
      <c r="WNX161" s="13">
        <v>0</v>
      </c>
      <c r="WNY161" s="700"/>
      <c r="WNZ161" s="702"/>
      <c r="WOA161" s="704"/>
      <c r="WOB161" s="704"/>
      <c r="WOC161" s="704"/>
      <c r="WOD161" s="702"/>
      <c r="WOE161" s="50" t="s">
        <v>9</v>
      </c>
      <c r="WOF161" s="13">
        <v>0</v>
      </c>
      <c r="WOG161" s="700"/>
      <c r="WOH161" s="702"/>
      <c r="WOI161" s="704"/>
      <c r="WOJ161" s="704"/>
      <c r="WOK161" s="704"/>
      <c r="WOL161" s="702"/>
      <c r="WOM161" s="50" t="s">
        <v>9</v>
      </c>
      <c r="WON161" s="13">
        <v>0</v>
      </c>
      <c r="WOO161" s="700"/>
      <c r="WOP161" s="702"/>
      <c r="WOQ161" s="704"/>
      <c r="WOR161" s="704"/>
      <c r="WOS161" s="704"/>
      <c r="WOT161" s="702"/>
      <c r="WOU161" s="50" t="s">
        <v>9</v>
      </c>
      <c r="WOV161" s="13">
        <v>0</v>
      </c>
      <c r="WOW161" s="700"/>
      <c r="WOX161" s="702"/>
      <c r="WOY161" s="704"/>
      <c r="WOZ161" s="704"/>
      <c r="WPA161" s="704"/>
      <c r="WPB161" s="702"/>
      <c r="WPC161" s="50" t="s">
        <v>9</v>
      </c>
      <c r="WPD161" s="13">
        <v>0</v>
      </c>
      <c r="WPE161" s="700"/>
      <c r="WPF161" s="702"/>
      <c r="WPG161" s="704"/>
      <c r="WPH161" s="704"/>
      <c r="WPI161" s="704"/>
      <c r="WPJ161" s="702"/>
      <c r="WPK161" s="50" t="s">
        <v>9</v>
      </c>
      <c r="WPL161" s="13">
        <v>0</v>
      </c>
      <c r="WPM161" s="700"/>
      <c r="WPN161" s="702"/>
      <c r="WPO161" s="704"/>
      <c r="WPP161" s="704"/>
      <c r="WPQ161" s="704"/>
      <c r="WPR161" s="702"/>
      <c r="WPS161" s="50" t="s">
        <v>9</v>
      </c>
      <c r="WPT161" s="13">
        <v>0</v>
      </c>
      <c r="WPU161" s="700"/>
      <c r="WPV161" s="702"/>
      <c r="WPW161" s="704"/>
      <c r="WPX161" s="704"/>
      <c r="WPY161" s="704"/>
      <c r="WPZ161" s="702"/>
      <c r="WQA161" s="50" t="s">
        <v>9</v>
      </c>
      <c r="WQB161" s="13">
        <v>0</v>
      </c>
      <c r="WQC161" s="700"/>
      <c r="WQD161" s="702"/>
      <c r="WQE161" s="704"/>
      <c r="WQF161" s="704"/>
      <c r="WQG161" s="704"/>
      <c r="WQH161" s="702"/>
      <c r="WQI161" s="50" t="s">
        <v>9</v>
      </c>
      <c r="WQJ161" s="13">
        <v>0</v>
      </c>
      <c r="WQK161" s="700"/>
      <c r="WQL161" s="702"/>
      <c r="WQM161" s="704"/>
      <c r="WQN161" s="704"/>
      <c r="WQO161" s="704"/>
      <c r="WQP161" s="702"/>
      <c r="WQQ161" s="50" t="s">
        <v>9</v>
      </c>
      <c r="WQR161" s="13">
        <v>0</v>
      </c>
      <c r="WQS161" s="700"/>
      <c r="WQT161" s="702"/>
      <c r="WQU161" s="704"/>
      <c r="WQV161" s="704"/>
      <c r="WQW161" s="704"/>
      <c r="WQX161" s="702"/>
      <c r="WQY161" s="50" t="s">
        <v>9</v>
      </c>
      <c r="WQZ161" s="13">
        <v>0</v>
      </c>
      <c r="WRA161" s="700"/>
      <c r="WRB161" s="702"/>
      <c r="WRC161" s="704"/>
      <c r="WRD161" s="704"/>
      <c r="WRE161" s="704"/>
      <c r="WRF161" s="702"/>
      <c r="WRG161" s="50" t="s">
        <v>9</v>
      </c>
      <c r="WRH161" s="13">
        <v>0</v>
      </c>
      <c r="WRI161" s="700"/>
      <c r="WRJ161" s="702"/>
      <c r="WRK161" s="704"/>
      <c r="WRL161" s="704"/>
      <c r="WRM161" s="704"/>
      <c r="WRN161" s="702"/>
      <c r="WRO161" s="50" t="s">
        <v>9</v>
      </c>
      <c r="WRP161" s="13">
        <v>0</v>
      </c>
      <c r="WRQ161" s="700"/>
      <c r="WRR161" s="702"/>
      <c r="WRS161" s="704"/>
      <c r="WRT161" s="704"/>
      <c r="WRU161" s="704"/>
      <c r="WRV161" s="702"/>
      <c r="WRW161" s="50" t="s">
        <v>9</v>
      </c>
      <c r="WRX161" s="13">
        <v>0</v>
      </c>
      <c r="WRY161" s="700"/>
      <c r="WRZ161" s="702"/>
      <c r="WSA161" s="704"/>
      <c r="WSB161" s="704"/>
      <c r="WSC161" s="704"/>
      <c r="WSD161" s="702"/>
      <c r="WSE161" s="50" t="s">
        <v>9</v>
      </c>
      <c r="WSF161" s="13">
        <v>0</v>
      </c>
      <c r="WSG161" s="700"/>
      <c r="WSH161" s="702"/>
      <c r="WSI161" s="704"/>
      <c r="WSJ161" s="704"/>
      <c r="WSK161" s="704"/>
      <c r="WSL161" s="702"/>
      <c r="WSM161" s="50" t="s">
        <v>9</v>
      </c>
      <c r="WSN161" s="13">
        <v>0</v>
      </c>
      <c r="WSO161" s="700"/>
      <c r="WSP161" s="702"/>
      <c r="WSQ161" s="704"/>
      <c r="WSR161" s="704"/>
      <c r="WSS161" s="704"/>
      <c r="WST161" s="702"/>
      <c r="WSU161" s="50" t="s">
        <v>9</v>
      </c>
      <c r="WSV161" s="13">
        <v>0</v>
      </c>
      <c r="WSW161" s="700"/>
      <c r="WSX161" s="702"/>
      <c r="WSY161" s="704"/>
      <c r="WSZ161" s="704"/>
      <c r="WTA161" s="704"/>
      <c r="WTB161" s="702"/>
      <c r="WTC161" s="50" t="s">
        <v>9</v>
      </c>
      <c r="WTD161" s="13">
        <v>0</v>
      </c>
      <c r="WTE161" s="700"/>
      <c r="WTF161" s="702"/>
      <c r="WTG161" s="704"/>
      <c r="WTH161" s="704"/>
      <c r="WTI161" s="704"/>
      <c r="WTJ161" s="702"/>
      <c r="WTK161" s="50" t="s">
        <v>9</v>
      </c>
      <c r="WTL161" s="13">
        <v>0</v>
      </c>
      <c r="WTM161" s="700"/>
      <c r="WTN161" s="702"/>
      <c r="WTO161" s="704"/>
      <c r="WTP161" s="704"/>
      <c r="WTQ161" s="704"/>
      <c r="WTR161" s="702"/>
      <c r="WTS161" s="50" t="s">
        <v>9</v>
      </c>
      <c r="WTT161" s="13">
        <v>0</v>
      </c>
      <c r="WTU161" s="700"/>
      <c r="WTV161" s="702"/>
      <c r="WTW161" s="704"/>
      <c r="WTX161" s="704"/>
      <c r="WTY161" s="704"/>
      <c r="WTZ161" s="702"/>
      <c r="WUA161" s="50" t="s">
        <v>9</v>
      </c>
      <c r="WUB161" s="13">
        <v>0</v>
      </c>
      <c r="WUC161" s="700"/>
      <c r="WUD161" s="702"/>
      <c r="WUE161" s="704"/>
      <c r="WUF161" s="704"/>
      <c r="WUG161" s="704"/>
      <c r="WUH161" s="702"/>
      <c r="WUI161" s="50" t="s">
        <v>9</v>
      </c>
      <c r="WUJ161" s="13">
        <v>0</v>
      </c>
      <c r="WUK161" s="700"/>
      <c r="WUL161" s="702"/>
      <c r="WUM161" s="704"/>
      <c r="WUN161" s="704"/>
      <c r="WUO161" s="704"/>
      <c r="WUP161" s="702"/>
      <c r="WUQ161" s="50" t="s">
        <v>9</v>
      </c>
      <c r="WUR161" s="13">
        <v>0</v>
      </c>
      <c r="WUS161" s="700"/>
      <c r="WUT161" s="702"/>
      <c r="WUU161" s="704"/>
      <c r="WUV161" s="704"/>
      <c r="WUW161" s="704"/>
      <c r="WUX161" s="702"/>
      <c r="WUY161" s="50" t="s">
        <v>9</v>
      </c>
      <c r="WUZ161" s="13">
        <v>0</v>
      </c>
      <c r="WVA161" s="700"/>
      <c r="WVB161" s="702"/>
      <c r="WVC161" s="704"/>
      <c r="WVD161" s="704"/>
      <c r="WVE161" s="704"/>
      <c r="WVF161" s="702"/>
      <c r="WVG161" s="50" t="s">
        <v>9</v>
      </c>
      <c r="WVH161" s="13">
        <v>0</v>
      </c>
      <c r="WVI161" s="700"/>
      <c r="WVJ161" s="702"/>
      <c r="WVK161" s="704"/>
      <c r="WVL161" s="704"/>
      <c r="WVM161" s="704"/>
      <c r="WVN161" s="702"/>
      <c r="WVO161" s="50" t="s">
        <v>9</v>
      </c>
      <c r="WVP161" s="13">
        <v>0</v>
      </c>
      <c r="WVQ161" s="700"/>
      <c r="WVR161" s="702"/>
      <c r="WVS161" s="704"/>
      <c r="WVT161" s="704"/>
      <c r="WVU161" s="704"/>
      <c r="WVV161" s="702"/>
      <c r="WVW161" s="50" t="s">
        <v>9</v>
      </c>
      <c r="WVX161" s="13">
        <v>0</v>
      </c>
      <c r="WVY161" s="700"/>
      <c r="WVZ161" s="702"/>
      <c r="WWA161" s="704"/>
      <c r="WWB161" s="704"/>
      <c r="WWC161" s="704"/>
      <c r="WWD161" s="702"/>
      <c r="WWE161" s="50" t="s">
        <v>9</v>
      </c>
      <c r="WWF161" s="13">
        <v>0</v>
      </c>
      <c r="WWG161" s="700"/>
      <c r="WWH161" s="702"/>
      <c r="WWI161" s="704"/>
      <c r="WWJ161" s="704"/>
      <c r="WWK161" s="704"/>
      <c r="WWL161" s="702"/>
      <c r="WWM161" s="50" t="s">
        <v>9</v>
      </c>
      <c r="WWN161" s="13">
        <v>0</v>
      </c>
      <c r="WWO161" s="700"/>
      <c r="WWP161" s="702"/>
      <c r="WWQ161" s="704"/>
      <c r="WWR161" s="704"/>
      <c r="WWS161" s="704"/>
      <c r="WWT161" s="702"/>
      <c r="WWU161" s="50" t="s">
        <v>9</v>
      </c>
      <c r="WWV161" s="13">
        <v>0</v>
      </c>
      <c r="WWW161" s="700"/>
      <c r="WWX161" s="702"/>
      <c r="WWY161" s="704"/>
      <c r="WWZ161" s="704"/>
      <c r="WXA161" s="704"/>
      <c r="WXB161" s="702"/>
      <c r="WXC161" s="50" t="s">
        <v>9</v>
      </c>
      <c r="WXD161" s="13">
        <v>0</v>
      </c>
      <c r="WXE161" s="700"/>
      <c r="WXF161" s="702"/>
      <c r="WXG161" s="704"/>
      <c r="WXH161" s="704"/>
      <c r="WXI161" s="704"/>
      <c r="WXJ161" s="702"/>
      <c r="WXK161" s="50" t="s">
        <v>9</v>
      </c>
      <c r="WXL161" s="13">
        <v>0</v>
      </c>
      <c r="WXM161" s="700"/>
      <c r="WXN161" s="702"/>
      <c r="WXO161" s="704"/>
      <c r="WXP161" s="704"/>
      <c r="WXQ161" s="704"/>
      <c r="WXR161" s="702"/>
      <c r="WXS161" s="50" t="s">
        <v>9</v>
      </c>
      <c r="WXT161" s="13">
        <v>0</v>
      </c>
      <c r="WXU161" s="700"/>
      <c r="WXV161" s="702"/>
      <c r="WXW161" s="704"/>
      <c r="WXX161" s="704"/>
      <c r="WXY161" s="704"/>
      <c r="WXZ161" s="702"/>
      <c r="WYA161" s="50" t="s">
        <v>9</v>
      </c>
      <c r="WYB161" s="13">
        <v>0</v>
      </c>
      <c r="WYC161" s="700"/>
      <c r="WYD161" s="702"/>
      <c r="WYE161" s="704"/>
      <c r="WYF161" s="704"/>
      <c r="WYG161" s="704"/>
      <c r="WYH161" s="702"/>
      <c r="WYI161" s="50" t="s">
        <v>9</v>
      </c>
      <c r="WYJ161" s="13">
        <v>0</v>
      </c>
      <c r="WYK161" s="700"/>
      <c r="WYL161" s="702"/>
      <c r="WYM161" s="704"/>
      <c r="WYN161" s="704"/>
      <c r="WYO161" s="704"/>
      <c r="WYP161" s="702"/>
      <c r="WYQ161" s="50" t="s">
        <v>9</v>
      </c>
      <c r="WYR161" s="13">
        <v>0</v>
      </c>
      <c r="WYS161" s="700"/>
      <c r="WYT161" s="702"/>
      <c r="WYU161" s="704"/>
      <c r="WYV161" s="704"/>
      <c r="WYW161" s="704"/>
      <c r="WYX161" s="702"/>
      <c r="WYY161" s="50" t="s">
        <v>9</v>
      </c>
      <c r="WYZ161" s="13">
        <v>0</v>
      </c>
      <c r="WZA161" s="700"/>
      <c r="WZB161" s="702"/>
      <c r="WZC161" s="704"/>
      <c r="WZD161" s="704"/>
      <c r="WZE161" s="704"/>
      <c r="WZF161" s="702"/>
      <c r="WZG161" s="50" t="s">
        <v>9</v>
      </c>
      <c r="WZH161" s="13">
        <v>0</v>
      </c>
      <c r="WZI161" s="700"/>
      <c r="WZJ161" s="702"/>
      <c r="WZK161" s="704"/>
      <c r="WZL161" s="704"/>
      <c r="WZM161" s="704"/>
      <c r="WZN161" s="702"/>
      <c r="WZO161" s="50" t="s">
        <v>9</v>
      </c>
      <c r="WZP161" s="13">
        <v>0</v>
      </c>
      <c r="WZQ161" s="700"/>
      <c r="WZR161" s="702"/>
      <c r="WZS161" s="704"/>
      <c r="WZT161" s="704"/>
      <c r="WZU161" s="704"/>
      <c r="WZV161" s="702"/>
      <c r="WZW161" s="50" t="s">
        <v>9</v>
      </c>
      <c r="WZX161" s="13">
        <v>0</v>
      </c>
      <c r="WZY161" s="700"/>
      <c r="WZZ161" s="702"/>
      <c r="XAA161" s="704"/>
      <c r="XAB161" s="704"/>
      <c r="XAC161" s="704"/>
      <c r="XAD161" s="702"/>
      <c r="XAE161" s="50" t="s">
        <v>9</v>
      </c>
      <c r="XAF161" s="13">
        <v>0</v>
      </c>
      <c r="XAG161" s="700"/>
      <c r="XAH161" s="702"/>
      <c r="XAI161" s="704"/>
      <c r="XAJ161" s="704"/>
      <c r="XAK161" s="704"/>
      <c r="XAL161" s="702"/>
      <c r="XAM161" s="50" t="s">
        <v>9</v>
      </c>
      <c r="XAN161" s="13">
        <v>0</v>
      </c>
      <c r="XAO161" s="700"/>
      <c r="XAP161" s="702"/>
      <c r="XAQ161" s="704"/>
      <c r="XAR161" s="704"/>
      <c r="XAS161" s="704"/>
      <c r="XAT161" s="702"/>
      <c r="XAU161" s="50" t="s">
        <v>9</v>
      </c>
      <c r="XAV161" s="13">
        <v>0</v>
      </c>
      <c r="XAW161" s="700"/>
      <c r="XAX161" s="702"/>
      <c r="XAY161" s="704"/>
      <c r="XAZ161" s="704"/>
      <c r="XBA161" s="704"/>
      <c r="XBB161" s="702"/>
      <c r="XBC161" s="50" t="s">
        <v>9</v>
      </c>
      <c r="XBD161" s="13">
        <v>0</v>
      </c>
      <c r="XBE161" s="700"/>
      <c r="XBF161" s="702"/>
      <c r="XBG161" s="704"/>
      <c r="XBH161" s="704"/>
      <c r="XBI161" s="704"/>
      <c r="XBJ161" s="702"/>
      <c r="XBK161" s="50" t="s">
        <v>9</v>
      </c>
      <c r="XBL161" s="13">
        <v>0</v>
      </c>
      <c r="XBM161" s="700"/>
      <c r="XBN161" s="702"/>
      <c r="XBO161" s="704"/>
      <c r="XBP161" s="704"/>
      <c r="XBQ161" s="704"/>
      <c r="XBR161" s="702"/>
      <c r="XBS161" s="50" t="s">
        <v>9</v>
      </c>
      <c r="XBT161" s="13">
        <v>0</v>
      </c>
      <c r="XBU161" s="700"/>
      <c r="XBV161" s="702"/>
      <c r="XBW161" s="704"/>
      <c r="XBX161" s="704"/>
      <c r="XBY161" s="704"/>
      <c r="XBZ161" s="702"/>
      <c r="XCA161" s="50" t="s">
        <v>9</v>
      </c>
      <c r="XCB161" s="13">
        <v>0</v>
      </c>
      <c r="XCC161" s="700"/>
      <c r="XCD161" s="702"/>
      <c r="XCE161" s="704"/>
      <c r="XCF161" s="704"/>
      <c r="XCG161" s="704"/>
      <c r="XCH161" s="702"/>
      <c r="XCI161" s="50" t="s">
        <v>9</v>
      </c>
      <c r="XCJ161" s="13">
        <v>0</v>
      </c>
      <c r="XCK161" s="700"/>
      <c r="XCL161" s="702"/>
      <c r="XCM161" s="704"/>
      <c r="XCN161" s="704"/>
      <c r="XCO161" s="704"/>
      <c r="XCP161" s="702"/>
      <c r="XCQ161" s="50" t="s">
        <v>9</v>
      </c>
      <c r="XCR161" s="13">
        <v>0</v>
      </c>
      <c r="XCS161" s="700"/>
      <c r="XCT161" s="702"/>
      <c r="XCU161" s="704"/>
      <c r="XCV161" s="704"/>
      <c r="XCW161" s="704"/>
      <c r="XCX161" s="702"/>
      <c r="XCY161" s="50" t="s">
        <v>9</v>
      </c>
      <c r="XCZ161" s="13">
        <v>0</v>
      </c>
      <c r="XDA161" s="700"/>
      <c r="XDB161" s="702"/>
      <c r="XDC161" s="704"/>
      <c r="XDD161" s="704"/>
      <c r="XDE161" s="704"/>
      <c r="XDF161" s="702"/>
      <c r="XDG161" s="50" t="s">
        <v>9</v>
      </c>
      <c r="XDH161" s="13">
        <v>0</v>
      </c>
      <c r="XDI161" s="700"/>
      <c r="XDJ161" s="702"/>
      <c r="XDK161" s="704"/>
      <c r="XDL161" s="704"/>
      <c r="XDM161" s="704"/>
      <c r="XDN161" s="702"/>
      <c r="XDO161" s="50" t="s">
        <v>9</v>
      </c>
      <c r="XDP161" s="13">
        <v>0</v>
      </c>
      <c r="XDQ161" s="700"/>
      <c r="XDR161" s="702"/>
      <c r="XDS161" s="704"/>
      <c r="XDT161" s="704"/>
      <c r="XDU161" s="704"/>
      <c r="XDV161" s="702"/>
      <c r="XDW161" s="50" t="s">
        <v>9</v>
      </c>
      <c r="XDX161" s="13">
        <v>0</v>
      </c>
      <c r="XDY161" s="700"/>
      <c r="XDZ161" s="702"/>
      <c r="XEA161" s="704"/>
      <c r="XEB161" s="704"/>
      <c r="XEC161" s="704"/>
      <c r="XED161" s="702"/>
      <c r="XEE161" s="50" t="s">
        <v>9</v>
      </c>
      <c r="XEF161" s="13">
        <v>0</v>
      </c>
      <c r="XEG161" s="700"/>
      <c r="XEH161" s="702"/>
      <c r="XEI161" s="704"/>
      <c r="XEJ161" s="704"/>
      <c r="XEK161" s="704"/>
      <c r="XEL161" s="702"/>
      <c r="XEM161" s="50" t="s">
        <v>9</v>
      </c>
      <c r="XEN161" s="13">
        <v>0</v>
      </c>
      <c r="XEO161" s="700"/>
      <c r="XEP161" s="702"/>
      <c r="XEQ161" s="704"/>
      <c r="XER161" s="704"/>
      <c r="XES161" s="704"/>
      <c r="XET161" s="702"/>
      <c r="XEU161" s="50" t="s">
        <v>9</v>
      </c>
      <c r="XEV161" s="13">
        <v>0</v>
      </c>
      <c r="XEW161" s="700"/>
      <c r="XEX161" s="702"/>
      <c r="XEY161" s="704"/>
      <c r="XEZ161" s="704"/>
      <c r="XFA161" s="704"/>
      <c r="XFB161" s="702"/>
      <c r="XFC161" s="50" t="s">
        <v>9</v>
      </c>
      <c r="XFD161" s="13">
        <v>0</v>
      </c>
    </row>
    <row r="162" spans="1:16384" ht="15" customHeight="1">
      <c r="A162" s="394"/>
      <c r="B162" s="691"/>
      <c r="C162" s="381"/>
      <c r="D162" s="694"/>
      <c r="E162" s="381"/>
      <c r="F162" s="691"/>
      <c r="G162" s="143"/>
      <c r="H162" s="144"/>
      <c r="I162" s="137"/>
    </row>
    <row r="163" spans="1:16384" ht="30" customHeight="1">
      <c r="A163" s="394"/>
      <c r="B163" s="380"/>
      <c r="C163" s="381"/>
      <c r="D163" s="381"/>
      <c r="E163" s="381"/>
      <c r="F163" s="380"/>
      <c r="G163" s="143"/>
      <c r="H163" s="147"/>
      <c r="I163" s="137"/>
    </row>
    <row r="164" spans="1:16384" s="4" customFormat="1" ht="15" customHeight="1">
      <c r="A164" s="394"/>
      <c r="B164" s="691"/>
      <c r="C164" s="381"/>
      <c r="D164" s="694"/>
      <c r="E164" s="381"/>
      <c r="F164" s="691"/>
      <c r="G164" s="143"/>
      <c r="H164" s="144"/>
      <c r="I164" s="152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  <c r="HB164" s="28"/>
      <c r="HC164" s="28"/>
      <c r="HD164" s="28"/>
      <c r="HE164" s="28"/>
      <c r="HF164" s="28"/>
      <c r="HG164" s="28"/>
      <c r="HH164" s="28"/>
      <c r="HI164" s="28"/>
      <c r="HJ164" s="28"/>
      <c r="HK164" s="28"/>
      <c r="HL164" s="28"/>
      <c r="HM164" s="28"/>
      <c r="HN164" s="28"/>
      <c r="HO164" s="28"/>
      <c r="HP164" s="28"/>
      <c r="HQ164" s="28"/>
      <c r="HR164" s="28"/>
      <c r="HS164" s="28"/>
      <c r="HT164" s="28"/>
      <c r="HU164" s="28"/>
      <c r="HV164" s="28"/>
      <c r="HW164" s="28"/>
      <c r="HX164" s="28"/>
      <c r="HY164" s="28"/>
      <c r="HZ164" s="28"/>
      <c r="IA164" s="28"/>
      <c r="IB164" s="28"/>
      <c r="IC164" s="28"/>
      <c r="ID164" s="28"/>
      <c r="IE164" s="28"/>
      <c r="IF164" s="28"/>
      <c r="IG164" s="28"/>
      <c r="IH164" s="28"/>
      <c r="II164" s="28"/>
      <c r="IJ164" s="28"/>
      <c r="IK164" s="28"/>
      <c r="IL164" s="28"/>
      <c r="IM164" s="28"/>
      <c r="IN164" s="28"/>
      <c r="IO164" s="28"/>
      <c r="IP164" s="28"/>
      <c r="IQ164" s="28"/>
      <c r="IR164" s="28"/>
      <c r="IS164" s="28"/>
      <c r="IT164" s="28"/>
      <c r="IU164" s="28"/>
      <c r="IV164" s="28"/>
      <c r="IW164" s="28"/>
      <c r="IX164" s="28"/>
      <c r="IY164" s="28"/>
      <c r="IZ164" s="28"/>
      <c r="JA164" s="28"/>
      <c r="JB164" s="28"/>
      <c r="JC164" s="28"/>
      <c r="JD164" s="28"/>
      <c r="JE164" s="28"/>
      <c r="JF164" s="28"/>
      <c r="JG164" s="28"/>
      <c r="JH164" s="28"/>
      <c r="JI164" s="28"/>
      <c r="JJ164" s="28"/>
      <c r="JK164" s="28"/>
      <c r="JL164" s="28"/>
      <c r="JM164" s="28"/>
      <c r="JN164" s="28"/>
      <c r="JO164" s="28"/>
      <c r="JP164" s="28"/>
      <c r="JQ164" s="28"/>
      <c r="JR164" s="28"/>
      <c r="JS164" s="28"/>
      <c r="JT164" s="28"/>
      <c r="JU164" s="28"/>
      <c r="JV164" s="28"/>
      <c r="JW164" s="28"/>
      <c r="JX164" s="28"/>
      <c r="JY164" s="28"/>
      <c r="JZ164" s="28"/>
      <c r="KA164" s="28"/>
      <c r="KB164" s="28"/>
      <c r="KC164" s="28"/>
      <c r="KD164" s="28"/>
      <c r="KE164" s="28"/>
      <c r="KF164" s="28"/>
      <c r="KG164" s="28"/>
      <c r="KH164" s="28"/>
      <c r="KI164" s="28"/>
      <c r="KJ164" s="28"/>
      <c r="KK164" s="28"/>
      <c r="KL164" s="28"/>
      <c r="KM164" s="28"/>
      <c r="KN164" s="28"/>
      <c r="KO164" s="28"/>
      <c r="KP164" s="28"/>
      <c r="KQ164" s="28"/>
      <c r="KR164" s="28"/>
      <c r="KS164" s="28"/>
      <c r="KT164" s="28"/>
      <c r="KU164" s="28"/>
      <c r="KV164" s="28"/>
      <c r="KW164" s="28"/>
      <c r="KX164" s="28"/>
      <c r="KY164" s="28"/>
      <c r="KZ164" s="28"/>
      <c r="LA164" s="28"/>
      <c r="LB164" s="28"/>
      <c r="LC164" s="28"/>
      <c r="LD164" s="28"/>
      <c r="LE164" s="28"/>
      <c r="LF164" s="28"/>
      <c r="LG164" s="28"/>
      <c r="LH164" s="28"/>
      <c r="LI164" s="28"/>
      <c r="LJ164" s="28"/>
      <c r="LK164" s="28"/>
      <c r="LL164" s="28"/>
      <c r="LM164" s="28"/>
      <c r="LN164" s="28"/>
      <c r="LO164" s="28"/>
      <c r="LP164" s="28"/>
      <c r="LQ164" s="28"/>
      <c r="LR164" s="28"/>
      <c r="LS164" s="28"/>
      <c r="LT164" s="28"/>
      <c r="LU164" s="28"/>
      <c r="LV164" s="28"/>
      <c r="LW164" s="28"/>
      <c r="LX164" s="28"/>
      <c r="LY164" s="28"/>
      <c r="LZ164" s="28"/>
      <c r="MA164" s="28"/>
      <c r="MB164" s="28"/>
      <c r="MC164" s="28"/>
      <c r="MD164" s="28"/>
      <c r="ME164" s="28"/>
      <c r="MF164" s="28"/>
      <c r="MG164" s="28"/>
      <c r="MH164" s="28"/>
      <c r="MI164" s="28"/>
      <c r="MJ164" s="28"/>
      <c r="MK164" s="28"/>
      <c r="ML164" s="28"/>
      <c r="MM164" s="28"/>
      <c r="MN164" s="28"/>
      <c r="MO164" s="28"/>
      <c r="MP164" s="28"/>
      <c r="MQ164" s="28"/>
      <c r="MR164" s="28"/>
      <c r="MS164" s="28"/>
      <c r="MT164" s="28"/>
      <c r="MU164" s="28"/>
      <c r="MV164" s="28"/>
      <c r="MW164" s="28"/>
      <c r="MX164" s="28"/>
      <c r="MY164" s="28"/>
      <c r="MZ164" s="28"/>
      <c r="NA164" s="28"/>
      <c r="NB164" s="28"/>
      <c r="NC164" s="28"/>
      <c r="ND164" s="28"/>
      <c r="NE164" s="28"/>
      <c r="NF164" s="28"/>
      <c r="NG164" s="28"/>
      <c r="NH164" s="28"/>
      <c r="NI164" s="28"/>
      <c r="NJ164" s="28"/>
      <c r="NK164" s="28"/>
      <c r="NL164" s="28"/>
      <c r="NM164" s="28"/>
      <c r="NN164" s="28"/>
      <c r="NO164" s="28"/>
      <c r="NP164" s="28"/>
      <c r="NQ164" s="28"/>
      <c r="NR164" s="28"/>
      <c r="NS164" s="28"/>
      <c r="NT164" s="28"/>
      <c r="NU164" s="28"/>
      <c r="NV164" s="28"/>
      <c r="NW164" s="28"/>
      <c r="NX164" s="28"/>
      <c r="NY164" s="28"/>
      <c r="NZ164" s="28"/>
      <c r="OA164" s="28"/>
      <c r="OB164" s="28"/>
      <c r="OC164" s="28"/>
      <c r="OD164" s="28"/>
      <c r="OE164" s="28"/>
      <c r="OF164" s="28"/>
      <c r="OG164" s="28"/>
      <c r="OH164" s="28"/>
      <c r="OI164" s="28"/>
      <c r="OJ164" s="28"/>
      <c r="OK164" s="28"/>
      <c r="OL164" s="28"/>
      <c r="OM164" s="28"/>
      <c r="ON164" s="28"/>
      <c r="OO164" s="28"/>
      <c r="OP164" s="28"/>
      <c r="OQ164" s="28"/>
      <c r="OR164" s="28"/>
      <c r="OS164" s="28"/>
      <c r="OT164" s="28"/>
      <c r="OU164" s="28"/>
      <c r="OV164" s="28"/>
      <c r="OW164" s="28"/>
      <c r="OX164" s="28"/>
      <c r="OY164" s="28"/>
      <c r="OZ164" s="28"/>
      <c r="PA164" s="28"/>
      <c r="PB164" s="28"/>
      <c r="PC164" s="28"/>
      <c r="PD164" s="28"/>
      <c r="PE164" s="28"/>
      <c r="PF164" s="28"/>
      <c r="PG164" s="28"/>
      <c r="PH164" s="28"/>
      <c r="PI164" s="28"/>
      <c r="PJ164" s="28"/>
      <c r="PK164" s="28"/>
      <c r="PL164" s="28"/>
      <c r="PM164" s="28"/>
      <c r="PN164" s="28"/>
      <c r="PO164" s="28"/>
      <c r="PP164" s="28"/>
      <c r="PQ164" s="28"/>
      <c r="PR164" s="28"/>
      <c r="PS164" s="28"/>
      <c r="PT164" s="28"/>
      <c r="PU164" s="28"/>
      <c r="PV164" s="28"/>
      <c r="PW164" s="28"/>
      <c r="PX164" s="28"/>
      <c r="PY164" s="28"/>
      <c r="PZ164" s="28"/>
      <c r="QA164" s="28"/>
      <c r="QB164" s="28"/>
      <c r="QC164" s="28"/>
      <c r="QD164" s="28"/>
      <c r="QE164" s="28"/>
      <c r="QF164" s="28"/>
      <c r="QG164" s="28"/>
      <c r="QH164" s="28"/>
      <c r="QI164" s="28"/>
      <c r="QJ164" s="28"/>
      <c r="QK164" s="28"/>
      <c r="QL164" s="28"/>
      <c r="QM164" s="28"/>
      <c r="QN164" s="28"/>
      <c r="QO164" s="28"/>
      <c r="QP164" s="28"/>
      <c r="QQ164" s="28"/>
      <c r="QR164" s="28"/>
      <c r="QS164" s="28"/>
      <c r="QT164" s="28"/>
      <c r="QU164" s="28"/>
      <c r="QV164" s="28"/>
      <c r="QW164" s="28"/>
      <c r="QX164" s="28"/>
      <c r="QY164" s="28"/>
      <c r="QZ164" s="28"/>
      <c r="RA164" s="28"/>
      <c r="RB164" s="28"/>
      <c r="RC164" s="28"/>
      <c r="RD164" s="28"/>
      <c r="RE164" s="28"/>
      <c r="RF164" s="28"/>
      <c r="RG164" s="28"/>
      <c r="RH164" s="28"/>
      <c r="RI164" s="28"/>
      <c r="RJ164" s="28"/>
      <c r="RK164" s="28"/>
      <c r="RL164" s="28"/>
      <c r="RM164" s="28"/>
      <c r="RN164" s="28"/>
      <c r="RO164" s="28"/>
      <c r="RP164" s="28"/>
      <c r="RQ164" s="28"/>
      <c r="RR164" s="28"/>
      <c r="RS164" s="28"/>
      <c r="RT164" s="28"/>
      <c r="RU164" s="28"/>
      <c r="RV164" s="28"/>
      <c r="RW164" s="28"/>
      <c r="RX164" s="28"/>
      <c r="RY164" s="28"/>
      <c r="RZ164" s="28"/>
      <c r="SA164" s="28"/>
      <c r="SB164" s="28"/>
      <c r="SC164" s="28"/>
      <c r="SD164" s="28"/>
      <c r="SE164" s="28"/>
      <c r="SF164" s="28"/>
      <c r="SG164" s="28"/>
      <c r="SH164" s="28"/>
      <c r="SI164" s="28"/>
      <c r="SJ164" s="28"/>
      <c r="SK164" s="28"/>
      <c r="SL164" s="28"/>
      <c r="SM164" s="28"/>
      <c r="SN164" s="28"/>
      <c r="SO164" s="28"/>
      <c r="SP164" s="28"/>
      <c r="SQ164" s="28"/>
      <c r="SR164" s="28"/>
      <c r="SS164" s="28"/>
      <c r="ST164" s="28"/>
      <c r="SU164" s="28"/>
      <c r="SV164" s="28"/>
      <c r="SW164" s="28"/>
      <c r="SX164" s="28"/>
      <c r="SY164" s="28"/>
      <c r="SZ164" s="28"/>
      <c r="TA164" s="28"/>
      <c r="TB164" s="28"/>
      <c r="TC164" s="28"/>
      <c r="TD164" s="28"/>
      <c r="TE164" s="28"/>
      <c r="TF164" s="28"/>
      <c r="TG164" s="28"/>
      <c r="TH164" s="28"/>
      <c r="TI164" s="28"/>
      <c r="TJ164" s="28"/>
      <c r="TK164" s="28"/>
      <c r="TL164" s="28"/>
      <c r="TM164" s="28"/>
      <c r="TN164" s="28"/>
      <c r="TO164" s="28"/>
      <c r="TP164" s="28"/>
      <c r="TQ164" s="28"/>
      <c r="TR164" s="28"/>
      <c r="TS164" s="28"/>
      <c r="TT164" s="28"/>
      <c r="TU164" s="28"/>
      <c r="TV164" s="28"/>
      <c r="TW164" s="28"/>
      <c r="TX164" s="28"/>
      <c r="TY164" s="28"/>
      <c r="TZ164" s="28"/>
      <c r="UA164" s="28"/>
      <c r="UB164" s="28"/>
      <c r="UC164" s="28"/>
      <c r="UD164" s="28"/>
      <c r="UE164" s="28"/>
      <c r="UF164" s="28"/>
      <c r="UG164" s="28"/>
      <c r="UH164" s="28"/>
      <c r="UI164" s="28"/>
      <c r="UJ164" s="28"/>
      <c r="UK164" s="28"/>
      <c r="UL164" s="28"/>
      <c r="UM164" s="28"/>
      <c r="UN164" s="28"/>
      <c r="UO164" s="28"/>
      <c r="UP164" s="28"/>
      <c r="UQ164" s="28"/>
      <c r="UR164" s="28"/>
      <c r="US164" s="28"/>
      <c r="UT164" s="28"/>
      <c r="UU164" s="28"/>
      <c r="UV164" s="28"/>
      <c r="UW164" s="28"/>
      <c r="UX164" s="28"/>
      <c r="UY164" s="28"/>
      <c r="UZ164" s="28"/>
      <c r="VA164" s="28"/>
      <c r="VB164" s="28"/>
      <c r="VC164" s="28"/>
      <c r="VD164" s="28"/>
      <c r="VE164" s="28"/>
      <c r="VF164" s="28"/>
      <c r="VG164" s="28"/>
      <c r="VH164" s="28"/>
      <c r="VI164" s="28"/>
      <c r="VJ164" s="28"/>
      <c r="VK164" s="28"/>
      <c r="VL164" s="28"/>
      <c r="VM164" s="28"/>
      <c r="VN164" s="28"/>
      <c r="VO164" s="28"/>
      <c r="VP164" s="28"/>
      <c r="VQ164" s="28"/>
      <c r="VR164" s="28"/>
      <c r="VS164" s="28"/>
      <c r="VT164" s="28"/>
      <c r="VU164" s="28"/>
      <c r="VV164" s="28"/>
      <c r="VW164" s="28"/>
      <c r="VX164" s="28"/>
      <c r="VY164" s="28"/>
      <c r="VZ164" s="28"/>
      <c r="WA164" s="28"/>
      <c r="WB164" s="28"/>
      <c r="WC164" s="28"/>
      <c r="WD164" s="28"/>
      <c r="WE164" s="28"/>
      <c r="WF164" s="28"/>
      <c r="WG164" s="28"/>
      <c r="WH164" s="28"/>
      <c r="WI164" s="28"/>
      <c r="WJ164" s="28"/>
      <c r="WK164" s="28"/>
      <c r="WL164" s="28"/>
      <c r="WM164" s="28"/>
      <c r="WN164" s="28"/>
      <c r="WO164" s="28"/>
      <c r="WP164" s="28"/>
      <c r="WQ164" s="28"/>
      <c r="WR164" s="28"/>
      <c r="WS164" s="28"/>
      <c r="WT164" s="28"/>
      <c r="WU164" s="28"/>
      <c r="WV164" s="28"/>
      <c r="WW164" s="28"/>
      <c r="WX164" s="28"/>
      <c r="WY164" s="28"/>
      <c r="WZ164" s="28"/>
      <c r="XA164" s="28"/>
      <c r="XB164" s="28"/>
      <c r="XC164" s="28"/>
      <c r="XD164" s="28"/>
      <c r="XE164" s="28"/>
      <c r="XF164" s="28"/>
      <c r="XG164" s="28"/>
      <c r="XH164" s="28"/>
      <c r="XI164" s="28"/>
      <c r="XJ164" s="28"/>
      <c r="XK164" s="28"/>
      <c r="XL164" s="28"/>
      <c r="XM164" s="28"/>
      <c r="XN164" s="28"/>
      <c r="XO164" s="28"/>
      <c r="XP164" s="28"/>
      <c r="XQ164" s="28"/>
      <c r="XR164" s="28"/>
      <c r="XS164" s="28"/>
      <c r="XT164" s="28"/>
      <c r="XU164" s="28"/>
      <c r="XV164" s="28"/>
      <c r="XW164" s="28"/>
      <c r="XX164" s="28"/>
      <c r="XY164" s="28"/>
      <c r="XZ164" s="28"/>
      <c r="YA164" s="28"/>
      <c r="YB164" s="28"/>
      <c r="YC164" s="28"/>
      <c r="YD164" s="28"/>
      <c r="YE164" s="28"/>
      <c r="YF164" s="28"/>
      <c r="YG164" s="28"/>
      <c r="YH164" s="28"/>
      <c r="YI164" s="28"/>
      <c r="YJ164" s="28"/>
      <c r="YK164" s="28"/>
      <c r="YL164" s="28"/>
      <c r="YM164" s="28"/>
      <c r="YN164" s="28"/>
      <c r="YO164" s="28"/>
      <c r="YP164" s="28"/>
      <c r="YQ164" s="28"/>
      <c r="YR164" s="28"/>
      <c r="YS164" s="28"/>
      <c r="YT164" s="28"/>
      <c r="YU164" s="28"/>
      <c r="YV164" s="28"/>
      <c r="YW164" s="28"/>
      <c r="YX164" s="28"/>
      <c r="YY164" s="28"/>
      <c r="YZ164" s="28"/>
      <c r="ZA164" s="28"/>
      <c r="ZB164" s="28"/>
      <c r="ZC164" s="28"/>
      <c r="ZD164" s="28"/>
      <c r="ZE164" s="28"/>
      <c r="ZF164" s="28"/>
      <c r="ZG164" s="28"/>
      <c r="ZH164" s="28"/>
      <c r="ZI164" s="28"/>
      <c r="ZJ164" s="28"/>
      <c r="ZK164" s="28"/>
      <c r="ZL164" s="28"/>
      <c r="ZM164" s="28"/>
      <c r="ZN164" s="28"/>
      <c r="ZO164" s="28"/>
      <c r="ZP164" s="28"/>
      <c r="ZQ164" s="28"/>
      <c r="ZR164" s="28"/>
      <c r="ZS164" s="28"/>
      <c r="ZT164" s="28"/>
      <c r="ZU164" s="28"/>
      <c r="ZV164" s="28"/>
      <c r="ZW164" s="28"/>
      <c r="ZX164" s="28"/>
      <c r="ZY164" s="28"/>
      <c r="ZZ164" s="28"/>
      <c r="AAA164" s="28"/>
      <c r="AAB164" s="28"/>
      <c r="AAC164" s="28"/>
      <c r="AAD164" s="28"/>
      <c r="AAE164" s="28"/>
      <c r="AAF164" s="28"/>
      <c r="AAG164" s="28"/>
      <c r="AAH164" s="28"/>
      <c r="AAI164" s="28"/>
      <c r="AAJ164" s="28"/>
      <c r="AAK164" s="28"/>
      <c r="AAL164" s="28"/>
      <c r="AAM164" s="28"/>
      <c r="AAN164" s="28"/>
      <c r="AAO164" s="28"/>
      <c r="AAP164" s="28"/>
      <c r="AAQ164" s="28"/>
      <c r="AAR164" s="28"/>
      <c r="AAS164" s="28"/>
      <c r="AAT164" s="28"/>
      <c r="AAU164" s="28"/>
      <c r="AAV164" s="28"/>
      <c r="AAW164" s="28"/>
      <c r="AAX164" s="28"/>
      <c r="AAY164" s="28"/>
      <c r="AAZ164" s="28"/>
      <c r="ABA164" s="28"/>
      <c r="ABB164" s="28"/>
      <c r="ABC164" s="28"/>
      <c r="ABD164" s="28"/>
      <c r="ABE164" s="28"/>
      <c r="ABF164" s="28"/>
      <c r="ABG164" s="28"/>
      <c r="ABH164" s="28"/>
      <c r="ABI164" s="28"/>
      <c r="ABJ164" s="28"/>
      <c r="ABK164" s="28"/>
      <c r="ABL164" s="28"/>
      <c r="ABM164" s="28"/>
      <c r="ABN164" s="28"/>
      <c r="ABO164" s="28"/>
      <c r="ABP164" s="28"/>
      <c r="ABQ164" s="28"/>
      <c r="ABR164" s="28"/>
      <c r="ABS164" s="28"/>
      <c r="ABT164" s="28"/>
      <c r="ABU164" s="28"/>
      <c r="ABV164" s="28"/>
      <c r="ABW164" s="28"/>
      <c r="ABX164" s="28"/>
      <c r="ABY164" s="28"/>
      <c r="ABZ164" s="28"/>
      <c r="ACA164" s="28"/>
      <c r="ACB164" s="28"/>
      <c r="ACC164" s="28"/>
      <c r="ACD164" s="28"/>
      <c r="ACE164" s="28"/>
      <c r="ACF164" s="28"/>
      <c r="ACG164" s="28"/>
      <c r="ACH164" s="28"/>
      <c r="ACI164" s="28"/>
      <c r="ACJ164" s="28"/>
      <c r="ACK164" s="28"/>
      <c r="ACL164" s="28"/>
      <c r="ACM164" s="28"/>
      <c r="ACN164" s="28"/>
      <c r="ACO164" s="28"/>
      <c r="ACP164" s="28"/>
      <c r="ACQ164" s="28"/>
      <c r="ACR164" s="28"/>
      <c r="ACS164" s="28"/>
      <c r="ACT164" s="28"/>
      <c r="ACU164" s="28"/>
      <c r="ACV164" s="28"/>
      <c r="ACW164" s="28"/>
      <c r="ACX164" s="28"/>
      <c r="ACY164" s="28"/>
      <c r="ACZ164" s="28"/>
      <c r="ADA164" s="28"/>
      <c r="ADB164" s="28"/>
      <c r="ADC164" s="28"/>
      <c r="ADD164" s="28"/>
      <c r="ADE164" s="28"/>
      <c r="ADF164" s="28"/>
      <c r="ADG164" s="28"/>
      <c r="ADH164" s="28"/>
      <c r="ADI164" s="28"/>
      <c r="ADJ164" s="28"/>
      <c r="ADK164" s="28"/>
      <c r="ADL164" s="28"/>
      <c r="ADM164" s="28"/>
      <c r="ADN164" s="28"/>
      <c r="ADO164" s="28"/>
      <c r="ADP164" s="28"/>
      <c r="ADQ164" s="28"/>
      <c r="ADR164" s="28"/>
      <c r="ADS164" s="28"/>
      <c r="ADT164" s="28"/>
      <c r="ADU164" s="28"/>
      <c r="ADV164" s="28"/>
      <c r="ADW164" s="28"/>
      <c r="ADX164" s="28"/>
      <c r="ADY164" s="28"/>
      <c r="ADZ164" s="28"/>
      <c r="AEA164" s="28"/>
      <c r="AEB164" s="28"/>
      <c r="AEC164" s="28"/>
      <c r="AED164" s="28"/>
      <c r="AEE164" s="28"/>
      <c r="AEF164" s="28"/>
      <c r="AEG164" s="28"/>
      <c r="AEH164" s="28"/>
      <c r="AEI164" s="28"/>
      <c r="AEJ164" s="28"/>
      <c r="AEK164" s="28"/>
      <c r="AEL164" s="28"/>
      <c r="AEM164" s="28"/>
      <c r="AEN164" s="28"/>
      <c r="AEO164" s="28"/>
      <c r="AEP164" s="28"/>
      <c r="AEQ164" s="28"/>
      <c r="AER164" s="28"/>
      <c r="AES164" s="28"/>
      <c r="AET164" s="28"/>
      <c r="AEU164" s="28"/>
      <c r="AEV164" s="28"/>
      <c r="AEW164" s="28"/>
      <c r="AEX164" s="28"/>
      <c r="AEY164" s="28"/>
      <c r="AEZ164" s="28"/>
      <c r="AFA164" s="28"/>
      <c r="AFB164" s="28"/>
      <c r="AFC164" s="28"/>
      <c r="AFD164" s="28"/>
      <c r="AFE164" s="28"/>
      <c r="AFF164" s="28"/>
      <c r="AFG164" s="28"/>
      <c r="AFH164" s="28"/>
      <c r="AFI164" s="28"/>
      <c r="AFJ164" s="28"/>
      <c r="AFK164" s="28"/>
      <c r="AFL164" s="28"/>
      <c r="AFM164" s="28"/>
      <c r="AFN164" s="28"/>
      <c r="AFO164" s="28"/>
      <c r="AFP164" s="28"/>
      <c r="AFQ164" s="28"/>
      <c r="AFR164" s="28"/>
      <c r="AFS164" s="28"/>
      <c r="AFT164" s="28"/>
      <c r="AFU164" s="28"/>
      <c r="AFV164" s="28"/>
      <c r="AFW164" s="28"/>
      <c r="AFX164" s="28"/>
      <c r="AFY164" s="28"/>
      <c r="AFZ164" s="28"/>
      <c r="AGA164" s="28"/>
      <c r="AGB164" s="28"/>
      <c r="AGC164" s="28"/>
      <c r="AGD164" s="28"/>
      <c r="AGE164" s="28"/>
      <c r="AGF164" s="28"/>
      <c r="AGG164" s="28"/>
      <c r="AGH164" s="28"/>
      <c r="AGI164" s="28"/>
      <c r="AGJ164" s="28"/>
      <c r="AGK164" s="28"/>
      <c r="AGL164" s="28"/>
      <c r="AGM164" s="28"/>
      <c r="AGN164" s="28"/>
      <c r="AGO164" s="28"/>
      <c r="AGP164" s="28"/>
      <c r="AGQ164" s="28"/>
      <c r="AGR164" s="28"/>
      <c r="AGS164" s="28"/>
      <c r="AGT164" s="28"/>
      <c r="AGU164" s="28"/>
      <c r="AGV164" s="28"/>
      <c r="AGW164" s="28"/>
      <c r="AGX164" s="28"/>
      <c r="AGY164" s="28"/>
      <c r="AGZ164" s="28"/>
      <c r="AHA164" s="28"/>
      <c r="AHB164" s="28"/>
      <c r="AHC164" s="28"/>
      <c r="AHD164" s="28"/>
      <c r="AHE164" s="28"/>
      <c r="AHF164" s="28"/>
      <c r="AHG164" s="28"/>
      <c r="AHH164" s="28"/>
      <c r="AHI164" s="28"/>
      <c r="AHJ164" s="28"/>
      <c r="AHK164" s="28"/>
      <c r="AHL164" s="28"/>
      <c r="AHM164" s="28"/>
      <c r="AHN164" s="28"/>
      <c r="AHO164" s="28"/>
      <c r="AHP164" s="28"/>
      <c r="AHQ164" s="28"/>
      <c r="AHR164" s="28"/>
      <c r="AHS164" s="28"/>
      <c r="AHT164" s="28"/>
      <c r="AHU164" s="28"/>
      <c r="AHV164" s="28"/>
      <c r="AHW164" s="28"/>
      <c r="AHX164" s="28"/>
      <c r="AHY164" s="28"/>
      <c r="AHZ164" s="28"/>
      <c r="AIA164" s="28"/>
      <c r="AIB164" s="28"/>
      <c r="AIC164" s="28"/>
      <c r="AID164" s="28"/>
      <c r="AIE164" s="28"/>
      <c r="AIF164" s="28"/>
      <c r="AIG164" s="28"/>
      <c r="AIH164" s="28"/>
      <c r="AII164" s="28"/>
      <c r="AIJ164" s="28"/>
      <c r="AIK164" s="28"/>
      <c r="AIL164" s="28"/>
      <c r="AIM164" s="28"/>
      <c r="AIN164" s="28"/>
      <c r="AIO164" s="28"/>
      <c r="AIP164" s="28"/>
      <c r="AIQ164" s="28"/>
      <c r="AIR164" s="28"/>
      <c r="AIS164" s="28"/>
      <c r="AIT164" s="28"/>
      <c r="AIU164" s="28"/>
      <c r="AIV164" s="28"/>
      <c r="AIW164" s="28"/>
      <c r="AIX164" s="28"/>
      <c r="AIY164" s="28"/>
      <c r="AIZ164" s="28"/>
      <c r="AJA164" s="28"/>
      <c r="AJB164" s="28"/>
      <c r="AJC164" s="28"/>
      <c r="AJD164" s="28"/>
      <c r="AJE164" s="28"/>
      <c r="AJF164" s="28"/>
      <c r="AJG164" s="28"/>
      <c r="AJH164" s="28"/>
      <c r="AJI164" s="28"/>
      <c r="AJJ164" s="28"/>
      <c r="AJK164" s="28"/>
      <c r="AJL164" s="28"/>
      <c r="AJM164" s="28"/>
      <c r="AJN164" s="28"/>
      <c r="AJO164" s="28"/>
      <c r="AJP164" s="28"/>
      <c r="AJQ164" s="28"/>
      <c r="AJR164" s="28"/>
      <c r="AJS164" s="28"/>
      <c r="AJT164" s="28"/>
      <c r="AJU164" s="28"/>
      <c r="AJV164" s="28"/>
      <c r="AJW164" s="28"/>
      <c r="AJX164" s="28"/>
      <c r="AJY164" s="28"/>
      <c r="AJZ164" s="28"/>
      <c r="AKA164" s="28"/>
      <c r="AKB164" s="28"/>
      <c r="AKC164" s="28"/>
      <c r="AKD164" s="28"/>
      <c r="AKE164" s="28"/>
      <c r="AKF164" s="28"/>
      <c r="AKG164" s="28"/>
      <c r="AKH164" s="28"/>
      <c r="AKI164" s="28"/>
      <c r="AKJ164" s="28"/>
      <c r="AKK164" s="28"/>
      <c r="AKL164" s="28"/>
      <c r="AKM164" s="28"/>
      <c r="AKN164" s="28"/>
      <c r="AKO164" s="28"/>
      <c r="AKP164" s="28"/>
      <c r="AKQ164" s="28"/>
      <c r="AKR164" s="28"/>
      <c r="AKS164" s="28"/>
      <c r="AKT164" s="28"/>
      <c r="AKU164" s="28"/>
      <c r="AKV164" s="28"/>
      <c r="AKW164" s="28"/>
      <c r="AKX164" s="28"/>
      <c r="AKY164" s="28"/>
      <c r="AKZ164" s="28"/>
      <c r="ALA164" s="28"/>
      <c r="ALB164" s="28"/>
      <c r="ALC164" s="28"/>
      <c r="ALD164" s="28"/>
      <c r="ALE164" s="28"/>
      <c r="ALF164" s="28"/>
      <c r="ALG164" s="28"/>
      <c r="ALH164" s="28"/>
      <c r="ALI164" s="28"/>
      <c r="ALJ164" s="28"/>
      <c r="ALK164" s="28"/>
      <c r="ALL164" s="28"/>
      <c r="ALM164" s="28"/>
      <c r="ALN164" s="28"/>
      <c r="ALO164" s="28"/>
      <c r="ALP164" s="28"/>
      <c r="ALQ164" s="28"/>
      <c r="ALR164" s="28"/>
      <c r="ALS164" s="28"/>
      <c r="ALT164" s="28"/>
      <c r="ALU164" s="28"/>
      <c r="ALV164" s="28"/>
      <c r="ALW164" s="28"/>
      <c r="ALX164" s="28"/>
      <c r="ALY164" s="28"/>
      <c r="ALZ164" s="28"/>
      <c r="AMA164" s="28"/>
      <c r="AMB164" s="28"/>
      <c r="AMC164" s="28"/>
      <c r="AMD164" s="28"/>
      <c r="AME164" s="28"/>
      <c r="AMF164" s="28"/>
      <c r="AMG164" s="28"/>
      <c r="AMH164" s="28"/>
      <c r="AMI164" s="28"/>
      <c r="AMJ164" s="28"/>
      <c r="AMK164" s="28"/>
      <c r="AML164" s="28"/>
      <c r="AMM164" s="28"/>
      <c r="AMN164" s="28"/>
      <c r="AMO164" s="28"/>
      <c r="AMP164" s="28"/>
      <c r="AMQ164" s="28"/>
      <c r="AMR164" s="28"/>
      <c r="AMS164" s="28"/>
      <c r="AMT164" s="28"/>
      <c r="AMU164" s="28"/>
      <c r="AMV164" s="28"/>
      <c r="AMW164" s="28"/>
      <c r="AMX164" s="28"/>
      <c r="AMY164" s="28"/>
      <c r="AMZ164" s="28"/>
      <c r="ANA164" s="28"/>
      <c r="ANB164" s="28"/>
      <c r="ANC164" s="28"/>
      <c r="AND164" s="28"/>
      <c r="ANE164" s="28"/>
      <c r="ANF164" s="28"/>
      <c r="ANG164" s="28"/>
      <c r="ANH164" s="28"/>
      <c r="ANI164" s="28"/>
      <c r="ANJ164" s="28"/>
      <c r="ANK164" s="28"/>
      <c r="ANL164" s="28"/>
      <c r="ANM164" s="28"/>
      <c r="ANN164" s="28"/>
      <c r="ANO164" s="28"/>
      <c r="ANP164" s="28"/>
      <c r="ANQ164" s="28"/>
      <c r="ANR164" s="28"/>
      <c r="ANS164" s="28"/>
      <c r="ANT164" s="28"/>
      <c r="ANU164" s="28"/>
      <c r="ANV164" s="28"/>
      <c r="ANW164" s="28"/>
      <c r="ANX164" s="28"/>
      <c r="ANY164" s="28"/>
      <c r="ANZ164" s="28"/>
      <c r="AOA164" s="28"/>
      <c r="AOB164" s="28"/>
      <c r="AOC164" s="28"/>
      <c r="AOD164" s="28"/>
      <c r="AOE164" s="28"/>
      <c r="AOF164" s="28"/>
      <c r="AOG164" s="28"/>
      <c r="AOH164" s="28"/>
      <c r="AOI164" s="28"/>
      <c r="AOJ164" s="28"/>
      <c r="AOK164" s="28"/>
      <c r="AOL164" s="28"/>
      <c r="AOM164" s="28"/>
      <c r="AON164" s="28"/>
      <c r="AOO164" s="28"/>
      <c r="AOP164" s="28"/>
      <c r="AOQ164" s="28"/>
      <c r="AOR164" s="28"/>
      <c r="AOS164" s="28"/>
      <c r="AOT164" s="28"/>
      <c r="AOU164" s="28"/>
      <c r="AOV164" s="28"/>
      <c r="AOW164" s="28"/>
      <c r="AOX164" s="28"/>
      <c r="AOY164" s="28"/>
      <c r="AOZ164" s="28"/>
      <c r="APA164" s="28"/>
      <c r="APB164" s="28"/>
      <c r="APC164" s="28"/>
      <c r="APD164" s="28"/>
      <c r="APE164" s="28"/>
      <c r="APF164" s="28"/>
      <c r="APG164" s="28"/>
      <c r="APH164" s="28"/>
      <c r="API164" s="28"/>
      <c r="APJ164" s="28"/>
      <c r="APK164" s="28"/>
      <c r="APL164" s="28"/>
      <c r="APM164" s="28"/>
      <c r="APN164" s="28"/>
      <c r="APO164" s="28"/>
      <c r="APP164" s="28"/>
      <c r="APQ164" s="28"/>
      <c r="APR164" s="28"/>
      <c r="APS164" s="28"/>
      <c r="APT164" s="28"/>
      <c r="APU164" s="28"/>
      <c r="APV164" s="28"/>
      <c r="APW164" s="28"/>
      <c r="APX164" s="28"/>
      <c r="APY164" s="28"/>
      <c r="APZ164" s="28"/>
      <c r="AQA164" s="28"/>
      <c r="AQB164" s="28"/>
      <c r="AQC164" s="28"/>
      <c r="AQD164" s="28"/>
      <c r="AQE164" s="28"/>
      <c r="AQF164" s="28"/>
      <c r="AQG164" s="28"/>
      <c r="AQH164" s="28"/>
      <c r="AQI164" s="28"/>
      <c r="AQJ164" s="28"/>
      <c r="AQK164" s="28"/>
      <c r="AQL164" s="28"/>
      <c r="AQM164" s="28"/>
      <c r="AQN164" s="28"/>
      <c r="AQO164" s="28"/>
      <c r="AQP164" s="28"/>
      <c r="AQQ164" s="28"/>
      <c r="AQR164" s="28"/>
      <c r="AQS164" s="28"/>
      <c r="AQT164" s="28"/>
      <c r="AQU164" s="28"/>
      <c r="AQV164" s="28"/>
      <c r="AQW164" s="28"/>
      <c r="AQX164" s="28"/>
      <c r="AQY164" s="28"/>
      <c r="AQZ164" s="28"/>
      <c r="ARA164" s="28"/>
      <c r="ARB164" s="28"/>
      <c r="ARC164" s="28"/>
      <c r="ARD164" s="28"/>
      <c r="ARE164" s="28"/>
      <c r="ARF164" s="28"/>
      <c r="ARG164" s="28"/>
      <c r="ARH164" s="28"/>
      <c r="ARI164" s="28"/>
      <c r="ARJ164" s="28"/>
      <c r="ARK164" s="28"/>
      <c r="ARL164" s="28"/>
      <c r="ARM164" s="28"/>
      <c r="ARN164" s="28"/>
      <c r="ARO164" s="28"/>
      <c r="ARP164" s="28"/>
      <c r="ARQ164" s="28"/>
      <c r="ARR164" s="28"/>
      <c r="ARS164" s="28"/>
      <c r="ART164" s="28"/>
      <c r="ARU164" s="28"/>
      <c r="ARV164" s="28"/>
      <c r="ARW164" s="28"/>
      <c r="ARX164" s="28"/>
      <c r="ARY164" s="28"/>
      <c r="ARZ164" s="28"/>
      <c r="ASA164" s="28"/>
      <c r="ASB164" s="28"/>
      <c r="ASC164" s="28"/>
      <c r="ASD164" s="28"/>
      <c r="ASE164" s="28"/>
      <c r="ASF164" s="28"/>
      <c r="ASG164" s="28"/>
      <c r="ASH164" s="28"/>
      <c r="ASI164" s="28"/>
      <c r="ASJ164" s="28"/>
      <c r="ASK164" s="28"/>
      <c r="ASL164" s="28"/>
      <c r="ASM164" s="28"/>
      <c r="ASN164" s="28"/>
      <c r="ASO164" s="28"/>
      <c r="ASP164" s="28"/>
      <c r="ASQ164" s="28"/>
      <c r="ASR164" s="28"/>
      <c r="ASS164" s="28"/>
      <c r="AST164" s="28"/>
      <c r="ASU164" s="28"/>
      <c r="ASV164" s="28"/>
      <c r="ASW164" s="28"/>
      <c r="ASX164" s="28"/>
      <c r="ASY164" s="28"/>
      <c r="ASZ164" s="28"/>
      <c r="ATA164" s="28"/>
      <c r="ATB164" s="28"/>
      <c r="ATC164" s="28"/>
      <c r="ATD164" s="28"/>
      <c r="ATE164" s="28"/>
      <c r="ATF164" s="28"/>
      <c r="ATG164" s="28"/>
      <c r="ATH164" s="28"/>
      <c r="ATI164" s="28"/>
      <c r="ATJ164" s="28"/>
      <c r="ATK164" s="28"/>
      <c r="ATL164" s="28"/>
      <c r="ATM164" s="28"/>
      <c r="ATN164" s="28"/>
      <c r="ATO164" s="28"/>
      <c r="ATP164" s="28"/>
      <c r="ATQ164" s="28"/>
      <c r="ATR164" s="28"/>
      <c r="ATS164" s="28"/>
      <c r="ATT164" s="28"/>
      <c r="ATU164" s="28"/>
      <c r="ATV164" s="28"/>
      <c r="ATW164" s="28"/>
      <c r="ATX164" s="28"/>
      <c r="ATY164" s="28"/>
      <c r="ATZ164" s="28"/>
      <c r="AUA164" s="28"/>
      <c r="AUB164" s="28"/>
      <c r="AUC164" s="28"/>
      <c r="AUD164" s="28"/>
      <c r="AUE164" s="28"/>
      <c r="AUF164" s="28"/>
      <c r="AUG164" s="28"/>
      <c r="AUH164" s="28"/>
      <c r="AUI164" s="28"/>
      <c r="AUJ164" s="28"/>
      <c r="AUK164" s="28"/>
      <c r="AUL164" s="28"/>
      <c r="AUM164" s="28"/>
      <c r="AUN164" s="28"/>
      <c r="AUO164" s="28"/>
      <c r="AUP164" s="28"/>
      <c r="AUQ164" s="28"/>
      <c r="AUR164" s="28"/>
      <c r="AUS164" s="28"/>
      <c r="AUT164" s="28"/>
      <c r="AUU164" s="28"/>
      <c r="AUV164" s="28"/>
      <c r="AUW164" s="28"/>
      <c r="AUX164" s="28"/>
      <c r="AUY164" s="28"/>
      <c r="AUZ164" s="28"/>
      <c r="AVA164" s="28"/>
      <c r="AVB164" s="28"/>
      <c r="AVC164" s="28"/>
      <c r="AVD164" s="28"/>
      <c r="AVE164" s="28"/>
      <c r="AVF164" s="28"/>
      <c r="AVG164" s="28"/>
      <c r="AVH164" s="28"/>
      <c r="AVI164" s="28"/>
      <c r="AVJ164" s="28"/>
      <c r="AVK164" s="28"/>
      <c r="AVL164" s="28"/>
      <c r="AVM164" s="28"/>
      <c r="AVN164" s="28"/>
      <c r="AVO164" s="28"/>
      <c r="AVP164" s="28"/>
      <c r="AVQ164" s="28"/>
      <c r="AVR164" s="28"/>
      <c r="AVS164" s="28"/>
      <c r="AVT164" s="28"/>
      <c r="AVU164" s="28"/>
      <c r="AVV164" s="28"/>
      <c r="AVW164" s="28"/>
      <c r="AVX164" s="28"/>
      <c r="AVY164" s="28"/>
      <c r="AVZ164" s="28"/>
      <c r="AWA164" s="28"/>
      <c r="AWB164" s="28"/>
      <c r="AWC164" s="28"/>
      <c r="AWD164" s="28"/>
      <c r="AWE164" s="28"/>
      <c r="AWF164" s="28"/>
      <c r="AWG164" s="28"/>
      <c r="AWH164" s="28"/>
      <c r="AWI164" s="28"/>
      <c r="AWJ164" s="28"/>
      <c r="AWK164" s="28"/>
      <c r="AWL164" s="28"/>
      <c r="AWM164" s="28"/>
      <c r="AWN164" s="28"/>
      <c r="AWO164" s="28"/>
      <c r="AWP164" s="28"/>
      <c r="AWQ164" s="28"/>
      <c r="AWR164" s="28"/>
      <c r="AWS164" s="28"/>
      <c r="AWT164" s="28"/>
      <c r="AWU164" s="28"/>
      <c r="AWV164" s="28"/>
      <c r="AWW164" s="28"/>
      <c r="AWX164" s="28"/>
      <c r="AWY164" s="28"/>
      <c r="AWZ164" s="28"/>
      <c r="AXA164" s="28"/>
      <c r="AXB164" s="28"/>
      <c r="AXC164" s="28"/>
      <c r="AXD164" s="28"/>
      <c r="AXE164" s="28"/>
      <c r="AXF164" s="28"/>
      <c r="AXG164" s="28"/>
      <c r="AXH164" s="28"/>
      <c r="AXI164" s="28"/>
      <c r="AXJ164" s="28"/>
      <c r="AXK164" s="28"/>
      <c r="AXL164" s="28"/>
      <c r="AXM164" s="28"/>
      <c r="AXN164" s="28"/>
      <c r="AXO164" s="28"/>
      <c r="AXP164" s="28"/>
      <c r="AXQ164" s="28"/>
      <c r="AXR164" s="28"/>
      <c r="AXS164" s="28"/>
      <c r="AXT164" s="28"/>
      <c r="AXU164" s="28"/>
      <c r="AXV164" s="28"/>
      <c r="AXW164" s="28"/>
      <c r="AXX164" s="28"/>
      <c r="AXY164" s="28"/>
      <c r="AXZ164" s="28"/>
      <c r="AYA164" s="28"/>
      <c r="AYB164" s="28"/>
      <c r="AYC164" s="28"/>
      <c r="AYD164" s="28"/>
      <c r="AYE164" s="28"/>
      <c r="AYF164" s="28"/>
      <c r="AYG164" s="28"/>
      <c r="AYH164" s="28"/>
      <c r="AYI164" s="28"/>
      <c r="AYJ164" s="28"/>
      <c r="AYK164" s="28"/>
      <c r="AYL164" s="28"/>
      <c r="AYM164" s="28"/>
      <c r="AYN164" s="28"/>
      <c r="AYO164" s="28"/>
      <c r="AYP164" s="28"/>
      <c r="AYQ164" s="28"/>
      <c r="AYR164" s="28"/>
      <c r="AYS164" s="28"/>
      <c r="AYT164" s="28"/>
      <c r="AYU164" s="28"/>
      <c r="AYV164" s="28"/>
      <c r="AYW164" s="28"/>
      <c r="AYX164" s="28"/>
      <c r="AYY164" s="28"/>
      <c r="AYZ164" s="28"/>
      <c r="AZA164" s="28"/>
      <c r="AZB164" s="28"/>
      <c r="AZC164" s="28"/>
      <c r="AZD164" s="28"/>
      <c r="AZE164" s="28"/>
      <c r="AZF164" s="28"/>
      <c r="AZG164" s="28"/>
      <c r="AZH164" s="28"/>
      <c r="AZI164" s="28"/>
      <c r="AZJ164" s="28"/>
      <c r="AZK164" s="28"/>
      <c r="AZL164" s="28"/>
      <c r="AZM164" s="28"/>
      <c r="AZN164" s="28"/>
      <c r="AZO164" s="28"/>
      <c r="AZP164" s="28"/>
      <c r="AZQ164" s="28"/>
      <c r="AZR164" s="28"/>
      <c r="AZS164" s="28"/>
      <c r="AZT164" s="28"/>
      <c r="AZU164" s="28"/>
      <c r="AZV164" s="28"/>
      <c r="AZW164" s="28"/>
      <c r="AZX164" s="28"/>
      <c r="AZY164" s="28"/>
      <c r="AZZ164" s="28"/>
      <c r="BAA164" s="28"/>
      <c r="BAB164" s="28"/>
      <c r="BAC164" s="28"/>
      <c r="BAD164" s="28"/>
      <c r="BAE164" s="28"/>
      <c r="BAF164" s="28"/>
      <c r="BAG164" s="28"/>
      <c r="BAH164" s="28"/>
      <c r="BAI164" s="28"/>
      <c r="BAJ164" s="28"/>
      <c r="BAK164" s="28"/>
      <c r="BAL164" s="28"/>
      <c r="BAM164" s="28"/>
      <c r="BAN164" s="28"/>
      <c r="BAO164" s="28"/>
      <c r="BAP164" s="28"/>
      <c r="BAQ164" s="28"/>
      <c r="BAR164" s="28"/>
      <c r="BAS164" s="28"/>
      <c r="BAT164" s="28"/>
      <c r="BAU164" s="28"/>
      <c r="BAV164" s="28"/>
      <c r="BAW164" s="28"/>
      <c r="BAX164" s="28"/>
      <c r="BAY164" s="28"/>
      <c r="BAZ164" s="28"/>
      <c r="BBA164" s="28"/>
      <c r="BBB164" s="28"/>
      <c r="BBC164" s="28"/>
      <c r="BBD164" s="28"/>
      <c r="BBE164" s="28"/>
      <c r="BBF164" s="28"/>
      <c r="BBG164" s="28"/>
      <c r="BBH164" s="28"/>
      <c r="BBI164" s="28"/>
      <c r="BBJ164" s="28"/>
      <c r="BBK164" s="28"/>
      <c r="BBL164" s="28"/>
      <c r="BBM164" s="28"/>
      <c r="BBN164" s="28"/>
      <c r="BBO164" s="28"/>
      <c r="BBP164" s="28"/>
      <c r="BBQ164" s="28"/>
      <c r="BBR164" s="28"/>
      <c r="BBS164" s="28"/>
      <c r="BBT164" s="28"/>
      <c r="BBU164" s="28"/>
      <c r="BBV164" s="28"/>
      <c r="BBW164" s="28"/>
      <c r="BBX164" s="28"/>
      <c r="BBY164" s="28"/>
      <c r="BBZ164" s="28"/>
      <c r="BCA164" s="28"/>
      <c r="BCB164" s="28"/>
      <c r="BCC164" s="28"/>
      <c r="BCD164" s="28"/>
      <c r="BCE164" s="28"/>
      <c r="BCF164" s="28"/>
      <c r="BCG164" s="28"/>
      <c r="BCH164" s="28"/>
      <c r="BCI164" s="28"/>
      <c r="BCJ164" s="28"/>
      <c r="BCK164" s="28"/>
      <c r="BCL164" s="28"/>
      <c r="BCM164" s="28"/>
      <c r="BCN164" s="28"/>
      <c r="BCO164" s="28"/>
      <c r="BCP164" s="28"/>
      <c r="BCQ164" s="28"/>
      <c r="BCR164" s="28"/>
      <c r="BCS164" s="28"/>
      <c r="BCT164" s="28"/>
      <c r="BCU164" s="28"/>
      <c r="BCV164" s="28"/>
      <c r="BCW164" s="28"/>
      <c r="BCX164" s="28"/>
      <c r="BCY164" s="28"/>
      <c r="BCZ164" s="28"/>
      <c r="BDA164" s="28"/>
      <c r="BDB164" s="28"/>
      <c r="BDC164" s="28"/>
      <c r="BDD164" s="28"/>
      <c r="BDE164" s="28"/>
      <c r="BDF164" s="28"/>
      <c r="BDG164" s="28"/>
      <c r="BDH164" s="28"/>
      <c r="BDI164" s="28"/>
      <c r="BDJ164" s="28"/>
      <c r="BDK164" s="28"/>
      <c r="BDL164" s="28"/>
      <c r="BDM164" s="28"/>
      <c r="BDN164" s="28"/>
      <c r="BDO164" s="28"/>
      <c r="BDP164" s="28"/>
      <c r="BDQ164" s="28"/>
      <c r="BDR164" s="28"/>
      <c r="BDS164" s="28"/>
      <c r="BDT164" s="28"/>
      <c r="BDU164" s="28"/>
      <c r="BDV164" s="28"/>
      <c r="BDW164" s="28"/>
      <c r="BDX164" s="28"/>
      <c r="BDY164" s="28"/>
      <c r="BDZ164" s="28"/>
      <c r="BEA164" s="28"/>
      <c r="BEB164" s="28"/>
      <c r="BEC164" s="28"/>
      <c r="BED164" s="28"/>
      <c r="BEE164" s="28"/>
      <c r="BEF164" s="28"/>
      <c r="BEG164" s="28"/>
      <c r="BEH164" s="28"/>
      <c r="BEI164" s="28"/>
      <c r="BEJ164" s="28"/>
      <c r="BEK164" s="28"/>
      <c r="BEL164" s="28"/>
      <c r="BEM164" s="28"/>
      <c r="BEN164" s="28"/>
      <c r="BEO164" s="28"/>
      <c r="BEP164" s="28"/>
      <c r="BEQ164" s="28"/>
      <c r="BER164" s="28"/>
      <c r="BES164" s="28"/>
      <c r="BET164" s="28"/>
      <c r="BEU164" s="28"/>
    </row>
    <row r="165" spans="1:16384" s="4" customFormat="1" ht="30" customHeight="1">
      <c r="A165" s="394"/>
      <c r="B165" s="380"/>
      <c r="C165" s="381"/>
      <c r="D165" s="381"/>
      <c r="E165" s="381"/>
      <c r="F165" s="380"/>
      <c r="G165" s="143"/>
      <c r="H165" s="56"/>
      <c r="I165" s="152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  <c r="GR165" s="28"/>
      <c r="GS165" s="28"/>
      <c r="GT165" s="28"/>
      <c r="GU165" s="28"/>
      <c r="GV165" s="28"/>
      <c r="GW165" s="28"/>
      <c r="GX165" s="28"/>
      <c r="GY165" s="28"/>
      <c r="GZ165" s="28"/>
      <c r="HA165" s="28"/>
      <c r="HB165" s="28"/>
      <c r="HC165" s="28"/>
      <c r="HD165" s="28"/>
      <c r="HE165" s="28"/>
      <c r="HF165" s="28"/>
      <c r="HG165" s="28"/>
      <c r="HH165" s="28"/>
      <c r="HI165" s="28"/>
      <c r="HJ165" s="28"/>
      <c r="HK165" s="28"/>
      <c r="HL165" s="28"/>
      <c r="HM165" s="28"/>
      <c r="HN165" s="28"/>
      <c r="HO165" s="28"/>
      <c r="HP165" s="28"/>
      <c r="HQ165" s="28"/>
      <c r="HR165" s="28"/>
      <c r="HS165" s="28"/>
      <c r="HT165" s="28"/>
      <c r="HU165" s="28"/>
      <c r="HV165" s="28"/>
      <c r="HW165" s="28"/>
      <c r="HX165" s="28"/>
      <c r="HY165" s="28"/>
      <c r="HZ165" s="28"/>
      <c r="IA165" s="28"/>
      <c r="IB165" s="28"/>
      <c r="IC165" s="28"/>
      <c r="ID165" s="28"/>
      <c r="IE165" s="28"/>
      <c r="IF165" s="28"/>
      <c r="IG165" s="28"/>
      <c r="IH165" s="28"/>
      <c r="II165" s="28"/>
      <c r="IJ165" s="28"/>
      <c r="IK165" s="28"/>
      <c r="IL165" s="28"/>
      <c r="IM165" s="28"/>
      <c r="IN165" s="28"/>
      <c r="IO165" s="28"/>
      <c r="IP165" s="28"/>
      <c r="IQ165" s="28"/>
      <c r="IR165" s="28"/>
      <c r="IS165" s="28"/>
      <c r="IT165" s="28"/>
      <c r="IU165" s="28"/>
      <c r="IV165" s="28"/>
      <c r="IW165" s="28"/>
      <c r="IX165" s="28"/>
      <c r="IY165" s="28"/>
      <c r="IZ165" s="28"/>
      <c r="JA165" s="28"/>
      <c r="JB165" s="28"/>
      <c r="JC165" s="28"/>
      <c r="JD165" s="28"/>
      <c r="JE165" s="28"/>
      <c r="JF165" s="28"/>
      <c r="JG165" s="28"/>
      <c r="JH165" s="28"/>
      <c r="JI165" s="28"/>
      <c r="JJ165" s="28"/>
      <c r="JK165" s="28"/>
      <c r="JL165" s="28"/>
      <c r="JM165" s="28"/>
      <c r="JN165" s="28"/>
      <c r="JO165" s="28"/>
      <c r="JP165" s="28"/>
      <c r="JQ165" s="28"/>
      <c r="JR165" s="28"/>
      <c r="JS165" s="28"/>
      <c r="JT165" s="28"/>
      <c r="JU165" s="28"/>
      <c r="JV165" s="28"/>
      <c r="JW165" s="28"/>
      <c r="JX165" s="28"/>
      <c r="JY165" s="28"/>
      <c r="JZ165" s="28"/>
      <c r="KA165" s="28"/>
      <c r="KB165" s="28"/>
      <c r="KC165" s="28"/>
      <c r="KD165" s="28"/>
      <c r="KE165" s="28"/>
      <c r="KF165" s="28"/>
      <c r="KG165" s="28"/>
      <c r="KH165" s="28"/>
      <c r="KI165" s="28"/>
      <c r="KJ165" s="28"/>
      <c r="KK165" s="28"/>
      <c r="KL165" s="28"/>
      <c r="KM165" s="28"/>
      <c r="KN165" s="28"/>
      <c r="KO165" s="28"/>
      <c r="KP165" s="28"/>
      <c r="KQ165" s="28"/>
      <c r="KR165" s="28"/>
      <c r="KS165" s="28"/>
      <c r="KT165" s="28"/>
      <c r="KU165" s="28"/>
      <c r="KV165" s="28"/>
      <c r="KW165" s="28"/>
      <c r="KX165" s="28"/>
      <c r="KY165" s="28"/>
      <c r="KZ165" s="28"/>
      <c r="LA165" s="28"/>
      <c r="LB165" s="28"/>
      <c r="LC165" s="28"/>
      <c r="LD165" s="28"/>
      <c r="LE165" s="28"/>
      <c r="LF165" s="28"/>
      <c r="LG165" s="28"/>
      <c r="LH165" s="28"/>
      <c r="LI165" s="28"/>
      <c r="LJ165" s="28"/>
      <c r="LK165" s="28"/>
      <c r="LL165" s="28"/>
      <c r="LM165" s="28"/>
      <c r="LN165" s="28"/>
      <c r="LO165" s="28"/>
      <c r="LP165" s="28"/>
      <c r="LQ165" s="28"/>
      <c r="LR165" s="28"/>
      <c r="LS165" s="28"/>
      <c r="LT165" s="28"/>
      <c r="LU165" s="28"/>
      <c r="LV165" s="28"/>
      <c r="LW165" s="28"/>
      <c r="LX165" s="28"/>
      <c r="LY165" s="28"/>
      <c r="LZ165" s="28"/>
      <c r="MA165" s="28"/>
      <c r="MB165" s="28"/>
      <c r="MC165" s="28"/>
      <c r="MD165" s="28"/>
      <c r="ME165" s="28"/>
      <c r="MF165" s="28"/>
      <c r="MG165" s="28"/>
      <c r="MH165" s="28"/>
      <c r="MI165" s="28"/>
      <c r="MJ165" s="28"/>
      <c r="MK165" s="28"/>
      <c r="ML165" s="28"/>
      <c r="MM165" s="28"/>
      <c r="MN165" s="28"/>
      <c r="MO165" s="28"/>
      <c r="MP165" s="28"/>
      <c r="MQ165" s="28"/>
      <c r="MR165" s="28"/>
      <c r="MS165" s="28"/>
      <c r="MT165" s="28"/>
      <c r="MU165" s="28"/>
      <c r="MV165" s="28"/>
      <c r="MW165" s="28"/>
      <c r="MX165" s="28"/>
      <c r="MY165" s="28"/>
      <c r="MZ165" s="28"/>
      <c r="NA165" s="28"/>
      <c r="NB165" s="28"/>
      <c r="NC165" s="28"/>
      <c r="ND165" s="28"/>
      <c r="NE165" s="28"/>
      <c r="NF165" s="28"/>
      <c r="NG165" s="28"/>
      <c r="NH165" s="28"/>
      <c r="NI165" s="28"/>
      <c r="NJ165" s="28"/>
      <c r="NK165" s="28"/>
      <c r="NL165" s="28"/>
      <c r="NM165" s="28"/>
      <c r="NN165" s="28"/>
      <c r="NO165" s="28"/>
      <c r="NP165" s="28"/>
      <c r="NQ165" s="28"/>
      <c r="NR165" s="28"/>
      <c r="NS165" s="28"/>
      <c r="NT165" s="28"/>
      <c r="NU165" s="28"/>
      <c r="NV165" s="28"/>
      <c r="NW165" s="28"/>
      <c r="NX165" s="28"/>
      <c r="NY165" s="28"/>
      <c r="NZ165" s="28"/>
      <c r="OA165" s="28"/>
      <c r="OB165" s="28"/>
      <c r="OC165" s="28"/>
      <c r="OD165" s="28"/>
      <c r="OE165" s="28"/>
      <c r="OF165" s="28"/>
      <c r="OG165" s="28"/>
      <c r="OH165" s="28"/>
      <c r="OI165" s="28"/>
      <c r="OJ165" s="28"/>
      <c r="OK165" s="28"/>
      <c r="OL165" s="28"/>
      <c r="OM165" s="28"/>
      <c r="ON165" s="28"/>
      <c r="OO165" s="28"/>
      <c r="OP165" s="28"/>
      <c r="OQ165" s="28"/>
      <c r="OR165" s="28"/>
      <c r="OS165" s="28"/>
      <c r="OT165" s="28"/>
      <c r="OU165" s="28"/>
      <c r="OV165" s="28"/>
      <c r="OW165" s="28"/>
      <c r="OX165" s="28"/>
      <c r="OY165" s="28"/>
      <c r="OZ165" s="28"/>
      <c r="PA165" s="28"/>
      <c r="PB165" s="28"/>
      <c r="PC165" s="28"/>
      <c r="PD165" s="28"/>
      <c r="PE165" s="28"/>
      <c r="PF165" s="28"/>
      <c r="PG165" s="28"/>
      <c r="PH165" s="28"/>
      <c r="PI165" s="28"/>
      <c r="PJ165" s="28"/>
      <c r="PK165" s="28"/>
      <c r="PL165" s="28"/>
      <c r="PM165" s="28"/>
      <c r="PN165" s="28"/>
      <c r="PO165" s="28"/>
      <c r="PP165" s="28"/>
      <c r="PQ165" s="28"/>
      <c r="PR165" s="28"/>
      <c r="PS165" s="28"/>
      <c r="PT165" s="28"/>
      <c r="PU165" s="28"/>
      <c r="PV165" s="28"/>
      <c r="PW165" s="28"/>
      <c r="PX165" s="28"/>
      <c r="PY165" s="28"/>
      <c r="PZ165" s="28"/>
      <c r="QA165" s="28"/>
      <c r="QB165" s="28"/>
      <c r="QC165" s="28"/>
      <c r="QD165" s="28"/>
      <c r="QE165" s="28"/>
      <c r="QF165" s="28"/>
      <c r="QG165" s="28"/>
      <c r="QH165" s="28"/>
      <c r="QI165" s="28"/>
      <c r="QJ165" s="28"/>
      <c r="QK165" s="28"/>
      <c r="QL165" s="28"/>
      <c r="QM165" s="28"/>
      <c r="QN165" s="28"/>
      <c r="QO165" s="28"/>
      <c r="QP165" s="28"/>
      <c r="QQ165" s="28"/>
      <c r="QR165" s="28"/>
      <c r="QS165" s="28"/>
      <c r="QT165" s="28"/>
      <c r="QU165" s="28"/>
      <c r="QV165" s="28"/>
      <c r="QW165" s="28"/>
      <c r="QX165" s="28"/>
      <c r="QY165" s="28"/>
      <c r="QZ165" s="28"/>
      <c r="RA165" s="28"/>
      <c r="RB165" s="28"/>
      <c r="RC165" s="28"/>
      <c r="RD165" s="28"/>
      <c r="RE165" s="28"/>
      <c r="RF165" s="28"/>
      <c r="RG165" s="28"/>
      <c r="RH165" s="28"/>
      <c r="RI165" s="28"/>
      <c r="RJ165" s="28"/>
      <c r="RK165" s="28"/>
      <c r="RL165" s="28"/>
      <c r="RM165" s="28"/>
      <c r="RN165" s="28"/>
      <c r="RO165" s="28"/>
      <c r="RP165" s="28"/>
      <c r="RQ165" s="28"/>
      <c r="RR165" s="28"/>
      <c r="RS165" s="28"/>
      <c r="RT165" s="28"/>
      <c r="RU165" s="28"/>
      <c r="RV165" s="28"/>
      <c r="RW165" s="28"/>
      <c r="RX165" s="28"/>
      <c r="RY165" s="28"/>
      <c r="RZ165" s="28"/>
      <c r="SA165" s="28"/>
      <c r="SB165" s="28"/>
      <c r="SC165" s="28"/>
      <c r="SD165" s="28"/>
      <c r="SE165" s="28"/>
      <c r="SF165" s="28"/>
      <c r="SG165" s="28"/>
      <c r="SH165" s="28"/>
      <c r="SI165" s="28"/>
      <c r="SJ165" s="28"/>
      <c r="SK165" s="28"/>
      <c r="SL165" s="28"/>
      <c r="SM165" s="28"/>
      <c r="SN165" s="28"/>
      <c r="SO165" s="28"/>
      <c r="SP165" s="28"/>
      <c r="SQ165" s="28"/>
      <c r="SR165" s="28"/>
      <c r="SS165" s="28"/>
      <c r="ST165" s="28"/>
      <c r="SU165" s="28"/>
      <c r="SV165" s="28"/>
      <c r="SW165" s="28"/>
      <c r="SX165" s="28"/>
      <c r="SY165" s="28"/>
      <c r="SZ165" s="28"/>
      <c r="TA165" s="28"/>
      <c r="TB165" s="28"/>
      <c r="TC165" s="28"/>
      <c r="TD165" s="28"/>
      <c r="TE165" s="28"/>
      <c r="TF165" s="28"/>
      <c r="TG165" s="28"/>
      <c r="TH165" s="28"/>
      <c r="TI165" s="28"/>
      <c r="TJ165" s="28"/>
      <c r="TK165" s="28"/>
      <c r="TL165" s="28"/>
      <c r="TM165" s="28"/>
      <c r="TN165" s="28"/>
      <c r="TO165" s="28"/>
      <c r="TP165" s="28"/>
      <c r="TQ165" s="28"/>
      <c r="TR165" s="28"/>
      <c r="TS165" s="28"/>
      <c r="TT165" s="28"/>
      <c r="TU165" s="28"/>
      <c r="TV165" s="28"/>
      <c r="TW165" s="28"/>
      <c r="TX165" s="28"/>
      <c r="TY165" s="28"/>
      <c r="TZ165" s="28"/>
      <c r="UA165" s="28"/>
      <c r="UB165" s="28"/>
      <c r="UC165" s="28"/>
      <c r="UD165" s="28"/>
      <c r="UE165" s="28"/>
      <c r="UF165" s="28"/>
      <c r="UG165" s="28"/>
      <c r="UH165" s="28"/>
      <c r="UI165" s="28"/>
      <c r="UJ165" s="28"/>
      <c r="UK165" s="28"/>
      <c r="UL165" s="28"/>
      <c r="UM165" s="28"/>
      <c r="UN165" s="28"/>
      <c r="UO165" s="28"/>
      <c r="UP165" s="28"/>
      <c r="UQ165" s="28"/>
      <c r="UR165" s="28"/>
      <c r="US165" s="28"/>
      <c r="UT165" s="28"/>
      <c r="UU165" s="28"/>
      <c r="UV165" s="28"/>
      <c r="UW165" s="28"/>
      <c r="UX165" s="28"/>
      <c r="UY165" s="28"/>
      <c r="UZ165" s="28"/>
      <c r="VA165" s="28"/>
      <c r="VB165" s="28"/>
      <c r="VC165" s="28"/>
      <c r="VD165" s="28"/>
      <c r="VE165" s="28"/>
      <c r="VF165" s="28"/>
      <c r="VG165" s="28"/>
      <c r="VH165" s="28"/>
      <c r="VI165" s="28"/>
      <c r="VJ165" s="28"/>
      <c r="VK165" s="28"/>
      <c r="VL165" s="28"/>
      <c r="VM165" s="28"/>
      <c r="VN165" s="28"/>
      <c r="VO165" s="28"/>
      <c r="VP165" s="28"/>
      <c r="VQ165" s="28"/>
      <c r="VR165" s="28"/>
      <c r="VS165" s="28"/>
      <c r="VT165" s="28"/>
      <c r="VU165" s="28"/>
      <c r="VV165" s="28"/>
      <c r="VW165" s="28"/>
      <c r="VX165" s="28"/>
      <c r="VY165" s="28"/>
      <c r="VZ165" s="28"/>
      <c r="WA165" s="28"/>
      <c r="WB165" s="28"/>
      <c r="WC165" s="28"/>
      <c r="WD165" s="28"/>
      <c r="WE165" s="28"/>
      <c r="WF165" s="28"/>
      <c r="WG165" s="28"/>
      <c r="WH165" s="28"/>
      <c r="WI165" s="28"/>
      <c r="WJ165" s="28"/>
      <c r="WK165" s="28"/>
      <c r="WL165" s="28"/>
      <c r="WM165" s="28"/>
      <c r="WN165" s="28"/>
      <c r="WO165" s="28"/>
      <c r="WP165" s="28"/>
      <c r="WQ165" s="28"/>
      <c r="WR165" s="28"/>
      <c r="WS165" s="28"/>
      <c r="WT165" s="28"/>
      <c r="WU165" s="28"/>
      <c r="WV165" s="28"/>
      <c r="WW165" s="28"/>
      <c r="WX165" s="28"/>
      <c r="WY165" s="28"/>
      <c r="WZ165" s="28"/>
      <c r="XA165" s="28"/>
      <c r="XB165" s="28"/>
      <c r="XC165" s="28"/>
      <c r="XD165" s="28"/>
      <c r="XE165" s="28"/>
      <c r="XF165" s="28"/>
      <c r="XG165" s="28"/>
      <c r="XH165" s="28"/>
      <c r="XI165" s="28"/>
      <c r="XJ165" s="28"/>
      <c r="XK165" s="28"/>
      <c r="XL165" s="28"/>
      <c r="XM165" s="28"/>
      <c r="XN165" s="28"/>
      <c r="XO165" s="28"/>
      <c r="XP165" s="28"/>
      <c r="XQ165" s="28"/>
      <c r="XR165" s="28"/>
      <c r="XS165" s="28"/>
      <c r="XT165" s="28"/>
      <c r="XU165" s="28"/>
      <c r="XV165" s="28"/>
      <c r="XW165" s="28"/>
      <c r="XX165" s="28"/>
      <c r="XY165" s="28"/>
      <c r="XZ165" s="28"/>
      <c r="YA165" s="28"/>
      <c r="YB165" s="28"/>
      <c r="YC165" s="28"/>
      <c r="YD165" s="28"/>
      <c r="YE165" s="28"/>
      <c r="YF165" s="28"/>
      <c r="YG165" s="28"/>
      <c r="YH165" s="28"/>
      <c r="YI165" s="28"/>
      <c r="YJ165" s="28"/>
      <c r="YK165" s="28"/>
      <c r="YL165" s="28"/>
      <c r="YM165" s="28"/>
      <c r="YN165" s="28"/>
      <c r="YO165" s="28"/>
      <c r="YP165" s="28"/>
      <c r="YQ165" s="28"/>
      <c r="YR165" s="28"/>
      <c r="YS165" s="28"/>
      <c r="YT165" s="28"/>
      <c r="YU165" s="28"/>
      <c r="YV165" s="28"/>
      <c r="YW165" s="28"/>
      <c r="YX165" s="28"/>
      <c r="YY165" s="28"/>
      <c r="YZ165" s="28"/>
      <c r="ZA165" s="28"/>
      <c r="ZB165" s="28"/>
      <c r="ZC165" s="28"/>
      <c r="ZD165" s="28"/>
      <c r="ZE165" s="28"/>
      <c r="ZF165" s="28"/>
      <c r="ZG165" s="28"/>
      <c r="ZH165" s="28"/>
      <c r="ZI165" s="28"/>
      <c r="ZJ165" s="28"/>
      <c r="ZK165" s="28"/>
      <c r="ZL165" s="28"/>
      <c r="ZM165" s="28"/>
      <c r="ZN165" s="28"/>
      <c r="ZO165" s="28"/>
      <c r="ZP165" s="28"/>
      <c r="ZQ165" s="28"/>
      <c r="ZR165" s="28"/>
      <c r="ZS165" s="28"/>
      <c r="ZT165" s="28"/>
      <c r="ZU165" s="28"/>
      <c r="ZV165" s="28"/>
      <c r="ZW165" s="28"/>
      <c r="ZX165" s="28"/>
      <c r="ZY165" s="28"/>
      <c r="ZZ165" s="28"/>
      <c r="AAA165" s="28"/>
      <c r="AAB165" s="28"/>
      <c r="AAC165" s="28"/>
      <c r="AAD165" s="28"/>
      <c r="AAE165" s="28"/>
      <c r="AAF165" s="28"/>
      <c r="AAG165" s="28"/>
      <c r="AAH165" s="28"/>
      <c r="AAI165" s="28"/>
      <c r="AAJ165" s="28"/>
      <c r="AAK165" s="28"/>
      <c r="AAL165" s="28"/>
      <c r="AAM165" s="28"/>
      <c r="AAN165" s="28"/>
      <c r="AAO165" s="28"/>
      <c r="AAP165" s="28"/>
      <c r="AAQ165" s="28"/>
      <c r="AAR165" s="28"/>
      <c r="AAS165" s="28"/>
      <c r="AAT165" s="28"/>
      <c r="AAU165" s="28"/>
      <c r="AAV165" s="28"/>
      <c r="AAW165" s="28"/>
      <c r="AAX165" s="28"/>
      <c r="AAY165" s="28"/>
      <c r="AAZ165" s="28"/>
      <c r="ABA165" s="28"/>
      <c r="ABB165" s="28"/>
      <c r="ABC165" s="28"/>
      <c r="ABD165" s="28"/>
      <c r="ABE165" s="28"/>
      <c r="ABF165" s="28"/>
      <c r="ABG165" s="28"/>
      <c r="ABH165" s="28"/>
      <c r="ABI165" s="28"/>
      <c r="ABJ165" s="28"/>
      <c r="ABK165" s="28"/>
      <c r="ABL165" s="28"/>
      <c r="ABM165" s="28"/>
      <c r="ABN165" s="28"/>
      <c r="ABO165" s="28"/>
      <c r="ABP165" s="28"/>
      <c r="ABQ165" s="28"/>
      <c r="ABR165" s="28"/>
      <c r="ABS165" s="28"/>
      <c r="ABT165" s="28"/>
      <c r="ABU165" s="28"/>
      <c r="ABV165" s="28"/>
      <c r="ABW165" s="28"/>
      <c r="ABX165" s="28"/>
      <c r="ABY165" s="28"/>
      <c r="ABZ165" s="28"/>
      <c r="ACA165" s="28"/>
      <c r="ACB165" s="28"/>
      <c r="ACC165" s="28"/>
      <c r="ACD165" s="28"/>
      <c r="ACE165" s="28"/>
      <c r="ACF165" s="28"/>
      <c r="ACG165" s="28"/>
      <c r="ACH165" s="28"/>
      <c r="ACI165" s="28"/>
      <c r="ACJ165" s="28"/>
      <c r="ACK165" s="28"/>
      <c r="ACL165" s="28"/>
      <c r="ACM165" s="28"/>
      <c r="ACN165" s="28"/>
      <c r="ACO165" s="28"/>
      <c r="ACP165" s="28"/>
      <c r="ACQ165" s="28"/>
      <c r="ACR165" s="28"/>
      <c r="ACS165" s="28"/>
      <c r="ACT165" s="28"/>
      <c r="ACU165" s="28"/>
      <c r="ACV165" s="28"/>
      <c r="ACW165" s="28"/>
      <c r="ACX165" s="28"/>
      <c r="ACY165" s="28"/>
      <c r="ACZ165" s="28"/>
      <c r="ADA165" s="28"/>
      <c r="ADB165" s="28"/>
      <c r="ADC165" s="28"/>
      <c r="ADD165" s="28"/>
      <c r="ADE165" s="28"/>
      <c r="ADF165" s="28"/>
      <c r="ADG165" s="28"/>
      <c r="ADH165" s="28"/>
      <c r="ADI165" s="28"/>
      <c r="ADJ165" s="28"/>
      <c r="ADK165" s="28"/>
      <c r="ADL165" s="28"/>
      <c r="ADM165" s="28"/>
      <c r="ADN165" s="28"/>
      <c r="ADO165" s="28"/>
      <c r="ADP165" s="28"/>
      <c r="ADQ165" s="28"/>
      <c r="ADR165" s="28"/>
      <c r="ADS165" s="28"/>
      <c r="ADT165" s="28"/>
      <c r="ADU165" s="28"/>
      <c r="ADV165" s="28"/>
      <c r="ADW165" s="28"/>
      <c r="ADX165" s="28"/>
      <c r="ADY165" s="28"/>
      <c r="ADZ165" s="28"/>
      <c r="AEA165" s="28"/>
      <c r="AEB165" s="28"/>
      <c r="AEC165" s="28"/>
      <c r="AED165" s="28"/>
      <c r="AEE165" s="28"/>
      <c r="AEF165" s="28"/>
      <c r="AEG165" s="28"/>
      <c r="AEH165" s="28"/>
      <c r="AEI165" s="28"/>
      <c r="AEJ165" s="28"/>
      <c r="AEK165" s="28"/>
      <c r="AEL165" s="28"/>
      <c r="AEM165" s="28"/>
      <c r="AEN165" s="28"/>
      <c r="AEO165" s="28"/>
      <c r="AEP165" s="28"/>
      <c r="AEQ165" s="28"/>
      <c r="AER165" s="28"/>
      <c r="AES165" s="28"/>
      <c r="AET165" s="28"/>
      <c r="AEU165" s="28"/>
      <c r="AEV165" s="28"/>
      <c r="AEW165" s="28"/>
      <c r="AEX165" s="28"/>
      <c r="AEY165" s="28"/>
      <c r="AEZ165" s="28"/>
      <c r="AFA165" s="28"/>
      <c r="AFB165" s="28"/>
      <c r="AFC165" s="28"/>
      <c r="AFD165" s="28"/>
      <c r="AFE165" s="28"/>
      <c r="AFF165" s="28"/>
      <c r="AFG165" s="28"/>
      <c r="AFH165" s="28"/>
      <c r="AFI165" s="28"/>
      <c r="AFJ165" s="28"/>
      <c r="AFK165" s="28"/>
      <c r="AFL165" s="28"/>
      <c r="AFM165" s="28"/>
      <c r="AFN165" s="28"/>
      <c r="AFO165" s="28"/>
      <c r="AFP165" s="28"/>
      <c r="AFQ165" s="28"/>
      <c r="AFR165" s="28"/>
      <c r="AFS165" s="28"/>
      <c r="AFT165" s="28"/>
      <c r="AFU165" s="28"/>
      <c r="AFV165" s="28"/>
      <c r="AFW165" s="28"/>
      <c r="AFX165" s="28"/>
      <c r="AFY165" s="28"/>
      <c r="AFZ165" s="28"/>
      <c r="AGA165" s="28"/>
      <c r="AGB165" s="28"/>
      <c r="AGC165" s="28"/>
      <c r="AGD165" s="28"/>
      <c r="AGE165" s="28"/>
      <c r="AGF165" s="28"/>
      <c r="AGG165" s="28"/>
      <c r="AGH165" s="28"/>
      <c r="AGI165" s="28"/>
      <c r="AGJ165" s="28"/>
      <c r="AGK165" s="28"/>
      <c r="AGL165" s="28"/>
      <c r="AGM165" s="28"/>
      <c r="AGN165" s="28"/>
      <c r="AGO165" s="28"/>
      <c r="AGP165" s="28"/>
      <c r="AGQ165" s="28"/>
      <c r="AGR165" s="28"/>
      <c r="AGS165" s="28"/>
      <c r="AGT165" s="28"/>
      <c r="AGU165" s="28"/>
      <c r="AGV165" s="28"/>
      <c r="AGW165" s="28"/>
      <c r="AGX165" s="28"/>
      <c r="AGY165" s="28"/>
      <c r="AGZ165" s="28"/>
      <c r="AHA165" s="28"/>
      <c r="AHB165" s="28"/>
      <c r="AHC165" s="28"/>
      <c r="AHD165" s="28"/>
      <c r="AHE165" s="28"/>
      <c r="AHF165" s="28"/>
      <c r="AHG165" s="28"/>
      <c r="AHH165" s="28"/>
      <c r="AHI165" s="28"/>
      <c r="AHJ165" s="28"/>
      <c r="AHK165" s="28"/>
      <c r="AHL165" s="28"/>
      <c r="AHM165" s="28"/>
      <c r="AHN165" s="28"/>
      <c r="AHO165" s="28"/>
      <c r="AHP165" s="28"/>
      <c r="AHQ165" s="28"/>
      <c r="AHR165" s="28"/>
      <c r="AHS165" s="28"/>
      <c r="AHT165" s="28"/>
      <c r="AHU165" s="28"/>
      <c r="AHV165" s="28"/>
      <c r="AHW165" s="28"/>
      <c r="AHX165" s="28"/>
      <c r="AHY165" s="28"/>
      <c r="AHZ165" s="28"/>
      <c r="AIA165" s="28"/>
      <c r="AIB165" s="28"/>
      <c r="AIC165" s="28"/>
      <c r="AID165" s="28"/>
      <c r="AIE165" s="28"/>
      <c r="AIF165" s="28"/>
      <c r="AIG165" s="28"/>
      <c r="AIH165" s="28"/>
      <c r="AII165" s="28"/>
      <c r="AIJ165" s="28"/>
      <c r="AIK165" s="28"/>
      <c r="AIL165" s="28"/>
      <c r="AIM165" s="28"/>
      <c r="AIN165" s="28"/>
      <c r="AIO165" s="28"/>
      <c r="AIP165" s="28"/>
      <c r="AIQ165" s="28"/>
      <c r="AIR165" s="28"/>
      <c r="AIS165" s="28"/>
      <c r="AIT165" s="28"/>
      <c r="AIU165" s="28"/>
      <c r="AIV165" s="28"/>
      <c r="AIW165" s="28"/>
      <c r="AIX165" s="28"/>
      <c r="AIY165" s="28"/>
      <c r="AIZ165" s="28"/>
      <c r="AJA165" s="28"/>
      <c r="AJB165" s="28"/>
      <c r="AJC165" s="28"/>
      <c r="AJD165" s="28"/>
      <c r="AJE165" s="28"/>
      <c r="AJF165" s="28"/>
      <c r="AJG165" s="28"/>
      <c r="AJH165" s="28"/>
      <c r="AJI165" s="28"/>
      <c r="AJJ165" s="28"/>
      <c r="AJK165" s="28"/>
      <c r="AJL165" s="28"/>
      <c r="AJM165" s="28"/>
      <c r="AJN165" s="28"/>
      <c r="AJO165" s="28"/>
      <c r="AJP165" s="28"/>
      <c r="AJQ165" s="28"/>
      <c r="AJR165" s="28"/>
      <c r="AJS165" s="28"/>
      <c r="AJT165" s="28"/>
      <c r="AJU165" s="28"/>
      <c r="AJV165" s="28"/>
      <c r="AJW165" s="28"/>
      <c r="AJX165" s="28"/>
      <c r="AJY165" s="28"/>
      <c r="AJZ165" s="28"/>
      <c r="AKA165" s="28"/>
      <c r="AKB165" s="28"/>
      <c r="AKC165" s="28"/>
      <c r="AKD165" s="28"/>
      <c r="AKE165" s="28"/>
      <c r="AKF165" s="28"/>
      <c r="AKG165" s="28"/>
      <c r="AKH165" s="28"/>
      <c r="AKI165" s="28"/>
      <c r="AKJ165" s="28"/>
      <c r="AKK165" s="28"/>
      <c r="AKL165" s="28"/>
      <c r="AKM165" s="28"/>
      <c r="AKN165" s="28"/>
      <c r="AKO165" s="28"/>
      <c r="AKP165" s="28"/>
      <c r="AKQ165" s="28"/>
      <c r="AKR165" s="28"/>
      <c r="AKS165" s="28"/>
      <c r="AKT165" s="28"/>
      <c r="AKU165" s="28"/>
      <c r="AKV165" s="28"/>
      <c r="AKW165" s="28"/>
      <c r="AKX165" s="28"/>
      <c r="AKY165" s="28"/>
      <c r="AKZ165" s="28"/>
      <c r="ALA165" s="28"/>
      <c r="ALB165" s="28"/>
      <c r="ALC165" s="28"/>
      <c r="ALD165" s="28"/>
      <c r="ALE165" s="28"/>
      <c r="ALF165" s="28"/>
      <c r="ALG165" s="28"/>
      <c r="ALH165" s="28"/>
      <c r="ALI165" s="28"/>
      <c r="ALJ165" s="28"/>
      <c r="ALK165" s="28"/>
      <c r="ALL165" s="28"/>
      <c r="ALM165" s="28"/>
      <c r="ALN165" s="28"/>
      <c r="ALO165" s="28"/>
      <c r="ALP165" s="28"/>
      <c r="ALQ165" s="28"/>
      <c r="ALR165" s="28"/>
      <c r="ALS165" s="28"/>
      <c r="ALT165" s="28"/>
      <c r="ALU165" s="28"/>
      <c r="ALV165" s="28"/>
      <c r="ALW165" s="28"/>
      <c r="ALX165" s="28"/>
      <c r="ALY165" s="28"/>
      <c r="ALZ165" s="28"/>
      <c r="AMA165" s="28"/>
      <c r="AMB165" s="28"/>
      <c r="AMC165" s="28"/>
      <c r="AMD165" s="28"/>
      <c r="AME165" s="28"/>
      <c r="AMF165" s="28"/>
      <c r="AMG165" s="28"/>
      <c r="AMH165" s="28"/>
      <c r="AMI165" s="28"/>
      <c r="AMJ165" s="28"/>
      <c r="AMK165" s="28"/>
      <c r="AML165" s="28"/>
      <c r="AMM165" s="28"/>
      <c r="AMN165" s="28"/>
      <c r="AMO165" s="28"/>
      <c r="AMP165" s="28"/>
      <c r="AMQ165" s="28"/>
      <c r="AMR165" s="28"/>
      <c r="AMS165" s="28"/>
      <c r="AMT165" s="28"/>
      <c r="AMU165" s="28"/>
      <c r="AMV165" s="28"/>
      <c r="AMW165" s="28"/>
      <c r="AMX165" s="28"/>
      <c r="AMY165" s="28"/>
      <c r="AMZ165" s="28"/>
      <c r="ANA165" s="28"/>
      <c r="ANB165" s="28"/>
      <c r="ANC165" s="28"/>
      <c r="AND165" s="28"/>
      <c r="ANE165" s="28"/>
      <c r="ANF165" s="28"/>
      <c r="ANG165" s="28"/>
      <c r="ANH165" s="28"/>
      <c r="ANI165" s="28"/>
      <c r="ANJ165" s="28"/>
      <c r="ANK165" s="28"/>
      <c r="ANL165" s="28"/>
      <c r="ANM165" s="28"/>
      <c r="ANN165" s="28"/>
      <c r="ANO165" s="28"/>
      <c r="ANP165" s="28"/>
      <c r="ANQ165" s="28"/>
      <c r="ANR165" s="28"/>
      <c r="ANS165" s="28"/>
      <c r="ANT165" s="28"/>
      <c r="ANU165" s="28"/>
      <c r="ANV165" s="28"/>
      <c r="ANW165" s="28"/>
      <c r="ANX165" s="28"/>
      <c r="ANY165" s="28"/>
      <c r="ANZ165" s="28"/>
      <c r="AOA165" s="28"/>
      <c r="AOB165" s="28"/>
      <c r="AOC165" s="28"/>
      <c r="AOD165" s="28"/>
      <c r="AOE165" s="28"/>
      <c r="AOF165" s="28"/>
      <c r="AOG165" s="28"/>
      <c r="AOH165" s="28"/>
      <c r="AOI165" s="28"/>
      <c r="AOJ165" s="28"/>
      <c r="AOK165" s="28"/>
      <c r="AOL165" s="28"/>
      <c r="AOM165" s="28"/>
      <c r="AON165" s="28"/>
      <c r="AOO165" s="28"/>
      <c r="AOP165" s="28"/>
      <c r="AOQ165" s="28"/>
      <c r="AOR165" s="28"/>
      <c r="AOS165" s="28"/>
      <c r="AOT165" s="28"/>
      <c r="AOU165" s="28"/>
      <c r="AOV165" s="28"/>
      <c r="AOW165" s="28"/>
      <c r="AOX165" s="28"/>
      <c r="AOY165" s="28"/>
      <c r="AOZ165" s="28"/>
      <c r="APA165" s="28"/>
      <c r="APB165" s="28"/>
      <c r="APC165" s="28"/>
      <c r="APD165" s="28"/>
      <c r="APE165" s="28"/>
      <c r="APF165" s="28"/>
      <c r="APG165" s="28"/>
      <c r="APH165" s="28"/>
      <c r="API165" s="28"/>
      <c r="APJ165" s="28"/>
      <c r="APK165" s="28"/>
      <c r="APL165" s="28"/>
      <c r="APM165" s="28"/>
      <c r="APN165" s="28"/>
      <c r="APO165" s="28"/>
      <c r="APP165" s="28"/>
      <c r="APQ165" s="28"/>
      <c r="APR165" s="28"/>
      <c r="APS165" s="28"/>
      <c r="APT165" s="28"/>
      <c r="APU165" s="28"/>
      <c r="APV165" s="28"/>
      <c r="APW165" s="28"/>
      <c r="APX165" s="28"/>
      <c r="APY165" s="28"/>
      <c r="APZ165" s="28"/>
      <c r="AQA165" s="28"/>
      <c r="AQB165" s="28"/>
      <c r="AQC165" s="28"/>
      <c r="AQD165" s="28"/>
      <c r="AQE165" s="28"/>
      <c r="AQF165" s="28"/>
      <c r="AQG165" s="28"/>
      <c r="AQH165" s="28"/>
      <c r="AQI165" s="28"/>
      <c r="AQJ165" s="28"/>
      <c r="AQK165" s="28"/>
      <c r="AQL165" s="28"/>
      <c r="AQM165" s="28"/>
      <c r="AQN165" s="28"/>
      <c r="AQO165" s="28"/>
      <c r="AQP165" s="28"/>
      <c r="AQQ165" s="28"/>
      <c r="AQR165" s="28"/>
      <c r="AQS165" s="28"/>
      <c r="AQT165" s="28"/>
      <c r="AQU165" s="28"/>
      <c r="AQV165" s="28"/>
      <c r="AQW165" s="28"/>
      <c r="AQX165" s="28"/>
      <c r="AQY165" s="28"/>
      <c r="AQZ165" s="28"/>
      <c r="ARA165" s="28"/>
      <c r="ARB165" s="28"/>
      <c r="ARC165" s="28"/>
      <c r="ARD165" s="28"/>
      <c r="ARE165" s="28"/>
      <c r="ARF165" s="28"/>
      <c r="ARG165" s="28"/>
      <c r="ARH165" s="28"/>
      <c r="ARI165" s="28"/>
      <c r="ARJ165" s="28"/>
      <c r="ARK165" s="28"/>
      <c r="ARL165" s="28"/>
      <c r="ARM165" s="28"/>
      <c r="ARN165" s="28"/>
      <c r="ARO165" s="28"/>
      <c r="ARP165" s="28"/>
      <c r="ARQ165" s="28"/>
      <c r="ARR165" s="28"/>
      <c r="ARS165" s="28"/>
      <c r="ART165" s="28"/>
      <c r="ARU165" s="28"/>
      <c r="ARV165" s="28"/>
      <c r="ARW165" s="28"/>
      <c r="ARX165" s="28"/>
      <c r="ARY165" s="28"/>
      <c r="ARZ165" s="28"/>
      <c r="ASA165" s="28"/>
      <c r="ASB165" s="28"/>
      <c r="ASC165" s="28"/>
      <c r="ASD165" s="28"/>
      <c r="ASE165" s="28"/>
      <c r="ASF165" s="28"/>
      <c r="ASG165" s="28"/>
      <c r="ASH165" s="28"/>
      <c r="ASI165" s="28"/>
      <c r="ASJ165" s="28"/>
      <c r="ASK165" s="28"/>
      <c r="ASL165" s="28"/>
      <c r="ASM165" s="28"/>
      <c r="ASN165" s="28"/>
      <c r="ASO165" s="28"/>
      <c r="ASP165" s="28"/>
      <c r="ASQ165" s="28"/>
      <c r="ASR165" s="28"/>
      <c r="ASS165" s="28"/>
      <c r="AST165" s="28"/>
      <c r="ASU165" s="28"/>
      <c r="ASV165" s="28"/>
      <c r="ASW165" s="28"/>
      <c r="ASX165" s="28"/>
      <c r="ASY165" s="28"/>
      <c r="ASZ165" s="28"/>
      <c r="ATA165" s="28"/>
      <c r="ATB165" s="28"/>
      <c r="ATC165" s="28"/>
      <c r="ATD165" s="28"/>
      <c r="ATE165" s="28"/>
      <c r="ATF165" s="28"/>
      <c r="ATG165" s="28"/>
      <c r="ATH165" s="28"/>
      <c r="ATI165" s="28"/>
      <c r="ATJ165" s="28"/>
      <c r="ATK165" s="28"/>
      <c r="ATL165" s="28"/>
      <c r="ATM165" s="28"/>
      <c r="ATN165" s="28"/>
      <c r="ATO165" s="28"/>
      <c r="ATP165" s="28"/>
      <c r="ATQ165" s="28"/>
      <c r="ATR165" s="28"/>
      <c r="ATS165" s="28"/>
      <c r="ATT165" s="28"/>
      <c r="ATU165" s="28"/>
      <c r="ATV165" s="28"/>
      <c r="ATW165" s="28"/>
      <c r="ATX165" s="28"/>
      <c r="ATY165" s="28"/>
      <c r="ATZ165" s="28"/>
      <c r="AUA165" s="28"/>
      <c r="AUB165" s="28"/>
      <c r="AUC165" s="28"/>
      <c r="AUD165" s="28"/>
      <c r="AUE165" s="28"/>
      <c r="AUF165" s="28"/>
      <c r="AUG165" s="28"/>
      <c r="AUH165" s="28"/>
      <c r="AUI165" s="28"/>
      <c r="AUJ165" s="28"/>
      <c r="AUK165" s="28"/>
      <c r="AUL165" s="28"/>
      <c r="AUM165" s="28"/>
      <c r="AUN165" s="28"/>
      <c r="AUO165" s="28"/>
      <c r="AUP165" s="28"/>
      <c r="AUQ165" s="28"/>
      <c r="AUR165" s="28"/>
      <c r="AUS165" s="28"/>
      <c r="AUT165" s="28"/>
      <c r="AUU165" s="28"/>
      <c r="AUV165" s="28"/>
      <c r="AUW165" s="28"/>
      <c r="AUX165" s="28"/>
      <c r="AUY165" s="28"/>
      <c r="AUZ165" s="28"/>
      <c r="AVA165" s="28"/>
      <c r="AVB165" s="28"/>
      <c r="AVC165" s="28"/>
      <c r="AVD165" s="28"/>
      <c r="AVE165" s="28"/>
      <c r="AVF165" s="28"/>
      <c r="AVG165" s="28"/>
      <c r="AVH165" s="28"/>
      <c r="AVI165" s="28"/>
      <c r="AVJ165" s="28"/>
      <c r="AVK165" s="28"/>
      <c r="AVL165" s="28"/>
      <c r="AVM165" s="28"/>
      <c r="AVN165" s="28"/>
      <c r="AVO165" s="28"/>
      <c r="AVP165" s="28"/>
      <c r="AVQ165" s="28"/>
      <c r="AVR165" s="28"/>
      <c r="AVS165" s="28"/>
      <c r="AVT165" s="28"/>
      <c r="AVU165" s="28"/>
      <c r="AVV165" s="28"/>
      <c r="AVW165" s="28"/>
      <c r="AVX165" s="28"/>
      <c r="AVY165" s="28"/>
      <c r="AVZ165" s="28"/>
      <c r="AWA165" s="28"/>
      <c r="AWB165" s="28"/>
      <c r="AWC165" s="28"/>
      <c r="AWD165" s="28"/>
      <c r="AWE165" s="28"/>
      <c r="AWF165" s="28"/>
      <c r="AWG165" s="28"/>
      <c r="AWH165" s="28"/>
      <c r="AWI165" s="28"/>
      <c r="AWJ165" s="28"/>
      <c r="AWK165" s="28"/>
      <c r="AWL165" s="28"/>
      <c r="AWM165" s="28"/>
      <c r="AWN165" s="28"/>
      <c r="AWO165" s="28"/>
      <c r="AWP165" s="28"/>
      <c r="AWQ165" s="28"/>
      <c r="AWR165" s="28"/>
      <c r="AWS165" s="28"/>
      <c r="AWT165" s="28"/>
      <c r="AWU165" s="28"/>
      <c r="AWV165" s="28"/>
      <c r="AWW165" s="28"/>
      <c r="AWX165" s="28"/>
      <c r="AWY165" s="28"/>
      <c r="AWZ165" s="28"/>
      <c r="AXA165" s="28"/>
      <c r="AXB165" s="28"/>
      <c r="AXC165" s="28"/>
      <c r="AXD165" s="28"/>
      <c r="AXE165" s="28"/>
      <c r="AXF165" s="28"/>
      <c r="AXG165" s="28"/>
      <c r="AXH165" s="28"/>
      <c r="AXI165" s="28"/>
      <c r="AXJ165" s="28"/>
      <c r="AXK165" s="28"/>
      <c r="AXL165" s="28"/>
      <c r="AXM165" s="28"/>
      <c r="AXN165" s="28"/>
      <c r="AXO165" s="28"/>
      <c r="AXP165" s="28"/>
      <c r="AXQ165" s="28"/>
      <c r="AXR165" s="28"/>
      <c r="AXS165" s="28"/>
      <c r="AXT165" s="28"/>
      <c r="AXU165" s="28"/>
      <c r="AXV165" s="28"/>
      <c r="AXW165" s="28"/>
      <c r="AXX165" s="28"/>
      <c r="AXY165" s="28"/>
      <c r="AXZ165" s="28"/>
      <c r="AYA165" s="28"/>
      <c r="AYB165" s="28"/>
      <c r="AYC165" s="28"/>
      <c r="AYD165" s="28"/>
      <c r="AYE165" s="28"/>
      <c r="AYF165" s="28"/>
      <c r="AYG165" s="28"/>
      <c r="AYH165" s="28"/>
      <c r="AYI165" s="28"/>
      <c r="AYJ165" s="28"/>
      <c r="AYK165" s="28"/>
      <c r="AYL165" s="28"/>
      <c r="AYM165" s="28"/>
      <c r="AYN165" s="28"/>
      <c r="AYO165" s="28"/>
      <c r="AYP165" s="28"/>
      <c r="AYQ165" s="28"/>
      <c r="AYR165" s="28"/>
      <c r="AYS165" s="28"/>
      <c r="AYT165" s="28"/>
      <c r="AYU165" s="28"/>
      <c r="AYV165" s="28"/>
      <c r="AYW165" s="28"/>
      <c r="AYX165" s="28"/>
      <c r="AYY165" s="28"/>
      <c r="AYZ165" s="28"/>
      <c r="AZA165" s="28"/>
      <c r="AZB165" s="28"/>
      <c r="AZC165" s="28"/>
      <c r="AZD165" s="28"/>
      <c r="AZE165" s="28"/>
      <c r="AZF165" s="28"/>
      <c r="AZG165" s="28"/>
      <c r="AZH165" s="28"/>
      <c r="AZI165" s="28"/>
      <c r="AZJ165" s="28"/>
      <c r="AZK165" s="28"/>
      <c r="AZL165" s="28"/>
      <c r="AZM165" s="28"/>
      <c r="AZN165" s="28"/>
      <c r="AZO165" s="28"/>
      <c r="AZP165" s="28"/>
      <c r="AZQ165" s="28"/>
      <c r="AZR165" s="28"/>
      <c r="AZS165" s="28"/>
      <c r="AZT165" s="28"/>
      <c r="AZU165" s="28"/>
      <c r="AZV165" s="28"/>
      <c r="AZW165" s="28"/>
      <c r="AZX165" s="28"/>
      <c r="AZY165" s="28"/>
      <c r="AZZ165" s="28"/>
      <c r="BAA165" s="28"/>
      <c r="BAB165" s="28"/>
      <c r="BAC165" s="28"/>
      <c r="BAD165" s="28"/>
      <c r="BAE165" s="28"/>
      <c r="BAF165" s="28"/>
      <c r="BAG165" s="28"/>
      <c r="BAH165" s="28"/>
      <c r="BAI165" s="28"/>
      <c r="BAJ165" s="28"/>
      <c r="BAK165" s="28"/>
      <c r="BAL165" s="28"/>
      <c r="BAM165" s="28"/>
      <c r="BAN165" s="28"/>
      <c r="BAO165" s="28"/>
      <c r="BAP165" s="28"/>
      <c r="BAQ165" s="28"/>
      <c r="BAR165" s="28"/>
      <c r="BAS165" s="28"/>
      <c r="BAT165" s="28"/>
      <c r="BAU165" s="28"/>
      <c r="BAV165" s="28"/>
      <c r="BAW165" s="28"/>
      <c r="BAX165" s="28"/>
      <c r="BAY165" s="28"/>
      <c r="BAZ165" s="28"/>
      <c r="BBA165" s="28"/>
      <c r="BBB165" s="28"/>
      <c r="BBC165" s="28"/>
      <c r="BBD165" s="28"/>
      <c r="BBE165" s="28"/>
      <c r="BBF165" s="28"/>
      <c r="BBG165" s="28"/>
      <c r="BBH165" s="28"/>
      <c r="BBI165" s="28"/>
      <c r="BBJ165" s="28"/>
      <c r="BBK165" s="28"/>
      <c r="BBL165" s="28"/>
      <c r="BBM165" s="28"/>
      <c r="BBN165" s="28"/>
      <c r="BBO165" s="28"/>
      <c r="BBP165" s="28"/>
      <c r="BBQ165" s="28"/>
      <c r="BBR165" s="28"/>
      <c r="BBS165" s="28"/>
      <c r="BBT165" s="28"/>
      <c r="BBU165" s="28"/>
      <c r="BBV165" s="28"/>
      <c r="BBW165" s="28"/>
      <c r="BBX165" s="28"/>
      <c r="BBY165" s="28"/>
      <c r="BBZ165" s="28"/>
      <c r="BCA165" s="28"/>
      <c r="BCB165" s="28"/>
      <c r="BCC165" s="28"/>
      <c r="BCD165" s="28"/>
      <c r="BCE165" s="28"/>
      <c r="BCF165" s="28"/>
      <c r="BCG165" s="28"/>
      <c r="BCH165" s="28"/>
      <c r="BCI165" s="28"/>
      <c r="BCJ165" s="28"/>
      <c r="BCK165" s="28"/>
      <c r="BCL165" s="28"/>
      <c r="BCM165" s="28"/>
      <c r="BCN165" s="28"/>
      <c r="BCO165" s="28"/>
      <c r="BCP165" s="28"/>
      <c r="BCQ165" s="28"/>
      <c r="BCR165" s="28"/>
      <c r="BCS165" s="28"/>
      <c r="BCT165" s="28"/>
      <c r="BCU165" s="28"/>
      <c r="BCV165" s="28"/>
      <c r="BCW165" s="28"/>
      <c r="BCX165" s="28"/>
      <c r="BCY165" s="28"/>
      <c r="BCZ165" s="28"/>
      <c r="BDA165" s="28"/>
      <c r="BDB165" s="28"/>
      <c r="BDC165" s="28"/>
      <c r="BDD165" s="28"/>
      <c r="BDE165" s="28"/>
      <c r="BDF165" s="28"/>
      <c r="BDG165" s="28"/>
      <c r="BDH165" s="28"/>
      <c r="BDI165" s="28"/>
      <c r="BDJ165" s="28"/>
      <c r="BDK165" s="28"/>
      <c r="BDL165" s="28"/>
      <c r="BDM165" s="28"/>
      <c r="BDN165" s="28"/>
      <c r="BDO165" s="28"/>
      <c r="BDP165" s="28"/>
      <c r="BDQ165" s="28"/>
      <c r="BDR165" s="28"/>
      <c r="BDS165" s="28"/>
      <c r="BDT165" s="28"/>
      <c r="BDU165" s="28"/>
      <c r="BDV165" s="28"/>
      <c r="BDW165" s="28"/>
      <c r="BDX165" s="28"/>
      <c r="BDY165" s="28"/>
      <c r="BDZ165" s="28"/>
      <c r="BEA165" s="28"/>
      <c r="BEB165" s="28"/>
      <c r="BEC165" s="28"/>
      <c r="BED165" s="28"/>
      <c r="BEE165" s="28"/>
      <c r="BEF165" s="28"/>
      <c r="BEG165" s="28"/>
      <c r="BEH165" s="28"/>
      <c r="BEI165" s="28"/>
      <c r="BEJ165" s="28"/>
      <c r="BEK165" s="28"/>
      <c r="BEL165" s="28"/>
      <c r="BEM165" s="28"/>
      <c r="BEN165" s="28"/>
      <c r="BEO165" s="28"/>
      <c r="BEP165" s="28"/>
      <c r="BEQ165" s="28"/>
      <c r="BER165" s="28"/>
      <c r="BES165" s="28"/>
      <c r="BET165" s="28"/>
      <c r="BEU165" s="28"/>
    </row>
    <row r="166" spans="1:16384" ht="17.25" customHeight="1">
      <c r="A166" s="400"/>
      <c r="B166" s="400"/>
      <c r="C166" s="400"/>
      <c r="D166" s="400"/>
      <c r="E166" s="400"/>
      <c r="F166" s="400"/>
      <c r="G166" s="400"/>
      <c r="H166" s="156"/>
      <c r="I166" s="137"/>
    </row>
    <row r="167" spans="1:16384" ht="18.75">
      <c r="A167" s="402"/>
      <c r="B167" s="402"/>
      <c r="C167" s="402"/>
      <c r="D167" s="402"/>
      <c r="E167" s="402"/>
      <c r="F167" s="402"/>
      <c r="G167" s="402"/>
      <c r="H167" s="402"/>
      <c r="I167" s="137"/>
    </row>
    <row r="168" spans="1:16384" s="4" customFormat="1">
      <c r="A168" s="379"/>
      <c r="B168" s="534"/>
      <c r="C168" s="385"/>
      <c r="D168" s="693"/>
      <c r="E168" s="385"/>
      <c r="F168" s="538"/>
      <c r="G168" s="146"/>
      <c r="H168" s="144"/>
      <c r="I168" s="152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  <c r="GR168" s="28"/>
      <c r="GS168" s="28"/>
      <c r="GT168" s="28"/>
      <c r="GU168" s="28"/>
      <c r="GV168" s="28"/>
      <c r="GW168" s="28"/>
      <c r="GX168" s="28"/>
      <c r="GY168" s="28"/>
      <c r="GZ168" s="28"/>
      <c r="HA168" s="28"/>
      <c r="HB168" s="28"/>
      <c r="HC168" s="28"/>
      <c r="HD168" s="28"/>
      <c r="HE168" s="28"/>
      <c r="HF168" s="28"/>
      <c r="HG168" s="28"/>
      <c r="HH168" s="28"/>
      <c r="HI168" s="28"/>
      <c r="HJ168" s="28"/>
      <c r="HK168" s="28"/>
      <c r="HL168" s="28"/>
      <c r="HM168" s="28"/>
      <c r="HN168" s="28"/>
      <c r="HO168" s="28"/>
      <c r="HP168" s="28"/>
      <c r="HQ168" s="28"/>
      <c r="HR168" s="28"/>
      <c r="HS168" s="28"/>
      <c r="HT168" s="28"/>
      <c r="HU168" s="28"/>
      <c r="HV168" s="28"/>
      <c r="HW168" s="28"/>
      <c r="HX168" s="28"/>
      <c r="HY168" s="28"/>
      <c r="HZ168" s="28"/>
      <c r="IA168" s="28"/>
      <c r="IB168" s="28"/>
      <c r="IC168" s="28"/>
      <c r="ID168" s="28"/>
      <c r="IE168" s="28"/>
      <c r="IF168" s="28"/>
      <c r="IG168" s="28"/>
      <c r="IH168" s="28"/>
      <c r="II168" s="28"/>
      <c r="IJ168" s="28"/>
      <c r="IK168" s="28"/>
      <c r="IL168" s="28"/>
      <c r="IM168" s="28"/>
      <c r="IN168" s="28"/>
      <c r="IO168" s="28"/>
      <c r="IP168" s="28"/>
      <c r="IQ168" s="28"/>
      <c r="IR168" s="28"/>
      <c r="IS168" s="28"/>
      <c r="IT168" s="28"/>
      <c r="IU168" s="28"/>
      <c r="IV168" s="28"/>
      <c r="IW168" s="28"/>
      <c r="IX168" s="28"/>
      <c r="IY168" s="28"/>
      <c r="IZ168" s="28"/>
      <c r="JA168" s="28"/>
      <c r="JB168" s="28"/>
      <c r="JC168" s="28"/>
      <c r="JD168" s="28"/>
      <c r="JE168" s="28"/>
      <c r="JF168" s="28"/>
      <c r="JG168" s="28"/>
      <c r="JH168" s="28"/>
      <c r="JI168" s="28"/>
      <c r="JJ168" s="28"/>
      <c r="JK168" s="28"/>
      <c r="JL168" s="28"/>
      <c r="JM168" s="28"/>
      <c r="JN168" s="28"/>
      <c r="JO168" s="28"/>
      <c r="JP168" s="28"/>
      <c r="JQ168" s="28"/>
      <c r="JR168" s="28"/>
      <c r="JS168" s="28"/>
      <c r="JT168" s="28"/>
      <c r="JU168" s="28"/>
      <c r="JV168" s="28"/>
      <c r="JW168" s="28"/>
      <c r="JX168" s="28"/>
      <c r="JY168" s="28"/>
      <c r="JZ168" s="28"/>
      <c r="KA168" s="28"/>
      <c r="KB168" s="28"/>
      <c r="KC168" s="28"/>
      <c r="KD168" s="28"/>
      <c r="KE168" s="28"/>
      <c r="KF168" s="28"/>
      <c r="KG168" s="28"/>
      <c r="KH168" s="28"/>
      <c r="KI168" s="28"/>
      <c r="KJ168" s="28"/>
      <c r="KK168" s="28"/>
      <c r="KL168" s="28"/>
      <c r="KM168" s="28"/>
      <c r="KN168" s="28"/>
      <c r="KO168" s="28"/>
      <c r="KP168" s="28"/>
      <c r="KQ168" s="28"/>
      <c r="KR168" s="28"/>
      <c r="KS168" s="28"/>
      <c r="KT168" s="28"/>
      <c r="KU168" s="28"/>
      <c r="KV168" s="28"/>
      <c r="KW168" s="28"/>
      <c r="KX168" s="28"/>
      <c r="KY168" s="28"/>
      <c r="KZ168" s="28"/>
      <c r="LA168" s="28"/>
      <c r="LB168" s="28"/>
      <c r="LC168" s="28"/>
      <c r="LD168" s="28"/>
      <c r="LE168" s="28"/>
      <c r="LF168" s="28"/>
      <c r="LG168" s="28"/>
      <c r="LH168" s="28"/>
      <c r="LI168" s="28"/>
      <c r="LJ168" s="28"/>
      <c r="LK168" s="28"/>
      <c r="LL168" s="28"/>
      <c r="LM168" s="28"/>
      <c r="LN168" s="28"/>
      <c r="LO168" s="28"/>
      <c r="LP168" s="28"/>
      <c r="LQ168" s="28"/>
      <c r="LR168" s="28"/>
      <c r="LS168" s="28"/>
      <c r="LT168" s="28"/>
      <c r="LU168" s="28"/>
      <c r="LV168" s="28"/>
      <c r="LW168" s="28"/>
      <c r="LX168" s="28"/>
      <c r="LY168" s="28"/>
      <c r="LZ168" s="28"/>
      <c r="MA168" s="28"/>
      <c r="MB168" s="28"/>
      <c r="MC168" s="28"/>
      <c r="MD168" s="28"/>
      <c r="ME168" s="28"/>
      <c r="MF168" s="28"/>
      <c r="MG168" s="28"/>
      <c r="MH168" s="28"/>
      <c r="MI168" s="28"/>
      <c r="MJ168" s="28"/>
      <c r="MK168" s="28"/>
      <c r="ML168" s="28"/>
      <c r="MM168" s="28"/>
      <c r="MN168" s="28"/>
      <c r="MO168" s="28"/>
      <c r="MP168" s="28"/>
      <c r="MQ168" s="28"/>
      <c r="MR168" s="28"/>
      <c r="MS168" s="28"/>
      <c r="MT168" s="28"/>
      <c r="MU168" s="28"/>
      <c r="MV168" s="28"/>
      <c r="MW168" s="28"/>
      <c r="MX168" s="28"/>
      <c r="MY168" s="28"/>
      <c r="MZ168" s="28"/>
      <c r="NA168" s="28"/>
      <c r="NB168" s="28"/>
      <c r="NC168" s="28"/>
      <c r="ND168" s="28"/>
      <c r="NE168" s="28"/>
      <c r="NF168" s="28"/>
      <c r="NG168" s="28"/>
      <c r="NH168" s="28"/>
      <c r="NI168" s="28"/>
      <c r="NJ168" s="28"/>
      <c r="NK168" s="28"/>
      <c r="NL168" s="28"/>
      <c r="NM168" s="28"/>
      <c r="NN168" s="28"/>
      <c r="NO168" s="28"/>
      <c r="NP168" s="28"/>
      <c r="NQ168" s="28"/>
      <c r="NR168" s="28"/>
      <c r="NS168" s="28"/>
      <c r="NT168" s="28"/>
      <c r="NU168" s="28"/>
      <c r="NV168" s="28"/>
      <c r="NW168" s="28"/>
      <c r="NX168" s="28"/>
      <c r="NY168" s="28"/>
      <c r="NZ168" s="28"/>
      <c r="OA168" s="28"/>
      <c r="OB168" s="28"/>
      <c r="OC168" s="28"/>
      <c r="OD168" s="28"/>
      <c r="OE168" s="28"/>
      <c r="OF168" s="28"/>
      <c r="OG168" s="28"/>
      <c r="OH168" s="28"/>
      <c r="OI168" s="28"/>
      <c r="OJ168" s="28"/>
      <c r="OK168" s="28"/>
      <c r="OL168" s="28"/>
      <c r="OM168" s="28"/>
      <c r="ON168" s="28"/>
      <c r="OO168" s="28"/>
      <c r="OP168" s="28"/>
      <c r="OQ168" s="28"/>
      <c r="OR168" s="28"/>
      <c r="OS168" s="28"/>
      <c r="OT168" s="28"/>
      <c r="OU168" s="28"/>
      <c r="OV168" s="28"/>
      <c r="OW168" s="28"/>
      <c r="OX168" s="28"/>
      <c r="OY168" s="28"/>
      <c r="OZ168" s="28"/>
      <c r="PA168" s="28"/>
      <c r="PB168" s="28"/>
      <c r="PC168" s="28"/>
      <c r="PD168" s="28"/>
      <c r="PE168" s="28"/>
      <c r="PF168" s="28"/>
      <c r="PG168" s="28"/>
      <c r="PH168" s="28"/>
      <c r="PI168" s="28"/>
      <c r="PJ168" s="28"/>
      <c r="PK168" s="28"/>
      <c r="PL168" s="28"/>
      <c r="PM168" s="28"/>
      <c r="PN168" s="28"/>
      <c r="PO168" s="28"/>
      <c r="PP168" s="28"/>
      <c r="PQ168" s="28"/>
      <c r="PR168" s="28"/>
      <c r="PS168" s="28"/>
      <c r="PT168" s="28"/>
      <c r="PU168" s="28"/>
      <c r="PV168" s="28"/>
      <c r="PW168" s="28"/>
      <c r="PX168" s="28"/>
      <c r="PY168" s="28"/>
      <c r="PZ168" s="28"/>
      <c r="QA168" s="28"/>
      <c r="QB168" s="28"/>
      <c r="QC168" s="28"/>
      <c r="QD168" s="28"/>
      <c r="QE168" s="28"/>
      <c r="QF168" s="28"/>
      <c r="QG168" s="28"/>
      <c r="QH168" s="28"/>
      <c r="QI168" s="28"/>
      <c r="QJ168" s="28"/>
      <c r="QK168" s="28"/>
      <c r="QL168" s="28"/>
      <c r="QM168" s="28"/>
      <c r="QN168" s="28"/>
      <c r="QO168" s="28"/>
      <c r="QP168" s="28"/>
      <c r="QQ168" s="28"/>
      <c r="QR168" s="28"/>
      <c r="QS168" s="28"/>
      <c r="QT168" s="28"/>
      <c r="QU168" s="28"/>
      <c r="QV168" s="28"/>
      <c r="QW168" s="28"/>
      <c r="QX168" s="28"/>
      <c r="QY168" s="28"/>
      <c r="QZ168" s="28"/>
      <c r="RA168" s="28"/>
      <c r="RB168" s="28"/>
      <c r="RC168" s="28"/>
      <c r="RD168" s="28"/>
      <c r="RE168" s="28"/>
      <c r="RF168" s="28"/>
      <c r="RG168" s="28"/>
      <c r="RH168" s="28"/>
      <c r="RI168" s="28"/>
      <c r="RJ168" s="28"/>
      <c r="RK168" s="28"/>
      <c r="RL168" s="28"/>
      <c r="RM168" s="28"/>
      <c r="RN168" s="28"/>
      <c r="RO168" s="28"/>
      <c r="RP168" s="28"/>
      <c r="RQ168" s="28"/>
      <c r="RR168" s="28"/>
      <c r="RS168" s="28"/>
      <c r="RT168" s="28"/>
      <c r="RU168" s="28"/>
      <c r="RV168" s="28"/>
      <c r="RW168" s="28"/>
      <c r="RX168" s="28"/>
      <c r="RY168" s="28"/>
      <c r="RZ168" s="28"/>
      <c r="SA168" s="28"/>
      <c r="SB168" s="28"/>
      <c r="SC168" s="28"/>
      <c r="SD168" s="28"/>
      <c r="SE168" s="28"/>
      <c r="SF168" s="28"/>
      <c r="SG168" s="28"/>
      <c r="SH168" s="28"/>
      <c r="SI168" s="28"/>
      <c r="SJ168" s="28"/>
      <c r="SK168" s="28"/>
      <c r="SL168" s="28"/>
      <c r="SM168" s="28"/>
      <c r="SN168" s="28"/>
      <c r="SO168" s="28"/>
      <c r="SP168" s="28"/>
      <c r="SQ168" s="28"/>
      <c r="SR168" s="28"/>
      <c r="SS168" s="28"/>
      <c r="ST168" s="28"/>
      <c r="SU168" s="28"/>
      <c r="SV168" s="28"/>
      <c r="SW168" s="28"/>
      <c r="SX168" s="28"/>
      <c r="SY168" s="28"/>
      <c r="SZ168" s="28"/>
      <c r="TA168" s="28"/>
      <c r="TB168" s="28"/>
      <c r="TC168" s="28"/>
      <c r="TD168" s="28"/>
      <c r="TE168" s="28"/>
      <c r="TF168" s="28"/>
      <c r="TG168" s="28"/>
      <c r="TH168" s="28"/>
      <c r="TI168" s="28"/>
      <c r="TJ168" s="28"/>
      <c r="TK168" s="28"/>
      <c r="TL168" s="28"/>
      <c r="TM168" s="28"/>
      <c r="TN168" s="28"/>
      <c r="TO168" s="28"/>
      <c r="TP168" s="28"/>
      <c r="TQ168" s="28"/>
      <c r="TR168" s="28"/>
      <c r="TS168" s="28"/>
      <c r="TT168" s="28"/>
      <c r="TU168" s="28"/>
      <c r="TV168" s="28"/>
      <c r="TW168" s="28"/>
      <c r="TX168" s="28"/>
      <c r="TY168" s="28"/>
      <c r="TZ168" s="28"/>
      <c r="UA168" s="28"/>
      <c r="UB168" s="28"/>
      <c r="UC168" s="28"/>
      <c r="UD168" s="28"/>
      <c r="UE168" s="28"/>
      <c r="UF168" s="28"/>
      <c r="UG168" s="28"/>
      <c r="UH168" s="28"/>
      <c r="UI168" s="28"/>
      <c r="UJ168" s="28"/>
      <c r="UK168" s="28"/>
      <c r="UL168" s="28"/>
      <c r="UM168" s="28"/>
      <c r="UN168" s="28"/>
      <c r="UO168" s="28"/>
      <c r="UP168" s="28"/>
      <c r="UQ168" s="28"/>
      <c r="UR168" s="28"/>
      <c r="US168" s="28"/>
      <c r="UT168" s="28"/>
      <c r="UU168" s="28"/>
      <c r="UV168" s="28"/>
      <c r="UW168" s="28"/>
      <c r="UX168" s="28"/>
      <c r="UY168" s="28"/>
      <c r="UZ168" s="28"/>
      <c r="VA168" s="28"/>
      <c r="VB168" s="28"/>
      <c r="VC168" s="28"/>
      <c r="VD168" s="28"/>
      <c r="VE168" s="28"/>
      <c r="VF168" s="28"/>
      <c r="VG168" s="28"/>
      <c r="VH168" s="28"/>
      <c r="VI168" s="28"/>
      <c r="VJ168" s="28"/>
      <c r="VK168" s="28"/>
      <c r="VL168" s="28"/>
      <c r="VM168" s="28"/>
      <c r="VN168" s="28"/>
      <c r="VO168" s="28"/>
      <c r="VP168" s="28"/>
      <c r="VQ168" s="28"/>
      <c r="VR168" s="28"/>
      <c r="VS168" s="28"/>
      <c r="VT168" s="28"/>
      <c r="VU168" s="28"/>
      <c r="VV168" s="28"/>
      <c r="VW168" s="28"/>
      <c r="VX168" s="28"/>
      <c r="VY168" s="28"/>
      <c r="VZ168" s="28"/>
      <c r="WA168" s="28"/>
      <c r="WB168" s="28"/>
      <c r="WC168" s="28"/>
      <c r="WD168" s="28"/>
      <c r="WE168" s="28"/>
      <c r="WF168" s="28"/>
      <c r="WG168" s="28"/>
      <c r="WH168" s="28"/>
      <c r="WI168" s="28"/>
      <c r="WJ168" s="28"/>
      <c r="WK168" s="28"/>
      <c r="WL168" s="28"/>
      <c r="WM168" s="28"/>
      <c r="WN168" s="28"/>
      <c r="WO168" s="28"/>
      <c r="WP168" s="28"/>
      <c r="WQ168" s="28"/>
      <c r="WR168" s="28"/>
      <c r="WS168" s="28"/>
      <c r="WT168" s="28"/>
      <c r="WU168" s="28"/>
      <c r="WV168" s="28"/>
      <c r="WW168" s="28"/>
      <c r="WX168" s="28"/>
      <c r="WY168" s="28"/>
      <c r="WZ168" s="28"/>
      <c r="XA168" s="28"/>
      <c r="XB168" s="28"/>
      <c r="XC168" s="28"/>
      <c r="XD168" s="28"/>
      <c r="XE168" s="28"/>
      <c r="XF168" s="28"/>
      <c r="XG168" s="28"/>
      <c r="XH168" s="28"/>
      <c r="XI168" s="28"/>
      <c r="XJ168" s="28"/>
      <c r="XK168" s="28"/>
      <c r="XL168" s="28"/>
      <c r="XM168" s="28"/>
      <c r="XN168" s="28"/>
      <c r="XO168" s="28"/>
      <c r="XP168" s="28"/>
      <c r="XQ168" s="28"/>
      <c r="XR168" s="28"/>
      <c r="XS168" s="28"/>
      <c r="XT168" s="28"/>
      <c r="XU168" s="28"/>
      <c r="XV168" s="28"/>
      <c r="XW168" s="28"/>
      <c r="XX168" s="28"/>
      <c r="XY168" s="28"/>
      <c r="XZ168" s="28"/>
      <c r="YA168" s="28"/>
      <c r="YB168" s="28"/>
      <c r="YC168" s="28"/>
      <c r="YD168" s="28"/>
      <c r="YE168" s="28"/>
      <c r="YF168" s="28"/>
      <c r="YG168" s="28"/>
      <c r="YH168" s="28"/>
      <c r="YI168" s="28"/>
      <c r="YJ168" s="28"/>
      <c r="YK168" s="28"/>
      <c r="YL168" s="28"/>
      <c r="YM168" s="28"/>
      <c r="YN168" s="28"/>
      <c r="YO168" s="28"/>
      <c r="YP168" s="28"/>
      <c r="YQ168" s="28"/>
      <c r="YR168" s="28"/>
      <c r="YS168" s="28"/>
      <c r="YT168" s="28"/>
      <c r="YU168" s="28"/>
      <c r="YV168" s="28"/>
      <c r="YW168" s="28"/>
      <c r="YX168" s="28"/>
      <c r="YY168" s="28"/>
      <c r="YZ168" s="28"/>
      <c r="ZA168" s="28"/>
      <c r="ZB168" s="28"/>
      <c r="ZC168" s="28"/>
      <c r="ZD168" s="28"/>
      <c r="ZE168" s="28"/>
      <c r="ZF168" s="28"/>
      <c r="ZG168" s="28"/>
      <c r="ZH168" s="28"/>
      <c r="ZI168" s="28"/>
      <c r="ZJ168" s="28"/>
      <c r="ZK168" s="28"/>
      <c r="ZL168" s="28"/>
      <c r="ZM168" s="28"/>
      <c r="ZN168" s="28"/>
      <c r="ZO168" s="28"/>
      <c r="ZP168" s="28"/>
      <c r="ZQ168" s="28"/>
      <c r="ZR168" s="28"/>
      <c r="ZS168" s="28"/>
      <c r="ZT168" s="28"/>
      <c r="ZU168" s="28"/>
      <c r="ZV168" s="28"/>
      <c r="ZW168" s="28"/>
      <c r="ZX168" s="28"/>
      <c r="ZY168" s="28"/>
      <c r="ZZ168" s="28"/>
      <c r="AAA168" s="28"/>
      <c r="AAB168" s="28"/>
      <c r="AAC168" s="28"/>
      <c r="AAD168" s="28"/>
      <c r="AAE168" s="28"/>
      <c r="AAF168" s="28"/>
      <c r="AAG168" s="28"/>
      <c r="AAH168" s="28"/>
      <c r="AAI168" s="28"/>
      <c r="AAJ168" s="28"/>
      <c r="AAK168" s="28"/>
      <c r="AAL168" s="28"/>
      <c r="AAM168" s="28"/>
      <c r="AAN168" s="28"/>
      <c r="AAO168" s="28"/>
      <c r="AAP168" s="28"/>
      <c r="AAQ168" s="28"/>
      <c r="AAR168" s="28"/>
      <c r="AAS168" s="28"/>
      <c r="AAT168" s="28"/>
      <c r="AAU168" s="28"/>
      <c r="AAV168" s="28"/>
      <c r="AAW168" s="28"/>
      <c r="AAX168" s="28"/>
      <c r="AAY168" s="28"/>
      <c r="AAZ168" s="28"/>
      <c r="ABA168" s="28"/>
      <c r="ABB168" s="28"/>
      <c r="ABC168" s="28"/>
      <c r="ABD168" s="28"/>
      <c r="ABE168" s="28"/>
      <c r="ABF168" s="28"/>
      <c r="ABG168" s="28"/>
      <c r="ABH168" s="28"/>
      <c r="ABI168" s="28"/>
      <c r="ABJ168" s="28"/>
      <c r="ABK168" s="28"/>
      <c r="ABL168" s="28"/>
      <c r="ABM168" s="28"/>
      <c r="ABN168" s="28"/>
      <c r="ABO168" s="28"/>
      <c r="ABP168" s="28"/>
      <c r="ABQ168" s="28"/>
      <c r="ABR168" s="28"/>
      <c r="ABS168" s="28"/>
      <c r="ABT168" s="28"/>
      <c r="ABU168" s="28"/>
      <c r="ABV168" s="28"/>
      <c r="ABW168" s="28"/>
      <c r="ABX168" s="28"/>
      <c r="ABY168" s="28"/>
      <c r="ABZ168" s="28"/>
      <c r="ACA168" s="28"/>
      <c r="ACB168" s="28"/>
      <c r="ACC168" s="28"/>
      <c r="ACD168" s="28"/>
      <c r="ACE168" s="28"/>
      <c r="ACF168" s="28"/>
      <c r="ACG168" s="28"/>
      <c r="ACH168" s="28"/>
      <c r="ACI168" s="28"/>
      <c r="ACJ168" s="28"/>
      <c r="ACK168" s="28"/>
      <c r="ACL168" s="28"/>
      <c r="ACM168" s="28"/>
      <c r="ACN168" s="28"/>
      <c r="ACO168" s="28"/>
      <c r="ACP168" s="28"/>
      <c r="ACQ168" s="28"/>
      <c r="ACR168" s="28"/>
      <c r="ACS168" s="28"/>
      <c r="ACT168" s="28"/>
      <c r="ACU168" s="28"/>
      <c r="ACV168" s="28"/>
      <c r="ACW168" s="28"/>
      <c r="ACX168" s="28"/>
      <c r="ACY168" s="28"/>
      <c r="ACZ168" s="28"/>
      <c r="ADA168" s="28"/>
      <c r="ADB168" s="28"/>
      <c r="ADC168" s="28"/>
      <c r="ADD168" s="28"/>
      <c r="ADE168" s="28"/>
      <c r="ADF168" s="28"/>
      <c r="ADG168" s="28"/>
      <c r="ADH168" s="28"/>
      <c r="ADI168" s="28"/>
      <c r="ADJ168" s="28"/>
      <c r="ADK168" s="28"/>
      <c r="ADL168" s="28"/>
      <c r="ADM168" s="28"/>
      <c r="ADN168" s="28"/>
      <c r="ADO168" s="28"/>
      <c r="ADP168" s="28"/>
      <c r="ADQ168" s="28"/>
      <c r="ADR168" s="28"/>
      <c r="ADS168" s="28"/>
      <c r="ADT168" s="28"/>
      <c r="ADU168" s="28"/>
      <c r="ADV168" s="28"/>
      <c r="ADW168" s="28"/>
      <c r="ADX168" s="28"/>
      <c r="ADY168" s="28"/>
      <c r="ADZ168" s="28"/>
      <c r="AEA168" s="28"/>
      <c r="AEB168" s="28"/>
      <c r="AEC168" s="28"/>
      <c r="AED168" s="28"/>
      <c r="AEE168" s="28"/>
      <c r="AEF168" s="28"/>
      <c r="AEG168" s="28"/>
      <c r="AEH168" s="28"/>
      <c r="AEI168" s="28"/>
      <c r="AEJ168" s="28"/>
      <c r="AEK168" s="28"/>
      <c r="AEL168" s="28"/>
      <c r="AEM168" s="28"/>
      <c r="AEN168" s="28"/>
      <c r="AEO168" s="28"/>
      <c r="AEP168" s="28"/>
      <c r="AEQ168" s="28"/>
      <c r="AER168" s="28"/>
      <c r="AES168" s="28"/>
      <c r="AET168" s="28"/>
      <c r="AEU168" s="28"/>
      <c r="AEV168" s="28"/>
      <c r="AEW168" s="28"/>
      <c r="AEX168" s="28"/>
      <c r="AEY168" s="28"/>
      <c r="AEZ168" s="28"/>
      <c r="AFA168" s="28"/>
      <c r="AFB168" s="28"/>
      <c r="AFC168" s="28"/>
      <c r="AFD168" s="28"/>
      <c r="AFE168" s="28"/>
      <c r="AFF168" s="28"/>
      <c r="AFG168" s="28"/>
      <c r="AFH168" s="28"/>
      <c r="AFI168" s="28"/>
      <c r="AFJ168" s="28"/>
      <c r="AFK168" s="28"/>
      <c r="AFL168" s="28"/>
      <c r="AFM168" s="28"/>
      <c r="AFN168" s="28"/>
      <c r="AFO168" s="28"/>
      <c r="AFP168" s="28"/>
      <c r="AFQ168" s="28"/>
      <c r="AFR168" s="28"/>
      <c r="AFS168" s="28"/>
      <c r="AFT168" s="28"/>
      <c r="AFU168" s="28"/>
      <c r="AFV168" s="28"/>
      <c r="AFW168" s="28"/>
      <c r="AFX168" s="28"/>
      <c r="AFY168" s="28"/>
      <c r="AFZ168" s="28"/>
      <c r="AGA168" s="28"/>
      <c r="AGB168" s="28"/>
      <c r="AGC168" s="28"/>
      <c r="AGD168" s="28"/>
      <c r="AGE168" s="28"/>
      <c r="AGF168" s="28"/>
      <c r="AGG168" s="28"/>
      <c r="AGH168" s="28"/>
      <c r="AGI168" s="28"/>
      <c r="AGJ168" s="28"/>
      <c r="AGK168" s="28"/>
      <c r="AGL168" s="28"/>
      <c r="AGM168" s="28"/>
      <c r="AGN168" s="28"/>
      <c r="AGO168" s="28"/>
      <c r="AGP168" s="28"/>
      <c r="AGQ168" s="28"/>
      <c r="AGR168" s="28"/>
      <c r="AGS168" s="28"/>
      <c r="AGT168" s="28"/>
      <c r="AGU168" s="28"/>
      <c r="AGV168" s="28"/>
      <c r="AGW168" s="28"/>
      <c r="AGX168" s="28"/>
      <c r="AGY168" s="28"/>
      <c r="AGZ168" s="28"/>
      <c r="AHA168" s="28"/>
      <c r="AHB168" s="28"/>
      <c r="AHC168" s="28"/>
      <c r="AHD168" s="28"/>
      <c r="AHE168" s="28"/>
      <c r="AHF168" s="28"/>
      <c r="AHG168" s="28"/>
      <c r="AHH168" s="28"/>
      <c r="AHI168" s="28"/>
      <c r="AHJ168" s="28"/>
      <c r="AHK168" s="28"/>
      <c r="AHL168" s="28"/>
      <c r="AHM168" s="28"/>
      <c r="AHN168" s="28"/>
      <c r="AHO168" s="28"/>
      <c r="AHP168" s="28"/>
      <c r="AHQ168" s="28"/>
      <c r="AHR168" s="28"/>
      <c r="AHS168" s="28"/>
      <c r="AHT168" s="28"/>
      <c r="AHU168" s="28"/>
      <c r="AHV168" s="28"/>
      <c r="AHW168" s="28"/>
      <c r="AHX168" s="28"/>
      <c r="AHY168" s="28"/>
      <c r="AHZ168" s="28"/>
      <c r="AIA168" s="28"/>
      <c r="AIB168" s="28"/>
      <c r="AIC168" s="28"/>
      <c r="AID168" s="28"/>
      <c r="AIE168" s="28"/>
      <c r="AIF168" s="28"/>
      <c r="AIG168" s="28"/>
      <c r="AIH168" s="28"/>
      <c r="AII168" s="28"/>
      <c r="AIJ168" s="28"/>
      <c r="AIK168" s="28"/>
      <c r="AIL168" s="28"/>
      <c r="AIM168" s="28"/>
      <c r="AIN168" s="28"/>
      <c r="AIO168" s="28"/>
      <c r="AIP168" s="28"/>
      <c r="AIQ168" s="28"/>
      <c r="AIR168" s="28"/>
      <c r="AIS168" s="28"/>
      <c r="AIT168" s="28"/>
      <c r="AIU168" s="28"/>
      <c r="AIV168" s="28"/>
      <c r="AIW168" s="28"/>
      <c r="AIX168" s="28"/>
      <c r="AIY168" s="28"/>
      <c r="AIZ168" s="28"/>
      <c r="AJA168" s="28"/>
      <c r="AJB168" s="28"/>
      <c r="AJC168" s="28"/>
      <c r="AJD168" s="28"/>
      <c r="AJE168" s="28"/>
      <c r="AJF168" s="28"/>
      <c r="AJG168" s="28"/>
      <c r="AJH168" s="28"/>
      <c r="AJI168" s="28"/>
      <c r="AJJ168" s="28"/>
      <c r="AJK168" s="28"/>
      <c r="AJL168" s="28"/>
      <c r="AJM168" s="28"/>
      <c r="AJN168" s="28"/>
      <c r="AJO168" s="28"/>
      <c r="AJP168" s="28"/>
      <c r="AJQ168" s="28"/>
      <c r="AJR168" s="28"/>
      <c r="AJS168" s="28"/>
      <c r="AJT168" s="28"/>
      <c r="AJU168" s="28"/>
      <c r="AJV168" s="28"/>
      <c r="AJW168" s="28"/>
      <c r="AJX168" s="28"/>
      <c r="AJY168" s="28"/>
      <c r="AJZ168" s="28"/>
      <c r="AKA168" s="28"/>
      <c r="AKB168" s="28"/>
      <c r="AKC168" s="28"/>
      <c r="AKD168" s="28"/>
      <c r="AKE168" s="28"/>
      <c r="AKF168" s="28"/>
      <c r="AKG168" s="28"/>
      <c r="AKH168" s="28"/>
      <c r="AKI168" s="28"/>
      <c r="AKJ168" s="28"/>
      <c r="AKK168" s="28"/>
      <c r="AKL168" s="28"/>
      <c r="AKM168" s="28"/>
      <c r="AKN168" s="28"/>
      <c r="AKO168" s="28"/>
      <c r="AKP168" s="28"/>
      <c r="AKQ168" s="28"/>
      <c r="AKR168" s="28"/>
      <c r="AKS168" s="28"/>
      <c r="AKT168" s="28"/>
      <c r="AKU168" s="28"/>
      <c r="AKV168" s="28"/>
      <c r="AKW168" s="28"/>
      <c r="AKX168" s="28"/>
      <c r="AKY168" s="28"/>
      <c r="AKZ168" s="28"/>
      <c r="ALA168" s="28"/>
      <c r="ALB168" s="28"/>
      <c r="ALC168" s="28"/>
      <c r="ALD168" s="28"/>
      <c r="ALE168" s="28"/>
      <c r="ALF168" s="28"/>
      <c r="ALG168" s="28"/>
      <c r="ALH168" s="28"/>
      <c r="ALI168" s="28"/>
      <c r="ALJ168" s="28"/>
      <c r="ALK168" s="28"/>
      <c r="ALL168" s="28"/>
      <c r="ALM168" s="28"/>
      <c r="ALN168" s="28"/>
      <c r="ALO168" s="28"/>
      <c r="ALP168" s="28"/>
      <c r="ALQ168" s="28"/>
      <c r="ALR168" s="28"/>
      <c r="ALS168" s="28"/>
      <c r="ALT168" s="28"/>
      <c r="ALU168" s="28"/>
      <c r="ALV168" s="28"/>
      <c r="ALW168" s="28"/>
      <c r="ALX168" s="28"/>
      <c r="ALY168" s="28"/>
      <c r="ALZ168" s="28"/>
      <c r="AMA168" s="28"/>
      <c r="AMB168" s="28"/>
      <c r="AMC168" s="28"/>
      <c r="AMD168" s="28"/>
      <c r="AME168" s="28"/>
      <c r="AMF168" s="28"/>
      <c r="AMG168" s="28"/>
      <c r="AMH168" s="28"/>
      <c r="AMI168" s="28"/>
      <c r="AMJ168" s="28"/>
      <c r="AMK168" s="28"/>
      <c r="AML168" s="28"/>
      <c r="AMM168" s="28"/>
      <c r="AMN168" s="28"/>
      <c r="AMO168" s="28"/>
      <c r="AMP168" s="28"/>
      <c r="AMQ168" s="28"/>
      <c r="AMR168" s="28"/>
      <c r="AMS168" s="28"/>
      <c r="AMT168" s="28"/>
      <c r="AMU168" s="28"/>
      <c r="AMV168" s="28"/>
      <c r="AMW168" s="28"/>
      <c r="AMX168" s="28"/>
      <c r="AMY168" s="28"/>
      <c r="AMZ168" s="28"/>
      <c r="ANA168" s="28"/>
      <c r="ANB168" s="28"/>
      <c r="ANC168" s="28"/>
      <c r="AND168" s="28"/>
      <c r="ANE168" s="28"/>
      <c r="ANF168" s="28"/>
      <c r="ANG168" s="28"/>
      <c r="ANH168" s="28"/>
      <c r="ANI168" s="28"/>
      <c r="ANJ168" s="28"/>
      <c r="ANK168" s="28"/>
      <c r="ANL168" s="28"/>
      <c r="ANM168" s="28"/>
      <c r="ANN168" s="28"/>
      <c r="ANO168" s="28"/>
      <c r="ANP168" s="28"/>
      <c r="ANQ168" s="28"/>
      <c r="ANR168" s="28"/>
      <c r="ANS168" s="28"/>
      <c r="ANT168" s="28"/>
      <c r="ANU168" s="28"/>
      <c r="ANV168" s="28"/>
      <c r="ANW168" s="28"/>
      <c r="ANX168" s="28"/>
      <c r="ANY168" s="28"/>
      <c r="ANZ168" s="28"/>
      <c r="AOA168" s="28"/>
      <c r="AOB168" s="28"/>
      <c r="AOC168" s="28"/>
      <c r="AOD168" s="28"/>
      <c r="AOE168" s="28"/>
      <c r="AOF168" s="28"/>
      <c r="AOG168" s="28"/>
      <c r="AOH168" s="28"/>
      <c r="AOI168" s="28"/>
      <c r="AOJ168" s="28"/>
      <c r="AOK168" s="28"/>
      <c r="AOL168" s="28"/>
      <c r="AOM168" s="28"/>
      <c r="AON168" s="28"/>
      <c r="AOO168" s="28"/>
      <c r="AOP168" s="28"/>
      <c r="AOQ168" s="28"/>
      <c r="AOR168" s="28"/>
      <c r="AOS168" s="28"/>
      <c r="AOT168" s="28"/>
      <c r="AOU168" s="28"/>
      <c r="AOV168" s="28"/>
      <c r="AOW168" s="28"/>
      <c r="AOX168" s="28"/>
      <c r="AOY168" s="28"/>
      <c r="AOZ168" s="28"/>
      <c r="APA168" s="28"/>
      <c r="APB168" s="28"/>
      <c r="APC168" s="28"/>
      <c r="APD168" s="28"/>
      <c r="APE168" s="28"/>
      <c r="APF168" s="28"/>
      <c r="APG168" s="28"/>
      <c r="APH168" s="28"/>
      <c r="API168" s="28"/>
      <c r="APJ168" s="28"/>
      <c r="APK168" s="28"/>
      <c r="APL168" s="28"/>
      <c r="APM168" s="28"/>
      <c r="APN168" s="28"/>
      <c r="APO168" s="28"/>
      <c r="APP168" s="28"/>
      <c r="APQ168" s="28"/>
      <c r="APR168" s="28"/>
      <c r="APS168" s="28"/>
      <c r="APT168" s="28"/>
      <c r="APU168" s="28"/>
      <c r="APV168" s="28"/>
      <c r="APW168" s="28"/>
      <c r="APX168" s="28"/>
      <c r="APY168" s="28"/>
      <c r="APZ168" s="28"/>
      <c r="AQA168" s="28"/>
      <c r="AQB168" s="28"/>
      <c r="AQC168" s="28"/>
      <c r="AQD168" s="28"/>
      <c r="AQE168" s="28"/>
      <c r="AQF168" s="28"/>
      <c r="AQG168" s="28"/>
      <c r="AQH168" s="28"/>
      <c r="AQI168" s="28"/>
      <c r="AQJ168" s="28"/>
      <c r="AQK168" s="28"/>
      <c r="AQL168" s="28"/>
      <c r="AQM168" s="28"/>
      <c r="AQN168" s="28"/>
      <c r="AQO168" s="28"/>
      <c r="AQP168" s="28"/>
      <c r="AQQ168" s="28"/>
      <c r="AQR168" s="28"/>
      <c r="AQS168" s="28"/>
      <c r="AQT168" s="28"/>
      <c r="AQU168" s="28"/>
      <c r="AQV168" s="28"/>
      <c r="AQW168" s="28"/>
      <c r="AQX168" s="28"/>
      <c r="AQY168" s="28"/>
      <c r="AQZ168" s="28"/>
      <c r="ARA168" s="28"/>
      <c r="ARB168" s="28"/>
      <c r="ARC168" s="28"/>
      <c r="ARD168" s="28"/>
      <c r="ARE168" s="28"/>
      <c r="ARF168" s="28"/>
      <c r="ARG168" s="28"/>
      <c r="ARH168" s="28"/>
      <c r="ARI168" s="28"/>
      <c r="ARJ168" s="28"/>
      <c r="ARK168" s="28"/>
      <c r="ARL168" s="28"/>
      <c r="ARM168" s="28"/>
      <c r="ARN168" s="28"/>
      <c r="ARO168" s="28"/>
      <c r="ARP168" s="28"/>
      <c r="ARQ168" s="28"/>
      <c r="ARR168" s="28"/>
      <c r="ARS168" s="28"/>
      <c r="ART168" s="28"/>
      <c r="ARU168" s="28"/>
      <c r="ARV168" s="28"/>
      <c r="ARW168" s="28"/>
      <c r="ARX168" s="28"/>
      <c r="ARY168" s="28"/>
      <c r="ARZ168" s="28"/>
      <c r="ASA168" s="28"/>
      <c r="ASB168" s="28"/>
      <c r="ASC168" s="28"/>
      <c r="ASD168" s="28"/>
      <c r="ASE168" s="28"/>
      <c r="ASF168" s="28"/>
      <c r="ASG168" s="28"/>
      <c r="ASH168" s="28"/>
      <c r="ASI168" s="28"/>
      <c r="ASJ168" s="28"/>
      <c r="ASK168" s="28"/>
      <c r="ASL168" s="28"/>
      <c r="ASM168" s="28"/>
      <c r="ASN168" s="28"/>
      <c r="ASO168" s="28"/>
      <c r="ASP168" s="28"/>
      <c r="ASQ168" s="28"/>
      <c r="ASR168" s="28"/>
      <c r="ASS168" s="28"/>
      <c r="AST168" s="28"/>
      <c r="ASU168" s="28"/>
      <c r="ASV168" s="28"/>
      <c r="ASW168" s="28"/>
      <c r="ASX168" s="28"/>
      <c r="ASY168" s="28"/>
      <c r="ASZ168" s="28"/>
      <c r="ATA168" s="28"/>
      <c r="ATB168" s="28"/>
      <c r="ATC168" s="28"/>
      <c r="ATD168" s="28"/>
      <c r="ATE168" s="28"/>
      <c r="ATF168" s="28"/>
      <c r="ATG168" s="28"/>
      <c r="ATH168" s="28"/>
      <c r="ATI168" s="28"/>
      <c r="ATJ168" s="28"/>
      <c r="ATK168" s="28"/>
      <c r="ATL168" s="28"/>
      <c r="ATM168" s="28"/>
      <c r="ATN168" s="28"/>
      <c r="ATO168" s="28"/>
      <c r="ATP168" s="28"/>
      <c r="ATQ168" s="28"/>
      <c r="ATR168" s="28"/>
      <c r="ATS168" s="28"/>
      <c r="ATT168" s="28"/>
      <c r="ATU168" s="28"/>
      <c r="ATV168" s="28"/>
      <c r="ATW168" s="28"/>
      <c r="ATX168" s="28"/>
      <c r="ATY168" s="28"/>
      <c r="ATZ168" s="28"/>
      <c r="AUA168" s="28"/>
      <c r="AUB168" s="28"/>
      <c r="AUC168" s="28"/>
      <c r="AUD168" s="28"/>
      <c r="AUE168" s="28"/>
      <c r="AUF168" s="28"/>
      <c r="AUG168" s="28"/>
      <c r="AUH168" s="28"/>
      <c r="AUI168" s="28"/>
      <c r="AUJ168" s="28"/>
      <c r="AUK168" s="28"/>
      <c r="AUL168" s="28"/>
      <c r="AUM168" s="28"/>
      <c r="AUN168" s="28"/>
      <c r="AUO168" s="28"/>
      <c r="AUP168" s="28"/>
      <c r="AUQ168" s="28"/>
      <c r="AUR168" s="28"/>
      <c r="AUS168" s="28"/>
      <c r="AUT168" s="28"/>
      <c r="AUU168" s="28"/>
      <c r="AUV168" s="28"/>
      <c r="AUW168" s="28"/>
      <c r="AUX168" s="28"/>
      <c r="AUY168" s="28"/>
      <c r="AUZ168" s="28"/>
      <c r="AVA168" s="28"/>
      <c r="AVB168" s="28"/>
      <c r="AVC168" s="28"/>
      <c r="AVD168" s="28"/>
      <c r="AVE168" s="28"/>
      <c r="AVF168" s="28"/>
      <c r="AVG168" s="28"/>
      <c r="AVH168" s="28"/>
      <c r="AVI168" s="28"/>
      <c r="AVJ168" s="28"/>
      <c r="AVK168" s="28"/>
      <c r="AVL168" s="28"/>
      <c r="AVM168" s="28"/>
      <c r="AVN168" s="28"/>
      <c r="AVO168" s="28"/>
      <c r="AVP168" s="28"/>
      <c r="AVQ168" s="28"/>
      <c r="AVR168" s="28"/>
      <c r="AVS168" s="28"/>
      <c r="AVT168" s="28"/>
      <c r="AVU168" s="28"/>
      <c r="AVV168" s="28"/>
      <c r="AVW168" s="28"/>
      <c r="AVX168" s="28"/>
      <c r="AVY168" s="28"/>
      <c r="AVZ168" s="28"/>
      <c r="AWA168" s="28"/>
      <c r="AWB168" s="28"/>
      <c r="AWC168" s="28"/>
      <c r="AWD168" s="28"/>
      <c r="AWE168" s="28"/>
      <c r="AWF168" s="28"/>
      <c r="AWG168" s="28"/>
      <c r="AWH168" s="28"/>
      <c r="AWI168" s="28"/>
      <c r="AWJ168" s="28"/>
      <c r="AWK168" s="28"/>
      <c r="AWL168" s="28"/>
      <c r="AWM168" s="28"/>
      <c r="AWN168" s="28"/>
      <c r="AWO168" s="28"/>
      <c r="AWP168" s="28"/>
      <c r="AWQ168" s="28"/>
      <c r="AWR168" s="28"/>
      <c r="AWS168" s="28"/>
      <c r="AWT168" s="28"/>
      <c r="AWU168" s="28"/>
      <c r="AWV168" s="28"/>
      <c r="AWW168" s="28"/>
      <c r="AWX168" s="28"/>
      <c r="AWY168" s="28"/>
      <c r="AWZ168" s="28"/>
      <c r="AXA168" s="28"/>
      <c r="AXB168" s="28"/>
      <c r="AXC168" s="28"/>
      <c r="AXD168" s="28"/>
      <c r="AXE168" s="28"/>
      <c r="AXF168" s="28"/>
      <c r="AXG168" s="28"/>
      <c r="AXH168" s="28"/>
      <c r="AXI168" s="28"/>
      <c r="AXJ168" s="28"/>
      <c r="AXK168" s="28"/>
      <c r="AXL168" s="28"/>
      <c r="AXM168" s="28"/>
      <c r="AXN168" s="28"/>
      <c r="AXO168" s="28"/>
      <c r="AXP168" s="28"/>
      <c r="AXQ168" s="28"/>
      <c r="AXR168" s="28"/>
      <c r="AXS168" s="28"/>
      <c r="AXT168" s="28"/>
      <c r="AXU168" s="28"/>
      <c r="AXV168" s="28"/>
      <c r="AXW168" s="28"/>
      <c r="AXX168" s="28"/>
      <c r="AXY168" s="28"/>
      <c r="AXZ168" s="28"/>
      <c r="AYA168" s="28"/>
      <c r="AYB168" s="28"/>
      <c r="AYC168" s="28"/>
      <c r="AYD168" s="28"/>
      <c r="AYE168" s="28"/>
      <c r="AYF168" s="28"/>
      <c r="AYG168" s="28"/>
      <c r="AYH168" s="28"/>
      <c r="AYI168" s="28"/>
      <c r="AYJ168" s="28"/>
      <c r="AYK168" s="28"/>
      <c r="AYL168" s="28"/>
      <c r="AYM168" s="28"/>
      <c r="AYN168" s="28"/>
      <c r="AYO168" s="28"/>
      <c r="AYP168" s="28"/>
      <c r="AYQ168" s="28"/>
      <c r="AYR168" s="28"/>
      <c r="AYS168" s="28"/>
      <c r="AYT168" s="28"/>
      <c r="AYU168" s="28"/>
      <c r="AYV168" s="28"/>
      <c r="AYW168" s="28"/>
      <c r="AYX168" s="28"/>
      <c r="AYY168" s="28"/>
      <c r="AYZ168" s="28"/>
      <c r="AZA168" s="28"/>
      <c r="AZB168" s="28"/>
      <c r="AZC168" s="28"/>
      <c r="AZD168" s="28"/>
      <c r="AZE168" s="28"/>
      <c r="AZF168" s="28"/>
      <c r="AZG168" s="28"/>
      <c r="AZH168" s="28"/>
      <c r="AZI168" s="28"/>
      <c r="AZJ168" s="28"/>
      <c r="AZK168" s="28"/>
      <c r="AZL168" s="28"/>
      <c r="AZM168" s="28"/>
      <c r="AZN168" s="28"/>
      <c r="AZO168" s="28"/>
      <c r="AZP168" s="28"/>
      <c r="AZQ168" s="28"/>
      <c r="AZR168" s="28"/>
      <c r="AZS168" s="28"/>
      <c r="AZT168" s="28"/>
      <c r="AZU168" s="28"/>
      <c r="AZV168" s="28"/>
      <c r="AZW168" s="28"/>
      <c r="AZX168" s="28"/>
      <c r="AZY168" s="28"/>
      <c r="AZZ168" s="28"/>
      <c r="BAA168" s="28"/>
      <c r="BAB168" s="28"/>
      <c r="BAC168" s="28"/>
      <c r="BAD168" s="28"/>
      <c r="BAE168" s="28"/>
      <c r="BAF168" s="28"/>
      <c r="BAG168" s="28"/>
      <c r="BAH168" s="28"/>
      <c r="BAI168" s="28"/>
      <c r="BAJ168" s="28"/>
      <c r="BAK168" s="28"/>
      <c r="BAL168" s="28"/>
      <c r="BAM168" s="28"/>
      <c r="BAN168" s="28"/>
      <c r="BAO168" s="28"/>
      <c r="BAP168" s="28"/>
      <c r="BAQ168" s="28"/>
      <c r="BAR168" s="28"/>
      <c r="BAS168" s="28"/>
      <c r="BAT168" s="28"/>
      <c r="BAU168" s="28"/>
      <c r="BAV168" s="28"/>
      <c r="BAW168" s="28"/>
      <c r="BAX168" s="28"/>
      <c r="BAY168" s="28"/>
      <c r="BAZ168" s="28"/>
      <c r="BBA168" s="28"/>
      <c r="BBB168" s="28"/>
      <c r="BBC168" s="28"/>
      <c r="BBD168" s="28"/>
      <c r="BBE168" s="28"/>
      <c r="BBF168" s="28"/>
      <c r="BBG168" s="28"/>
      <c r="BBH168" s="28"/>
      <c r="BBI168" s="28"/>
      <c r="BBJ168" s="28"/>
      <c r="BBK168" s="28"/>
      <c r="BBL168" s="28"/>
      <c r="BBM168" s="28"/>
      <c r="BBN168" s="28"/>
      <c r="BBO168" s="28"/>
      <c r="BBP168" s="28"/>
      <c r="BBQ168" s="28"/>
      <c r="BBR168" s="28"/>
      <c r="BBS168" s="28"/>
      <c r="BBT168" s="28"/>
      <c r="BBU168" s="28"/>
      <c r="BBV168" s="28"/>
      <c r="BBW168" s="28"/>
      <c r="BBX168" s="28"/>
      <c r="BBY168" s="28"/>
      <c r="BBZ168" s="28"/>
      <c r="BCA168" s="28"/>
      <c r="BCB168" s="28"/>
      <c r="BCC168" s="28"/>
      <c r="BCD168" s="28"/>
      <c r="BCE168" s="28"/>
      <c r="BCF168" s="28"/>
      <c r="BCG168" s="28"/>
      <c r="BCH168" s="28"/>
      <c r="BCI168" s="28"/>
      <c r="BCJ168" s="28"/>
      <c r="BCK168" s="28"/>
      <c r="BCL168" s="28"/>
      <c r="BCM168" s="28"/>
      <c r="BCN168" s="28"/>
      <c r="BCO168" s="28"/>
      <c r="BCP168" s="28"/>
      <c r="BCQ168" s="28"/>
      <c r="BCR168" s="28"/>
      <c r="BCS168" s="28"/>
      <c r="BCT168" s="28"/>
      <c r="BCU168" s="28"/>
      <c r="BCV168" s="28"/>
      <c r="BCW168" s="28"/>
      <c r="BCX168" s="28"/>
      <c r="BCY168" s="28"/>
      <c r="BCZ168" s="28"/>
      <c r="BDA168" s="28"/>
      <c r="BDB168" s="28"/>
      <c r="BDC168" s="28"/>
      <c r="BDD168" s="28"/>
      <c r="BDE168" s="28"/>
      <c r="BDF168" s="28"/>
      <c r="BDG168" s="28"/>
      <c r="BDH168" s="28"/>
      <c r="BDI168" s="28"/>
      <c r="BDJ168" s="28"/>
      <c r="BDK168" s="28"/>
      <c r="BDL168" s="28"/>
      <c r="BDM168" s="28"/>
      <c r="BDN168" s="28"/>
      <c r="BDO168" s="28"/>
      <c r="BDP168" s="28"/>
      <c r="BDQ168" s="28"/>
      <c r="BDR168" s="28"/>
      <c r="BDS168" s="28"/>
      <c r="BDT168" s="28"/>
      <c r="BDU168" s="28"/>
      <c r="BDV168" s="28"/>
      <c r="BDW168" s="28"/>
      <c r="BDX168" s="28"/>
      <c r="BDY168" s="28"/>
      <c r="BDZ168" s="28"/>
      <c r="BEA168" s="28"/>
      <c r="BEB168" s="28"/>
      <c r="BEC168" s="28"/>
      <c r="BED168" s="28"/>
      <c r="BEE168" s="28"/>
      <c r="BEF168" s="28"/>
      <c r="BEG168" s="28"/>
      <c r="BEH168" s="28"/>
      <c r="BEI168" s="28"/>
      <c r="BEJ168" s="28"/>
      <c r="BEK168" s="28"/>
      <c r="BEL168" s="28"/>
      <c r="BEM168" s="28"/>
      <c r="BEN168" s="28"/>
      <c r="BEO168" s="28"/>
      <c r="BEP168" s="28"/>
      <c r="BEQ168" s="28"/>
      <c r="BER168" s="28"/>
      <c r="BES168" s="28"/>
      <c r="BET168" s="28"/>
      <c r="BEU168" s="28"/>
    </row>
    <row r="169" spans="1:16384" s="4" customFormat="1" ht="45" customHeight="1">
      <c r="A169" s="379"/>
      <c r="B169" s="390"/>
      <c r="C169" s="385"/>
      <c r="D169" s="385"/>
      <c r="E169" s="385"/>
      <c r="F169" s="384"/>
      <c r="G169" s="146"/>
      <c r="H169" s="159"/>
      <c r="I169" s="152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  <c r="HB169" s="28"/>
      <c r="HC169" s="28"/>
      <c r="HD169" s="28"/>
      <c r="HE169" s="28"/>
      <c r="HF169" s="28"/>
      <c r="HG169" s="28"/>
      <c r="HH169" s="28"/>
      <c r="HI169" s="28"/>
      <c r="HJ169" s="28"/>
      <c r="HK169" s="28"/>
      <c r="HL169" s="28"/>
      <c r="HM169" s="28"/>
      <c r="HN169" s="28"/>
      <c r="HO169" s="28"/>
      <c r="HP169" s="28"/>
      <c r="HQ169" s="28"/>
      <c r="HR169" s="28"/>
      <c r="HS169" s="28"/>
      <c r="HT169" s="28"/>
      <c r="HU169" s="28"/>
      <c r="HV169" s="28"/>
      <c r="HW169" s="28"/>
      <c r="HX169" s="28"/>
      <c r="HY169" s="28"/>
      <c r="HZ169" s="28"/>
      <c r="IA169" s="28"/>
      <c r="IB169" s="28"/>
      <c r="IC169" s="28"/>
      <c r="ID169" s="28"/>
      <c r="IE169" s="28"/>
      <c r="IF169" s="28"/>
      <c r="IG169" s="28"/>
      <c r="IH169" s="28"/>
      <c r="II169" s="28"/>
      <c r="IJ169" s="28"/>
      <c r="IK169" s="28"/>
      <c r="IL169" s="28"/>
      <c r="IM169" s="28"/>
      <c r="IN169" s="28"/>
      <c r="IO169" s="28"/>
      <c r="IP169" s="28"/>
      <c r="IQ169" s="28"/>
      <c r="IR169" s="28"/>
      <c r="IS169" s="28"/>
      <c r="IT169" s="28"/>
      <c r="IU169" s="28"/>
      <c r="IV169" s="28"/>
      <c r="IW169" s="28"/>
      <c r="IX169" s="28"/>
      <c r="IY169" s="28"/>
      <c r="IZ169" s="28"/>
      <c r="JA169" s="28"/>
      <c r="JB169" s="28"/>
      <c r="JC169" s="28"/>
      <c r="JD169" s="28"/>
      <c r="JE169" s="28"/>
      <c r="JF169" s="28"/>
      <c r="JG169" s="28"/>
      <c r="JH169" s="28"/>
      <c r="JI169" s="28"/>
      <c r="JJ169" s="28"/>
      <c r="JK169" s="28"/>
      <c r="JL169" s="28"/>
      <c r="JM169" s="28"/>
      <c r="JN169" s="28"/>
      <c r="JO169" s="28"/>
      <c r="JP169" s="28"/>
      <c r="JQ169" s="28"/>
      <c r="JR169" s="28"/>
      <c r="JS169" s="28"/>
      <c r="JT169" s="28"/>
      <c r="JU169" s="28"/>
      <c r="JV169" s="28"/>
      <c r="JW169" s="28"/>
      <c r="JX169" s="28"/>
      <c r="JY169" s="28"/>
      <c r="JZ169" s="28"/>
      <c r="KA169" s="28"/>
      <c r="KB169" s="28"/>
      <c r="KC169" s="28"/>
      <c r="KD169" s="28"/>
      <c r="KE169" s="28"/>
      <c r="KF169" s="28"/>
      <c r="KG169" s="28"/>
      <c r="KH169" s="28"/>
      <c r="KI169" s="28"/>
      <c r="KJ169" s="28"/>
      <c r="KK169" s="28"/>
      <c r="KL169" s="28"/>
      <c r="KM169" s="28"/>
      <c r="KN169" s="28"/>
      <c r="KO169" s="28"/>
      <c r="KP169" s="28"/>
      <c r="KQ169" s="28"/>
      <c r="KR169" s="28"/>
      <c r="KS169" s="28"/>
      <c r="KT169" s="28"/>
      <c r="KU169" s="28"/>
      <c r="KV169" s="28"/>
      <c r="KW169" s="28"/>
      <c r="KX169" s="28"/>
      <c r="KY169" s="28"/>
      <c r="KZ169" s="28"/>
      <c r="LA169" s="28"/>
      <c r="LB169" s="28"/>
      <c r="LC169" s="28"/>
      <c r="LD169" s="28"/>
      <c r="LE169" s="28"/>
      <c r="LF169" s="28"/>
      <c r="LG169" s="28"/>
      <c r="LH169" s="28"/>
      <c r="LI169" s="28"/>
      <c r="LJ169" s="28"/>
      <c r="LK169" s="28"/>
      <c r="LL169" s="28"/>
      <c r="LM169" s="28"/>
      <c r="LN169" s="28"/>
      <c r="LO169" s="28"/>
      <c r="LP169" s="28"/>
      <c r="LQ169" s="28"/>
      <c r="LR169" s="28"/>
      <c r="LS169" s="28"/>
      <c r="LT169" s="28"/>
      <c r="LU169" s="28"/>
      <c r="LV169" s="28"/>
      <c r="LW169" s="28"/>
      <c r="LX169" s="28"/>
      <c r="LY169" s="28"/>
      <c r="LZ169" s="28"/>
      <c r="MA169" s="28"/>
      <c r="MB169" s="28"/>
      <c r="MC169" s="28"/>
      <c r="MD169" s="28"/>
      <c r="ME169" s="28"/>
      <c r="MF169" s="28"/>
      <c r="MG169" s="28"/>
      <c r="MH169" s="28"/>
      <c r="MI169" s="28"/>
      <c r="MJ169" s="28"/>
      <c r="MK169" s="28"/>
      <c r="ML169" s="28"/>
      <c r="MM169" s="28"/>
      <c r="MN169" s="28"/>
      <c r="MO169" s="28"/>
      <c r="MP169" s="28"/>
      <c r="MQ169" s="28"/>
      <c r="MR169" s="28"/>
      <c r="MS169" s="28"/>
      <c r="MT169" s="28"/>
      <c r="MU169" s="28"/>
      <c r="MV169" s="28"/>
      <c r="MW169" s="28"/>
      <c r="MX169" s="28"/>
      <c r="MY169" s="28"/>
      <c r="MZ169" s="28"/>
      <c r="NA169" s="28"/>
      <c r="NB169" s="28"/>
      <c r="NC169" s="28"/>
      <c r="ND169" s="28"/>
      <c r="NE169" s="28"/>
      <c r="NF169" s="28"/>
      <c r="NG169" s="28"/>
      <c r="NH169" s="28"/>
      <c r="NI169" s="28"/>
      <c r="NJ169" s="28"/>
      <c r="NK169" s="28"/>
      <c r="NL169" s="28"/>
      <c r="NM169" s="28"/>
      <c r="NN169" s="28"/>
      <c r="NO169" s="28"/>
      <c r="NP169" s="28"/>
      <c r="NQ169" s="28"/>
      <c r="NR169" s="28"/>
      <c r="NS169" s="28"/>
      <c r="NT169" s="28"/>
      <c r="NU169" s="28"/>
      <c r="NV169" s="28"/>
      <c r="NW169" s="28"/>
      <c r="NX169" s="28"/>
      <c r="NY169" s="28"/>
      <c r="NZ169" s="28"/>
      <c r="OA169" s="28"/>
      <c r="OB169" s="28"/>
      <c r="OC169" s="28"/>
      <c r="OD169" s="28"/>
      <c r="OE169" s="28"/>
      <c r="OF169" s="28"/>
      <c r="OG169" s="28"/>
      <c r="OH169" s="28"/>
      <c r="OI169" s="28"/>
      <c r="OJ169" s="28"/>
      <c r="OK169" s="28"/>
      <c r="OL169" s="28"/>
      <c r="OM169" s="28"/>
      <c r="ON169" s="28"/>
      <c r="OO169" s="28"/>
      <c r="OP169" s="28"/>
      <c r="OQ169" s="28"/>
      <c r="OR169" s="28"/>
      <c r="OS169" s="28"/>
      <c r="OT169" s="28"/>
      <c r="OU169" s="28"/>
      <c r="OV169" s="28"/>
      <c r="OW169" s="28"/>
      <c r="OX169" s="28"/>
      <c r="OY169" s="28"/>
      <c r="OZ169" s="28"/>
      <c r="PA169" s="28"/>
      <c r="PB169" s="28"/>
      <c r="PC169" s="28"/>
      <c r="PD169" s="28"/>
      <c r="PE169" s="28"/>
      <c r="PF169" s="28"/>
      <c r="PG169" s="28"/>
      <c r="PH169" s="28"/>
      <c r="PI169" s="28"/>
      <c r="PJ169" s="28"/>
      <c r="PK169" s="28"/>
      <c r="PL169" s="28"/>
      <c r="PM169" s="28"/>
      <c r="PN169" s="28"/>
      <c r="PO169" s="28"/>
      <c r="PP169" s="28"/>
      <c r="PQ169" s="28"/>
      <c r="PR169" s="28"/>
      <c r="PS169" s="28"/>
      <c r="PT169" s="28"/>
      <c r="PU169" s="28"/>
      <c r="PV169" s="28"/>
      <c r="PW169" s="28"/>
      <c r="PX169" s="28"/>
      <c r="PY169" s="28"/>
      <c r="PZ169" s="28"/>
      <c r="QA169" s="28"/>
      <c r="QB169" s="28"/>
      <c r="QC169" s="28"/>
      <c r="QD169" s="28"/>
      <c r="QE169" s="28"/>
      <c r="QF169" s="28"/>
      <c r="QG169" s="28"/>
      <c r="QH169" s="28"/>
      <c r="QI169" s="28"/>
      <c r="QJ169" s="28"/>
      <c r="QK169" s="28"/>
      <c r="QL169" s="28"/>
      <c r="QM169" s="28"/>
      <c r="QN169" s="28"/>
      <c r="QO169" s="28"/>
      <c r="QP169" s="28"/>
      <c r="QQ169" s="28"/>
      <c r="QR169" s="28"/>
      <c r="QS169" s="28"/>
      <c r="QT169" s="28"/>
      <c r="QU169" s="28"/>
      <c r="QV169" s="28"/>
      <c r="QW169" s="28"/>
      <c r="QX169" s="28"/>
      <c r="QY169" s="28"/>
      <c r="QZ169" s="28"/>
      <c r="RA169" s="28"/>
      <c r="RB169" s="28"/>
      <c r="RC169" s="28"/>
      <c r="RD169" s="28"/>
      <c r="RE169" s="28"/>
      <c r="RF169" s="28"/>
      <c r="RG169" s="28"/>
      <c r="RH169" s="28"/>
      <c r="RI169" s="28"/>
      <c r="RJ169" s="28"/>
      <c r="RK169" s="28"/>
      <c r="RL169" s="28"/>
      <c r="RM169" s="28"/>
      <c r="RN169" s="28"/>
      <c r="RO169" s="28"/>
      <c r="RP169" s="28"/>
      <c r="RQ169" s="28"/>
      <c r="RR169" s="28"/>
      <c r="RS169" s="28"/>
      <c r="RT169" s="28"/>
      <c r="RU169" s="28"/>
      <c r="RV169" s="28"/>
      <c r="RW169" s="28"/>
      <c r="RX169" s="28"/>
      <c r="RY169" s="28"/>
      <c r="RZ169" s="28"/>
      <c r="SA169" s="28"/>
      <c r="SB169" s="28"/>
      <c r="SC169" s="28"/>
      <c r="SD169" s="28"/>
      <c r="SE169" s="28"/>
      <c r="SF169" s="28"/>
      <c r="SG169" s="28"/>
      <c r="SH169" s="28"/>
      <c r="SI169" s="28"/>
      <c r="SJ169" s="28"/>
      <c r="SK169" s="28"/>
      <c r="SL169" s="28"/>
      <c r="SM169" s="28"/>
      <c r="SN169" s="28"/>
      <c r="SO169" s="28"/>
      <c r="SP169" s="28"/>
      <c r="SQ169" s="28"/>
      <c r="SR169" s="28"/>
      <c r="SS169" s="28"/>
      <c r="ST169" s="28"/>
      <c r="SU169" s="28"/>
      <c r="SV169" s="28"/>
      <c r="SW169" s="28"/>
      <c r="SX169" s="28"/>
      <c r="SY169" s="28"/>
      <c r="SZ169" s="28"/>
      <c r="TA169" s="28"/>
      <c r="TB169" s="28"/>
      <c r="TC169" s="28"/>
      <c r="TD169" s="28"/>
      <c r="TE169" s="28"/>
      <c r="TF169" s="28"/>
      <c r="TG169" s="28"/>
      <c r="TH169" s="28"/>
      <c r="TI169" s="28"/>
      <c r="TJ169" s="28"/>
      <c r="TK169" s="28"/>
      <c r="TL169" s="28"/>
      <c r="TM169" s="28"/>
      <c r="TN169" s="28"/>
      <c r="TO169" s="28"/>
      <c r="TP169" s="28"/>
      <c r="TQ169" s="28"/>
      <c r="TR169" s="28"/>
      <c r="TS169" s="28"/>
      <c r="TT169" s="28"/>
      <c r="TU169" s="28"/>
      <c r="TV169" s="28"/>
      <c r="TW169" s="28"/>
      <c r="TX169" s="28"/>
      <c r="TY169" s="28"/>
      <c r="TZ169" s="28"/>
      <c r="UA169" s="28"/>
      <c r="UB169" s="28"/>
      <c r="UC169" s="28"/>
      <c r="UD169" s="28"/>
      <c r="UE169" s="28"/>
      <c r="UF169" s="28"/>
      <c r="UG169" s="28"/>
      <c r="UH169" s="28"/>
      <c r="UI169" s="28"/>
      <c r="UJ169" s="28"/>
      <c r="UK169" s="28"/>
      <c r="UL169" s="28"/>
      <c r="UM169" s="28"/>
      <c r="UN169" s="28"/>
      <c r="UO169" s="28"/>
      <c r="UP169" s="28"/>
      <c r="UQ169" s="28"/>
      <c r="UR169" s="28"/>
      <c r="US169" s="28"/>
      <c r="UT169" s="28"/>
      <c r="UU169" s="28"/>
      <c r="UV169" s="28"/>
      <c r="UW169" s="28"/>
      <c r="UX169" s="28"/>
      <c r="UY169" s="28"/>
      <c r="UZ169" s="28"/>
      <c r="VA169" s="28"/>
      <c r="VB169" s="28"/>
      <c r="VC169" s="28"/>
      <c r="VD169" s="28"/>
      <c r="VE169" s="28"/>
      <c r="VF169" s="28"/>
      <c r="VG169" s="28"/>
      <c r="VH169" s="28"/>
      <c r="VI169" s="28"/>
      <c r="VJ169" s="28"/>
      <c r="VK169" s="28"/>
      <c r="VL169" s="28"/>
      <c r="VM169" s="28"/>
      <c r="VN169" s="28"/>
      <c r="VO169" s="28"/>
      <c r="VP169" s="28"/>
      <c r="VQ169" s="28"/>
      <c r="VR169" s="28"/>
      <c r="VS169" s="28"/>
      <c r="VT169" s="28"/>
      <c r="VU169" s="28"/>
      <c r="VV169" s="28"/>
      <c r="VW169" s="28"/>
      <c r="VX169" s="28"/>
      <c r="VY169" s="28"/>
      <c r="VZ169" s="28"/>
      <c r="WA169" s="28"/>
      <c r="WB169" s="28"/>
      <c r="WC169" s="28"/>
      <c r="WD169" s="28"/>
      <c r="WE169" s="28"/>
      <c r="WF169" s="28"/>
      <c r="WG169" s="28"/>
      <c r="WH169" s="28"/>
      <c r="WI169" s="28"/>
      <c r="WJ169" s="28"/>
      <c r="WK169" s="28"/>
      <c r="WL169" s="28"/>
      <c r="WM169" s="28"/>
      <c r="WN169" s="28"/>
      <c r="WO169" s="28"/>
      <c r="WP169" s="28"/>
      <c r="WQ169" s="28"/>
      <c r="WR169" s="28"/>
      <c r="WS169" s="28"/>
      <c r="WT169" s="28"/>
      <c r="WU169" s="28"/>
      <c r="WV169" s="28"/>
      <c r="WW169" s="28"/>
      <c r="WX169" s="28"/>
      <c r="WY169" s="28"/>
      <c r="WZ169" s="28"/>
      <c r="XA169" s="28"/>
      <c r="XB169" s="28"/>
      <c r="XC169" s="28"/>
      <c r="XD169" s="28"/>
      <c r="XE169" s="28"/>
      <c r="XF169" s="28"/>
      <c r="XG169" s="28"/>
      <c r="XH169" s="28"/>
      <c r="XI169" s="28"/>
      <c r="XJ169" s="28"/>
      <c r="XK169" s="28"/>
      <c r="XL169" s="28"/>
      <c r="XM169" s="28"/>
      <c r="XN169" s="28"/>
      <c r="XO169" s="28"/>
      <c r="XP169" s="28"/>
      <c r="XQ169" s="28"/>
      <c r="XR169" s="28"/>
      <c r="XS169" s="28"/>
      <c r="XT169" s="28"/>
      <c r="XU169" s="28"/>
      <c r="XV169" s="28"/>
      <c r="XW169" s="28"/>
      <c r="XX169" s="28"/>
      <c r="XY169" s="28"/>
      <c r="XZ169" s="28"/>
      <c r="YA169" s="28"/>
      <c r="YB169" s="28"/>
      <c r="YC169" s="28"/>
      <c r="YD169" s="28"/>
      <c r="YE169" s="28"/>
      <c r="YF169" s="28"/>
      <c r="YG169" s="28"/>
      <c r="YH169" s="28"/>
      <c r="YI169" s="28"/>
      <c r="YJ169" s="28"/>
      <c r="YK169" s="28"/>
      <c r="YL169" s="28"/>
      <c r="YM169" s="28"/>
      <c r="YN169" s="28"/>
      <c r="YO169" s="28"/>
      <c r="YP169" s="28"/>
      <c r="YQ169" s="28"/>
      <c r="YR169" s="28"/>
      <c r="YS169" s="28"/>
      <c r="YT169" s="28"/>
      <c r="YU169" s="28"/>
      <c r="YV169" s="28"/>
      <c r="YW169" s="28"/>
      <c r="YX169" s="28"/>
      <c r="YY169" s="28"/>
      <c r="YZ169" s="28"/>
      <c r="ZA169" s="28"/>
      <c r="ZB169" s="28"/>
      <c r="ZC169" s="28"/>
      <c r="ZD169" s="28"/>
      <c r="ZE169" s="28"/>
      <c r="ZF169" s="28"/>
      <c r="ZG169" s="28"/>
      <c r="ZH169" s="28"/>
      <c r="ZI169" s="28"/>
      <c r="ZJ169" s="28"/>
      <c r="ZK169" s="28"/>
      <c r="ZL169" s="28"/>
      <c r="ZM169" s="28"/>
      <c r="ZN169" s="28"/>
      <c r="ZO169" s="28"/>
      <c r="ZP169" s="28"/>
      <c r="ZQ169" s="28"/>
      <c r="ZR169" s="28"/>
      <c r="ZS169" s="28"/>
      <c r="ZT169" s="28"/>
      <c r="ZU169" s="28"/>
      <c r="ZV169" s="28"/>
      <c r="ZW169" s="28"/>
      <c r="ZX169" s="28"/>
      <c r="ZY169" s="28"/>
      <c r="ZZ169" s="28"/>
      <c r="AAA169" s="28"/>
      <c r="AAB169" s="28"/>
      <c r="AAC169" s="28"/>
      <c r="AAD169" s="28"/>
      <c r="AAE169" s="28"/>
      <c r="AAF169" s="28"/>
      <c r="AAG169" s="28"/>
      <c r="AAH169" s="28"/>
      <c r="AAI169" s="28"/>
      <c r="AAJ169" s="28"/>
      <c r="AAK169" s="28"/>
      <c r="AAL169" s="28"/>
      <c r="AAM169" s="28"/>
      <c r="AAN169" s="28"/>
      <c r="AAO169" s="28"/>
      <c r="AAP169" s="28"/>
      <c r="AAQ169" s="28"/>
      <c r="AAR169" s="28"/>
      <c r="AAS169" s="28"/>
      <c r="AAT169" s="28"/>
      <c r="AAU169" s="28"/>
      <c r="AAV169" s="28"/>
      <c r="AAW169" s="28"/>
      <c r="AAX169" s="28"/>
      <c r="AAY169" s="28"/>
      <c r="AAZ169" s="28"/>
      <c r="ABA169" s="28"/>
      <c r="ABB169" s="28"/>
      <c r="ABC169" s="28"/>
      <c r="ABD169" s="28"/>
      <c r="ABE169" s="28"/>
      <c r="ABF169" s="28"/>
      <c r="ABG169" s="28"/>
      <c r="ABH169" s="28"/>
      <c r="ABI169" s="28"/>
      <c r="ABJ169" s="28"/>
      <c r="ABK169" s="28"/>
      <c r="ABL169" s="28"/>
      <c r="ABM169" s="28"/>
      <c r="ABN169" s="28"/>
      <c r="ABO169" s="28"/>
      <c r="ABP169" s="28"/>
      <c r="ABQ169" s="28"/>
      <c r="ABR169" s="28"/>
      <c r="ABS169" s="28"/>
      <c r="ABT169" s="28"/>
      <c r="ABU169" s="28"/>
      <c r="ABV169" s="28"/>
      <c r="ABW169" s="28"/>
      <c r="ABX169" s="28"/>
      <c r="ABY169" s="28"/>
      <c r="ABZ169" s="28"/>
      <c r="ACA169" s="28"/>
      <c r="ACB169" s="28"/>
      <c r="ACC169" s="28"/>
      <c r="ACD169" s="28"/>
      <c r="ACE169" s="28"/>
      <c r="ACF169" s="28"/>
      <c r="ACG169" s="28"/>
      <c r="ACH169" s="28"/>
      <c r="ACI169" s="28"/>
      <c r="ACJ169" s="28"/>
      <c r="ACK169" s="28"/>
      <c r="ACL169" s="28"/>
      <c r="ACM169" s="28"/>
      <c r="ACN169" s="28"/>
      <c r="ACO169" s="28"/>
      <c r="ACP169" s="28"/>
      <c r="ACQ169" s="28"/>
      <c r="ACR169" s="28"/>
      <c r="ACS169" s="28"/>
      <c r="ACT169" s="28"/>
      <c r="ACU169" s="28"/>
      <c r="ACV169" s="28"/>
      <c r="ACW169" s="28"/>
      <c r="ACX169" s="28"/>
      <c r="ACY169" s="28"/>
      <c r="ACZ169" s="28"/>
      <c r="ADA169" s="28"/>
      <c r="ADB169" s="28"/>
      <c r="ADC169" s="28"/>
      <c r="ADD169" s="28"/>
      <c r="ADE169" s="28"/>
      <c r="ADF169" s="28"/>
      <c r="ADG169" s="28"/>
      <c r="ADH169" s="28"/>
      <c r="ADI169" s="28"/>
      <c r="ADJ169" s="28"/>
      <c r="ADK169" s="28"/>
      <c r="ADL169" s="28"/>
      <c r="ADM169" s="28"/>
      <c r="ADN169" s="28"/>
      <c r="ADO169" s="28"/>
      <c r="ADP169" s="28"/>
      <c r="ADQ169" s="28"/>
      <c r="ADR169" s="28"/>
      <c r="ADS169" s="28"/>
      <c r="ADT169" s="28"/>
      <c r="ADU169" s="28"/>
      <c r="ADV169" s="28"/>
      <c r="ADW169" s="28"/>
      <c r="ADX169" s="28"/>
      <c r="ADY169" s="28"/>
      <c r="ADZ169" s="28"/>
      <c r="AEA169" s="28"/>
      <c r="AEB169" s="28"/>
      <c r="AEC169" s="28"/>
      <c r="AED169" s="28"/>
      <c r="AEE169" s="28"/>
      <c r="AEF169" s="28"/>
      <c r="AEG169" s="28"/>
      <c r="AEH169" s="28"/>
      <c r="AEI169" s="28"/>
      <c r="AEJ169" s="28"/>
      <c r="AEK169" s="28"/>
      <c r="AEL169" s="28"/>
      <c r="AEM169" s="28"/>
      <c r="AEN169" s="28"/>
      <c r="AEO169" s="28"/>
      <c r="AEP169" s="28"/>
      <c r="AEQ169" s="28"/>
      <c r="AER169" s="28"/>
      <c r="AES169" s="28"/>
      <c r="AET169" s="28"/>
      <c r="AEU169" s="28"/>
      <c r="AEV169" s="28"/>
      <c r="AEW169" s="28"/>
      <c r="AEX169" s="28"/>
      <c r="AEY169" s="28"/>
      <c r="AEZ169" s="28"/>
      <c r="AFA169" s="28"/>
      <c r="AFB169" s="28"/>
      <c r="AFC169" s="28"/>
      <c r="AFD169" s="28"/>
      <c r="AFE169" s="28"/>
      <c r="AFF169" s="28"/>
      <c r="AFG169" s="28"/>
      <c r="AFH169" s="28"/>
      <c r="AFI169" s="28"/>
      <c r="AFJ169" s="28"/>
      <c r="AFK169" s="28"/>
      <c r="AFL169" s="28"/>
      <c r="AFM169" s="28"/>
      <c r="AFN169" s="28"/>
      <c r="AFO169" s="28"/>
      <c r="AFP169" s="28"/>
      <c r="AFQ169" s="28"/>
      <c r="AFR169" s="28"/>
      <c r="AFS169" s="28"/>
      <c r="AFT169" s="28"/>
      <c r="AFU169" s="28"/>
      <c r="AFV169" s="28"/>
      <c r="AFW169" s="28"/>
      <c r="AFX169" s="28"/>
      <c r="AFY169" s="28"/>
      <c r="AFZ169" s="28"/>
      <c r="AGA169" s="28"/>
      <c r="AGB169" s="28"/>
      <c r="AGC169" s="28"/>
      <c r="AGD169" s="28"/>
      <c r="AGE169" s="28"/>
      <c r="AGF169" s="28"/>
      <c r="AGG169" s="28"/>
      <c r="AGH169" s="28"/>
      <c r="AGI169" s="28"/>
      <c r="AGJ169" s="28"/>
      <c r="AGK169" s="28"/>
      <c r="AGL169" s="28"/>
      <c r="AGM169" s="28"/>
      <c r="AGN169" s="28"/>
      <c r="AGO169" s="28"/>
      <c r="AGP169" s="28"/>
      <c r="AGQ169" s="28"/>
      <c r="AGR169" s="28"/>
      <c r="AGS169" s="28"/>
      <c r="AGT169" s="28"/>
      <c r="AGU169" s="28"/>
      <c r="AGV169" s="28"/>
      <c r="AGW169" s="28"/>
      <c r="AGX169" s="28"/>
      <c r="AGY169" s="28"/>
      <c r="AGZ169" s="28"/>
      <c r="AHA169" s="28"/>
      <c r="AHB169" s="28"/>
      <c r="AHC169" s="28"/>
      <c r="AHD169" s="28"/>
      <c r="AHE169" s="28"/>
      <c r="AHF169" s="28"/>
      <c r="AHG169" s="28"/>
      <c r="AHH169" s="28"/>
      <c r="AHI169" s="28"/>
      <c r="AHJ169" s="28"/>
      <c r="AHK169" s="28"/>
      <c r="AHL169" s="28"/>
      <c r="AHM169" s="28"/>
      <c r="AHN169" s="28"/>
      <c r="AHO169" s="28"/>
      <c r="AHP169" s="28"/>
      <c r="AHQ169" s="28"/>
      <c r="AHR169" s="28"/>
      <c r="AHS169" s="28"/>
      <c r="AHT169" s="28"/>
      <c r="AHU169" s="28"/>
      <c r="AHV169" s="28"/>
      <c r="AHW169" s="28"/>
      <c r="AHX169" s="28"/>
      <c r="AHY169" s="28"/>
      <c r="AHZ169" s="28"/>
      <c r="AIA169" s="28"/>
      <c r="AIB169" s="28"/>
      <c r="AIC169" s="28"/>
      <c r="AID169" s="28"/>
      <c r="AIE169" s="28"/>
      <c r="AIF169" s="28"/>
      <c r="AIG169" s="28"/>
      <c r="AIH169" s="28"/>
      <c r="AII169" s="28"/>
      <c r="AIJ169" s="28"/>
      <c r="AIK169" s="28"/>
      <c r="AIL169" s="28"/>
      <c r="AIM169" s="28"/>
      <c r="AIN169" s="28"/>
      <c r="AIO169" s="28"/>
      <c r="AIP169" s="28"/>
      <c r="AIQ169" s="28"/>
      <c r="AIR169" s="28"/>
      <c r="AIS169" s="28"/>
      <c r="AIT169" s="28"/>
      <c r="AIU169" s="28"/>
      <c r="AIV169" s="28"/>
      <c r="AIW169" s="28"/>
      <c r="AIX169" s="28"/>
      <c r="AIY169" s="28"/>
      <c r="AIZ169" s="28"/>
      <c r="AJA169" s="28"/>
      <c r="AJB169" s="28"/>
      <c r="AJC169" s="28"/>
      <c r="AJD169" s="28"/>
      <c r="AJE169" s="28"/>
      <c r="AJF169" s="28"/>
      <c r="AJG169" s="28"/>
      <c r="AJH169" s="28"/>
      <c r="AJI169" s="28"/>
      <c r="AJJ169" s="28"/>
      <c r="AJK169" s="28"/>
      <c r="AJL169" s="28"/>
      <c r="AJM169" s="28"/>
      <c r="AJN169" s="28"/>
      <c r="AJO169" s="28"/>
      <c r="AJP169" s="28"/>
      <c r="AJQ169" s="28"/>
      <c r="AJR169" s="28"/>
      <c r="AJS169" s="28"/>
      <c r="AJT169" s="28"/>
      <c r="AJU169" s="28"/>
      <c r="AJV169" s="28"/>
      <c r="AJW169" s="28"/>
      <c r="AJX169" s="28"/>
      <c r="AJY169" s="28"/>
      <c r="AJZ169" s="28"/>
      <c r="AKA169" s="28"/>
      <c r="AKB169" s="28"/>
      <c r="AKC169" s="28"/>
      <c r="AKD169" s="28"/>
      <c r="AKE169" s="28"/>
      <c r="AKF169" s="28"/>
      <c r="AKG169" s="28"/>
      <c r="AKH169" s="28"/>
      <c r="AKI169" s="28"/>
      <c r="AKJ169" s="28"/>
      <c r="AKK169" s="28"/>
      <c r="AKL169" s="28"/>
      <c r="AKM169" s="28"/>
      <c r="AKN169" s="28"/>
      <c r="AKO169" s="28"/>
      <c r="AKP169" s="28"/>
      <c r="AKQ169" s="28"/>
      <c r="AKR169" s="28"/>
      <c r="AKS169" s="28"/>
      <c r="AKT169" s="28"/>
      <c r="AKU169" s="28"/>
      <c r="AKV169" s="28"/>
      <c r="AKW169" s="28"/>
      <c r="AKX169" s="28"/>
      <c r="AKY169" s="28"/>
      <c r="AKZ169" s="28"/>
      <c r="ALA169" s="28"/>
      <c r="ALB169" s="28"/>
      <c r="ALC169" s="28"/>
      <c r="ALD169" s="28"/>
      <c r="ALE169" s="28"/>
      <c r="ALF169" s="28"/>
      <c r="ALG169" s="28"/>
      <c r="ALH169" s="28"/>
      <c r="ALI169" s="28"/>
      <c r="ALJ169" s="28"/>
      <c r="ALK169" s="28"/>
      <c r="ALL169" s="28"/>
      <c r="ALM169" s="28"/>
      <c r="ALN169" s="28"/>
      <c r="ALO169" s="28"/>
      <c r="ALP169" s="28"/>
      <c r="ALQ169" s="28"/>
      <c r="ALR169" s="28"/>
      <c r="ALS169" s="28"/>
      <c r="ALT169" s="28"/>
      <c r="ALU169" s="28"/>
      <c r="ALV169" s="28"/>
      <c r="ALW169" s="28"/>
      <c r="ALX169" s="28"/>
      <c r="ALY169" s="28"/>
      <c r="ALZ169" s="28"/>
      <c r="AMA169" s="28"/>
      <c r="AMB169" s="28"/>
      <c r="AMC169" s="28"/>
      <c r="AMD169" s="28"/>
      <c r="AME169" s="28"/>
      <c r="AMF169" s="28"/>
      <c r="AMG169" s="28"/>
      <c r="AMH169" s="28"/>
      <c r="AMI169" s="28"/>
      <c r="AMJ169" s="28"/>
      <c r="AMK169" s="28"/>
      <c r="AML169" s="28"/>
      <c r="AMM169" s="28"/>
      <c r="AMN169" s="28"/>
      <c r="AMO169" s="28"/>
      <c r="AMP169" s="28"/>
      <c r="AMQ169" s="28"/>
      <c r="AMR169" s="28"/>
      <c r="AMS169" s="28"/>
      <c r="AMT169" s="28"/>
      <c r="AMU169" s="28"/>
      <c r="AMV169" s="28"/>
      <c r="AMW169" s="28"/>
      <c r="AMX169" s="28"/>
      <c r="AMY169" s="28"/>
      <c r="AMZ169" s="28"/>
      <c r="ANA169" s="28"/>
      <c r="ANB169" s="28"/>
      <c r="ANC169" s="28"/>
      <c r="AND169" s="28"/>
      <c r="ANE169" s="28"/>
      <c r="ANF169" s="28"/>
      <c r="ANG169" s="28"/>
      <c r="ANH169" s="28"/>
      <c r="ANI169" s="28"/>
      <c r="ANJ169" s="28"/>
      <c r="ANK169" s="28"/>
      <c r="ANL169" s="28"/>
      <c r="ANM169" s="28"/>
      <c r="ANN169" s="28"/>
      <c r="ANO169" s="28"/>
      <c r="ANP169" s="28"/>
      <c r="ANQ169" s="28"/>
      <c r="ANR169" s="28"/>
      <c r="ANS169" s="28"/>
      <c r="ANT169" s="28"/>
      <c r="ANU169" s="28"/>
      <c r="ANV169" s="28"/>
      <c r="ANW169" s="28"/>
      <c r="ANX169" s="28"/>
      <c r="ANY169" s="28"/>
      <c r="ANZ169" s="28"/>
      <c r="AOA169" s="28"/>
      <c r="AOB169" s="28"/>
      <c r="AOC169" s="28"/>
      <c r="AOD169" s="28"/>
      <c r="AOE169" s="28"/>
      <c r="AOF169" s="28"/>
      <c r="AOG169" s="28"/>
      <c r="AOH169" s="28"/>
      <c r="AOI169" s="28"/>
      <c r="AOJ169" s="28"/>
      <c r="AOK169" s="28"/>
      <c r="AOL169" s="28"/>
      <c r="AOM169" s="28"/>
      <c r="AON169" s="28"/>
      <c r="AOO169" s="28"/>
      <c r="AOP169" s="28"/>
      <c r="AOQ169" s="28"/>
      <c r="AOR169" s="28"/>
      <c r="AOS169" s="28"/>
      <c r="AOT169" s="28"/>
      <c r="AOU169" s="28"/>
      <c r="AOV169" s="28"/>
      <c r="AOW169" s="28"/>
      <c r="AOX169" s="28"/>
      <c r="AOY169" s="28"/>
      <c r="AOZ169" s="28"/>
      <c r="APA169" s="28"/>
      <c r="APB169" s="28"/>
      <c r="APC169" s="28"/>
      <c r="APD169" s="28"/>
      <c r="APE169" s="28"/>
      <c r="APF169" s="28"/>
      <c r="APG169" s="28"/>
      <c r="APH169" s="28"/>
      <c r="API169" s="28"/>
      <c r="APJ169" s="28"/>
      <c r="APK169" s="28"/>
      <c r="APL169" s="28"/>
      <c r="APM169" s="28"/>
      <c r="APN169" s="28"/>
      <c r="APO169" s="28"/>
      <c r="APP169" s="28"/>
      <c r="APQ169" s="28"/>
      <c r="APR169" s="28"/>
      <c r="APS169" s="28"/>
      <c r="APT169" s="28"/>
      <c r="APU169" s="28"/>
      <c r="APV169" s="28"/>
      <c r="APW169" s="28"/>
      <c r="APX169" s="28"/>
      <c r="APY169" s="28"/>
      <c r="APZ169" s="28"/>
      <c r="AQA169" s="28"/>
      <c r="AQB169" s="28"/>
      <c r="AQC169" s="28"/>
      <c r="AQD169" s="28"/>
      <c r="AQE169" s="28"/>
      <c r="AQF169" s="28"/>
      <c r="AQG169" s="28"/>
      <c r="AQH169" s="28"/>
      <c r="AQI169" s="28"/>
      <c r="AQJ169" s="28"/>
      <c r="AQK169" s="28"/>
      <c r="AQL169" s="28"/>
      <c r="AQM169" s="28"/>
      <c r="AQN169" s="28"/>
      <c r="AQO169" s="28"/>
      <c r="AQP169" s="28"/>
      <c r="AQQ169" s="28"/>
      <c r="AQR169" s="28"/>
      <c r="AQS169" s="28"/>
      <c r="AQT169" s="28"/>
      <c r="AQU169" s="28"/>
      <c r="AQV169" s="28"/>
      <c r="AQW169" s="28"/>
      <c r="AQX169" s="28"/>
      <c r="AQY169" s="28"/>
      <c r="AQZ169" s="28"/>
      <c r="ARA169" s="28"/>
      <c r="ARB169" s="28"/>
      <c r="ARC169" s="28"/>
      <c r="ARD169" s="28"/>
      <c r="ARE169" s="28"/>
      <c r="ARF169" s="28"/>
      <c r="ARG169" s="28"/>
      <c r="ARH169" s="28"/>
      <c r="ARI169" s="28"/>
      <c r="ARJ169" s="28"/>
      <c r="ARK169" s="28"/>
      <c r="ARL169" s="28"/>
      <c r="ARM169" s="28"/>
      <c r="ARN169" s="28"/>
      <c r="ARO169" s="28"/>
      <c r="ARP169" s="28"/>
      <c r="ARQ169" s="28"/>
      <c r="ARR169" s="28"/>
      <c r="ARS169" s="28"/>
      <c r="ART169" s="28"/>
      <c r="ARU169" s="28"/>
      <c r="ARV169" s="28"/>
      <c r="ARW169" s="28"/>
      <c r="ARX169" s="28"/>
      <c r="ARY169" s="28"/>
      <c r="ARZ169" s="28"/>
      <c r="ASA169" s="28"/>
      <c r="ASB169" s="28"/>
      <c r="ASC169" s="28"/>
      <c r="ASD169" s="28"/>
      <c r="ASE169" s="28"/>
      <c r="ASF169" s="28"/>
      <c r="ASG169" s="28"/>
      <c r="ASH169" s="28"/>
      <c r="ASI169" s="28"/>
      <c r="ASJ169" s="28"/>
      <c r="ASK169" s="28"/>
      <c r="ASL169" s="28"/>
      <c r="ASM169" s="28"/>
      <c r="ASN169" s="28"/>
      <c r="ASO169" s="28"/>
      <c r="ASP169" s="28"/>
      <c r="ASQ169" s="28"/>
      <c r="ASR169" s="28"/>
      <c r="ASS169" s="28"/>
      <c r="AST169" s="28"/>
      <c r="ASU169" s="28"/>
      <c r="ASV169" s="28"/>
      <c r="ASW169" s="28"/>
      <c r="ASX169" s="28"/>
      <c r="ASY169" s="28"/>
      <c r="ASZ169" s="28"/>
      <c r="ATA169" s="28"/>
      <c r="ATB169" s="28"/>
      <c r="ATC169" s="28"/>
      <c r="ATD169" s="28"/>
      <c r="ATE169" s="28"/>
      <c r="ATF169" s="28"/>
      <c r="ATG169" s="28"/>
      <c r="ATH169" s="28"/>
      <c r="ATI169" s="28"/>
      <c r="ATJ169" s="28"/>
      <c r="ATK169" s="28"/>
      <c r="ATL169" s="28"/>
      <c r="ATM169" s="28"/>
      <c r="ATN169" s="28"/>
      <c r="ATO169" s="28"/>
      <c r="ATP169" s="28"/>
      <c r="ATQ169" s="28"/>
      <c r="ATR169" s="28"/>
      <c r="ATS169" s="28"/>
      <c r="ATT169" s="28"/>
      <c r="ATU169" s="28"/>
      <c r="ATV169" s="28"/>
      <c r="ATW169" s="28"/>
      <c r="ATX169" s="28"/>
      <c r="ATY169" s="28"/>
      <c r="ATZ169" s="28"/>
      <c r="AUA169" s="28"/>
      <c r="AUB169" s="28"/>
      <c r="AUC169" s="28"/>
      <c r="AUD169" s="28"/>
      <c r="AUE169" s="28"/>
      <c r="AUF169" s="28"/>
      <c r="AUG169" s="28"/>
      <c r="AUH169" s="28"/>
      <c r="AUI169" s="28"/>
      <c r="AUJ169" s="28"/>
      <c r="AUK169" s="28"/>
      <c r="AUL169" s="28"/>
      <c r="AUM169" s="28"/>
      <c r="AUN169" s="28"/>
      <c r="AUO169" s="28"/>
      <c r="AUP169" s="28"/>
      <c r="AUQ169" s="28"/>
      <c r="AUR169" s="28"/>
      <c r="AUS169" s="28"/>
      <c r="AUT169" s="28"/>
      <c r="AUU169" s="28"/>
      <c r="AUV169" s="28"/>
      <c r="AUW169" s="28"/>
      <c r="AUX169" s="28"/>
      <c r="AUY169" s="28"/>
      <c r="AUZ169" s="28"/>
      <c r="AVA169" s="28"/>
      <c r="AVB169" s="28"/>
      <c r="AVC169" s="28"/>
      <c r="AVD169" s="28"/>
      <c r="AVE169" s="28"/>
      <c r="AVF169" s="28"/>
      <c r="AVG169" s="28"/>
      <c r="AVH169" s="28"/>
      <c r="AVI169" s="28"/>
      <c r="AVJ169" s="28"/>
      <c r="AVK169" s="28"/>
      <c r="AVL169" s="28"/>
      <c r="AVM169" s="28"/>
      <c r="AVN169" s="28"/>
      <c r="AVO169" s="28"/>
      <c r="AVP169" s="28"/>
      <c r="AVQ169" s="28"/>
      <c r="AVR169" s="28"/>
      <c r="AVS169" s="28"/>
      <c r="AVT169" s="28"/>
      <c r="AVU169" s="28"/>
      <c r="AVV169" s="28"/>
      <c r="AVW169" s="28"/>
      <c r="AVX169" s="28"/>
      <c r="AVY169" s="28"/>
      <c r="AVZ169" s="28"/>
      <c r="AWA169" s="28"/>
      <c r="AWB169" s="28"/>
      <c r="AWC169" s="28"/>
      <c r="AWD169" s="28"/>
      <c r="AWE169" s="28"/>
      <c r="AWF169" s="28"/>
      <c r="AWG169" s="28"/>
      <c r="AWH169" s="28"/>
      <c r="AWI169" s="28"/>
      <c r="AWJ169" s="28"/>
      <c r="AWK169" s="28"/>
      <c r="AWL169" s="28"/>
      <c r="AWM169" s="28"/>
      <c r="AWN169" s="28"/>
      <c r="AWO169" s="28"/>
      <c r="AWP169" s="28"/>
      <c r="AWQ169" s="28"/>
      <c r="AWR169" s="28"/>
      <c r="AWS169" s="28"/>
      <c r="AWT169" s="28"/>
      <c r="AWU169" s="28"/>
      <c r="AWV169" s="28"/>
      <c r="AWW169" s="28"/>
      <c r="AWX169" s="28"/>
      <c r="AWY169" s="28"/>
      <c r="AWZ169" s="28"/>
      <c r="AXA169" s="28"/>
      <c r="AXB169" s="28"/>
      <c r="AXC169" s="28"/>
      <c r="AXD169" s="28"/>
      <c r="AXE169" s="28"/>
      <c r="AXF169" s="28"/>
      <c r="AXG169" s="28"/>
      <c r="AXH169" s="28"/>
      <c r="AXI169" s="28"/>
      <c r="AXJ169" s="28"/>
      <c r="AXK169" s="28"/>
      <c r="AXL169" s="28"/>
      <c r="AXM169" s="28"/>
      <c r="AXN169" s="28"/>
      <c r="AXO169" s="28"/>
      <c r="AXP169" s="28"/>
      <c r="AXQ169" s="28"/>
      <c r="AXR169" s="28"/>
      <c r="AXS169" s="28"/>
      <c r="AXT169" s="28"/>
      <c r="AXU169" s="28"/>
      <c r="AXV169" s="28"/>
      <c r="AXW169" s="28"/>
      <c r="AXX169" s="28"/>
      <c r="AXY169" s="28"/>
      <c r="AXZ169" s="28"/>
      <c r="AYA169" s="28"/>
      <c r="AYB169" s="28"/>
      <c r="AYC169" s="28"/>
      <c r="AYD169" s="28"/>
      <c r="AYE169" s="28"/>
      <c r="AYF169" s="28"/>
      <c r="AYG169" s="28"/>
      <c r="AYH169" s="28"/>
      <c r="AYI169" s="28"/>
      <c r="AYJ169" s="28"/>
      <c r="AYK169" s="28"/>
      <c r="AYL169" s="28"/>
      <c r="AYM169" s="28"/>
      <c r="AYN169" s="28"/>
      <c r="AYO169" s="28"/>
      <c r="AYP169" s="28"/>
      <c r="AYQ169" s="28"/>
      <c r="AYR169" s="28"/>
      <c r="AYS169" s="28"/>
      <c r="AYT169" s="28"/>
      <c r="AYU169" s="28"/>
      <c r="AYV169" s="28"/>
      <c r="AYW169" s="28"/>
      <c r="AYX169" s="28"/>
      <c r="AYY169" s="28"/>
      <c r="AYZ169" s="28"/>
      <c r="AZA169" s="28"/>
      <c r="AZB169" s="28"/>
      <c r="AZC169" s="28"/>
      <c r="AZD169" s="28"/>
      <c r="AZE169" s="28"/>
      <c r="AZF169" s="28"/>
      <c r="AZG169" s="28"/>
      <c r="AZH169" s="28"/>
      <c r="AZI169" s="28"/>
      <c r="AZJ169" s="28"/>
      <c r="AZK169" s="28"/>
      <c r="AZL169" s="28"/>
      <c r="AZM169" s="28"/>
      <c r="AZN169" s="28"/>
      <c r="AZO169" s="28"/>
      <c r="AZP169" s="28"/>
      <c r="AZQ169" s="28"/>
      <c r="AZR169" s="28"/>
      <c r="AZS169" s="28"/>
      <c r="AZT169" s="28"/>
      <c r="AZU169" s="28"/>
      <c r="AZV169" s="28"/>
      <c r="AZW169" s="28"/>
      <c r="AZX169" s="28"/>
      <c r="AZY169" s="28"/>
      <c r="AZZ169" s="28"/>
      <c r="BAA169" s="28"/>
      <c r="BAB169" s="28"/>
      <c r="BAC169" s="28"/>
      <c r="BAD169" s="28"/>
      <c r="BAE169" s="28"/>
      <c r="BAF169" s="28"/>
      <c r="BAG169" s="28"/>
      <c r="BAH169" s="28"/>
      <c r="BAI169" s="28"/>
      <c r="BAJ169" s="28"/>
      <c r="BAK169" s="28"/>
      <c r="BAL169" s="28"/>
      <c r="BAM169" s="28"/>
      <c r="BAN169" s="28"/>
      <c r="BAO169" s="28"/>
      <c r="BAP169" s="28"/>
      <c r="BAQ169" s="28"/>
      <c r="BAR169" s="28"/>
      <c r="BAS169" s="28"/>
      <c r="BAT169" s="28"/>
      <c r="BAU169" s="28"/>
      <c r="BAV169" s="28"/>
      <c r="BAW169" s="28"/>
      <c r="BAX169" s="28"/>
      <c r="BAY169" s="28"/>
      <c r="BAZ169" s="28"/>
      <c r="BBA169" s="28"/>
      <c r="BBB169" s="28"/>
      <c r="BBC169" s="28"/>
      <c r="BBD169" s="28"/>
      <c r="BBE169" s="28"/>
      <c r="BBF169" s="28"/>
      <c r="BBG169" s="28"/>
      <c r="BBH169" s="28"/>
      <c r="BBI169" s="28"/>
      <c r="BBJ169" s="28"/>
      <c r="BBK169" s="28"/>
      <c r="BBL169" s="28"/>
      <c r="BBM169" s="28"/>
      <c r="BBN169" s="28"/>
      <c r="BBO169" s="28"/>
      <c r="BBP169" s="28"/>
      <c r="BBQ169" s="28"/>
      <c r="BBR169" s="28"/>
      <c r="BBS169" s="28"/>
      <c r="BBT169" s="28"/>
      <c r="BBU169" s="28"/>
      <c r="BBV169" s="28"/>
      <c r="BBW169" s="28"/>
      <c r="BBX169" s="28"/>
      <c r="BBY169" s="28"/>
      <c r="BBZ169" s="28"/>
      <c r="BCA169" s="28"/>
      <c r="BCB169" s="28"/>
      <c r="BCC169" s="28"/>
      <c r="BCD169" s="28"/>
      <c r="BCE169" s="28"/>
      <c r="BCF169" s="28"/>
      <c r="BCG169" s="28"/>
      <c r="BCH169" s="28"/>
      <c r="BCI169" s="28"/>
      <c r="BCJ169" s="28"/>
      <c r="BCK169" s="28"/>
      <c r="BCL169" s="28"/>
      <c r="BCM169" s="28"/>
      <c r="BCN169" s="28"/>
      <c r="BCO169" s="28"/>
      <c r="BCP169" s="28"/>
      <c r="BCQ169" s="28"/>
      <c r="BCR169" s="28"/>
      <c r="BCS169" s="28"/>
      <c r="BCT169" s="28"/>
      <c r="BCU169" s="28"/>
      <c r="BCV169" s="28"/>
      <c r="BCW169" s="28"/>
      <c r="BCX169" s="28"/>
      <c r="BCY169" s="28"/>
      <c r="BCZ169" s="28"/>
      <c r="BDA169" s="28"/>
      <c r="BDB169" s="28"/>
      <c r="BDC169" s="28"/>
      <c r="BDD169" s="28"/>
      <c r="BDE169" s="28"/>
      <c r="BDF169" s="28"/>
      <c r="BDG169" s="28"/>
      <c r="BDH169" s="28"/>
      <c r="BDI169" s="28"/>
      <c r="BDJ169" s="28"/>
      <c r="BDK169" s="28"/>
      <c r="BDL169" s="28"/>
      <c r="BDM169" s="28"/>
      <c r="BDN169" s="28"/>
      <c r="BDO169" s="28"/>
      <c r="BDP169" s="28"/>
      <c r="BDQ169" s="28"/>
      <c r="BDR169" s="28"/>
      <c r="BDS169" s="28"/>
      <c r="BDT169" s="28"/>
      <c r="BDU169" s="28"/>
      <c r="BDV169" s="28"/>
      <c r="BDW169" s="28"/>
      <c r="BDX169" s="28"/>
      <c r="BDY169" s="28"/>
      <c r="BDZ169" s="28"/>
      <c r="BEA169" s="28"/>
      <c r="BEB169" s="28"/>
      <c r="BEC169" s="28"/>
      <c r="BED169" s="28"/>
      <c r="BEE169" s="28"/>
      <c r="BEF169" s="28"/>
      <c r="BEG169" s="28"/>
      <c r="BEH169" s="28"/>
      <c r="BEI169" s="28"/>
      <c r="BEJ169" s="28"/>
      <c r="BEK169" s="28"/>
      <c r="BEL169" s="28"/>
      <c r="BEM169" s="28"/>
      <c r="BEN169" s="28"/>
      <c r="BEO169" s="28"/>
      <c r="BEP169" s="28"/>
      <c r="BEQ169" s="28"/>
      <c r="BER169" s="28"/>
      <c r="BES169" s="28"/>
      <c r="BET169" s="28"/>
      <c r="BEU169" s="28"/>
    </row>
    <row r="170" spans="1:16384" s="4" customFormat="1">
      <c r="A170" s="395"/>
      <c r="B170" s="534"/>
      <c r="C170" s="385"/>
      <c r="D170" s="693"/>
      <c r="E170" s="385"/>
      <c r="F170" s="384"/>
      <c r="G170" s="146"/>
      <c r="H170" s="144"/>
      <c r="I170" s="152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  <c r="HB170" s="28"/>
      <c r="HC170" s="28"/>
      <c r="HD170" s="28"/>
      <c r="HE170" s="28"/>
      <c r="HF170" s="28"/>
      <c r="HG170" s="28"/>
      <c r="HH170" s="28"/>
      <c r="HI170" s="28"/>
      <c r="HJ170" s="28"/>
      <c r="HK170" s="28"/>
      <c r="HL170" s="28"/>
      <c r="HM170" s="28"/>
      <c r="HN170" s="28"/>
      <c r="HO170" s="28"/>
      <c r="HP170" s="28"/>
      <c r="HQ170" s="28"/>
      <c r="HR170" s="28"/>
      <c r="HS170" s="28"/>
      <c r="HT170" s="28"/>
      <c r="HU170" s="28"/>
      <c r="HV170" s="28"/>
      <c r="HW170" s="28"/>
      <c r="HX170" s="28"/>
      <c r="HY170" s="28"/>
      <c r="HZ170" s="28"/>
      <c r="IA170" s="28"/>
      <c r="IB170" s="28"/>
      <c r="IC170" s="28"/>
      <c r="ID170" s="28"/>
      <c r="IE170" s="28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  <c r="IQ170" s="28"/>
      <c r="IR170" s="28"/>
      <c r="IS170" s="28"/>
      <c r="IT170" s="28"/>
      <c r="IU170" s="28"/>
      <c r="IV170" s="28"/>
      <c r="IW170" s="28"/>
      <c r="IX170" s="28"/>
      <c r="IY170" s="28"/>
      <c r="IZ170" s="28"/>
      <c r="JA170" s="28"/>
      <c r="JB170" s="28"/>
      <c r="JC170" s="28"/>
      <c r="JD170" s="28"/>
      <c r="JE170" s="28"/>
      <c r="JF170" s="28"/>
      <c r="JG170" s="28"/>
      <c r="JH170" s="28"/>
      <c r="JI170" s="28"/>
      <c r="JJ170" s="28"/>
      <c r="JK170" s="28"/>
      <c r="JL170" s="28"/>
      <c r="JM170" s="28"/>
      <c r="JN170" s="28"/>
      <c r="JO170" s="28"/>
      <c r="JP170" s="28"/>
      <c r="JQ170" s="28"/>
      <c r="JR170" s="28"/>
      <c r="JS170" s="28"/>
      <c r="JT170" s="28"/>
      <c r="JU170" s="28"/>
      <c r="JV170" s="28"/>
      <c r="JW170" s="28"/>
      <c r="JX170" s="28"/>
      <c r="JY170" s="28"/>
      <c r="JZ170" s="28"/>
      <c r="KA170" s="28"/>
      <c r="KB170" s="28"/>
      <c r="KC170" s="28"/>
      <c r="KD170" s="28"/>
      <c r="KE170" s="28"/>
      <c r="KF170" s="28"/>
      <c r="KG170" s="28"/>
      <c r="KH170" s="28"/>
      <c r="KI170" s="28"/>
      <c r="KJ170" s="28"/>
      <c r="KK170" s="28"/>
      <c r="KL170" s="28"/>
      <c r="KM170" s="28"/>
      <c r="KN170" s="28"/>
      <c r="KO170" s="28"/>
      <c r="KP170" s="28"/>
      <c r="KQ170" s="28"/>
      <c r="KR170" s="28"/>
      <c r="KS170" s="28"/>
      <c r="KT170" s="28"/>
      <c r="KU170" s="28"/>
      <c r="KV170" s="28"/>
      <c r="KW170" s="28"/>
      <c r="KX170" s="28"/>
      <c r="KY170" s="28"/>
      <c r="KZ170" s="28"/>
      <c r="LA170" s="28"/>
      <c r="LB170" s="28"/>
      <c r="LC170" s="28"/>
      <c r="LD170" s="28"/>
      <c r="LE170" s="28"/>
      <c r="LF170" s="28"/>
      <c r="LG170" s="28"/>
      <c r="LH170" s="28"/>
      <c r="LI170" s="28"/>
      <c r="LJ170" s="28"/>
      <c r="LK170" s="28"/>
      <c r="LL170" s="28"/>
      <c r="LM170" s="28"/>
      <c r="LN170" s="28"/>
      <c r="LO170" s="28"/>
      <c r="LP170" s="28"/>
      <c r="LQ170" s="28"/>
      <c r="LR170" s="28"/>
      <c r="LS170" s="28"/>
      <c r="LT170" s="28"/>
      <c r="LU170" s="28"/>
      <c r="LV170" s="28"/>
      <c r="LW170" s="28"/>
      <c r="LX170" s="28"/>
      <c r="LY170" s="28"/>
      <c r="LZ170" s="28"/>
      <c r="MA170" s="28"/>
      <c r="MB170" s="28"/>
      <c r="MC170" s="28"/>
      <c r="MD170" s="28"/>
      <c r="ME170" s="28"/>
      <c r="MF170" s="28"/>
      <c r="MG170" s="28"/>
      <c r="MH170" s="28"/>
      <c r="MI170" s="28"/>
      <c r="MJ170" s="28"/>
      <c r="MK170" s="28"/>
      <c r="ML170" s="28"/>
      <c r="MM170" s="28"/>
      <c r="MN170" s="28"/>
      <c r="MO170" s="28"/>
      <c r="MP170" s="28"/>
      <c r="MQ170" s="28"/>
      <c r="MR170" s="28"/>
      <c r="MS170" s="28"/>
      <c r="MT170" s="28"/>
      <c r="MU170" s="28"/>
      <c r="MV170" s="28"/>
      <c r="MW170" s="28"/>
      <c r="MX170" s="28"/>
      <c r="MY170" s="28"/>
      <c r="MZ170" s="28"/>
      <c r="NA170" s="28"/>
      <c r="NB170" s="28"/>
      <c r="NC170" s="28"/>
      <c r="ND170" s="28"/>
      <c r="NE170" s="28"/>
      <c r="NF170" s="28"/>
      <c r="NG170" s="28"/>
      <c r="NH170" s="28"/>
      <c r="NI170" s="28"/>
      <c r="NJ170" s="28"/>
      <c r="NK170" s="28"/>
      <c r="NL170" s="28"/>
      <c r="NM170" s="28"/>
      <c r="NN170" s="28"/>
      <c r="NO170" s="28"/>
      <c r="NP170" s="28"/>
      <c r="NQ170" s="28"/>
      <c r="NR170" s="28"/>
      <c r="NS170" s="28"/>
      <c r="NT170" s="28"/>
      <c r="NU170" s="28"/>
      <c r="NV170" s="28"/>
      <c r="NW170" s="28"/>
      <c r="NX170" s="28"/>
      <c r="NY170" s="28"/>
      <c r="NZ170" s="28"/>
      <c r="OA170" s="28"/>
      <c r="OB170" s="28"/>
      <c r="OC170" s="28"/>
      <c r="OD170" s="28"/>
      <c r="OE170" s="28"/>
      <c r="OF170" s="28"/>
      <c r="OG170" s="28"/>
      <c r="OH170" s="28"/>
      <c r="OI170" s="28"/>
      <c r="OJ170" s="28"/>
      <c r="OK170" s="28"/>
      <c r="OL170" s="28"/>
      <c r="OM170" s="28"/>
      <c r="ON170" s="28"/>
      <c r="OO170" s="28"/>
      <c r="OP170" s="28"/>
      <c r="OQ170" s="28"/>
      <c r="OR170" s="28"/>
      <c r="OS170" s="28"/>
      <c r="OT170" s="28"/>
      <c r="OU170" s="28"/>
      <c r="OV170" s="28"/>
      <c r="OW170" s="28"/>
      <c r="OX170" s="28"/>
      <c r="OY170" s="28"/>
      <c r="OZ170" s="28"/>
      <c r="PA170" s="28"/>
      <c r="PB170" s="28"/>
      <c r="PC170" s="28"/>
      <c r="PD170" s="28"/>
      <c r="PE170" s="28"/>
      <c r="PF170" s="28"/>
      <c r="PG170" s="28"/>
      <c r="PH170" s="28"/>
      <c r="PI170" s="28"/>
      <c r="PJ170" s="28"/>
      <c r="PK170" s="28"/>
      <c r="PL170" s="28"/>
      <c r="PM170" s="28"/>
      <c r="PN170" s="28"/>
      <c r="PO170" s="28"/>
      <c r="PP170" s="28"/>
      <c r="PQ170" s="28"/>
      <c r="PR170" s="28"/>
      <c r="PS170" s="28"/>
      <c r="PT170" s="28"/>
      <c r="PU170" s="28"/>
      <c r="PV170" s="28"/>
      <c r="PW170" s="28"/>
      <c r="PX170" s="28"/>
      <c r="PY170" s="28"/>
      <c r="PZ170" s="28"/>
      <c r="QA170" s="28"/>
      <c r="QB170" s="28"/>
      <c r="QC170" s="28"/>
      <c r="QD170" s="28"/>
      <c r="QE170" s="28"/>
      <c r="QF170" s="28"/>
      <c r="QG170" s="28"/>
      <c r="QH170" s="28"/>
      <c r="QI170" s="28"/>
      <c r="QJ170" s="28"/>
      <c r="QK170" s="28"/>
      <c r="QL170" s="28"/>
      <c r="QM170" s="28"/>
      <c r="QN170" s="28"/>
      <c r="QO170" s="28"/>
      <c r="QP170" s="28"/>
      <c r="QQ170" s="28"/>
      <c r="QR170" s="28"/>
      <c r="QS170" s="28"/>
      <c r="QT170" s="28"/>
      <c r="QU170" s="28"/>
      <c r="QV170" s="28"/>
      <c r="QW170" s="28"/>
      <c r="QX170" s="28"/>
      <c r="QY170" s="28"/>
      <c r="QZ170" s="28"/>
      <c r="RA170" s="28"/>
      <c r="RB170" s="28"/>
      <c r="RC170" s="28"/>
      <c r="RD170" s="28"/>
      <c r="RE170" s="28"/>
      <c r="RF170" s="28"/>
      <c r="RG170" s="28"/>
      <c r="RH170" s="28"/>
      <c r="RI170" s="28"/>
      <c r="RJ170" s="28"/>
      <c r="RK170" s="28"/>
      <c r="RL170" s="28"/>
      <c r="RM170" s="28"/>
      <c r="RN170" s="28"/>
      <c r="RO170" s="28"/>
      <c r="RP170" s="28"/>
      <c r="RQ170" s="28"/>
      <c r="RR170" s="28"/>
      <c r="RS170" s="28"/>
      <c r="RT170" s="28"/>
      <c r="RU170" s="28"/>
      <c r="RV170" s="28"/>
      <c r="RW170" s="28"/>
      <c r="RX170" s="28"/>
      <c r="RY170" s="28"/>
      <c r="RZ170" s="28"/>
      <c r="SA170" s="28"/>
      <c r="SB170" s="28"/>
      <c r="SC170" s="28"/>
      <c r="SD170" s="28"/>
      <c r="SE170" s="28"/>
      <c r="SF170" s="28"/>
      <c r="SG170" s="28"/>
      <c r="SH170" s="28"/>
      <c r="SI170" s="28"/>
      <c r="SJ170" s="28"/>
      <c r="SK170" s="28"/>
      <c r="SL170" s="28"/>
      <c r="SM170" s="28"/>
      <c r="SN170" s="28"/>
      <c r="SO170" s="28"/>
      <c r="SP170" s="28"/>
      <c r="SQ170" s="28"/>
      <c r="SR170" s="28"/>
      <c r="SS170" s="28"/>
      <c r="ST170" s="28"/>
      <c r="SU170" s="28"/>
      <c r="SV170" s="28"/>
      <c r="SW170" s="28"/>
      <c r="SX170" s="28"/>
      <c r="SY170" s="28"/>
      <c r="SZ170" s="28"/>
      <c r="TA170" s="28"/>
      <c r="TB170" s="28"/>
      <c r="TC170" s="28"/>
      <c r="TD170" s="28"/>
      <c r="TE170" s="28"/>
      <c r="TF170" s="28"/>
      <c r="TG170" s="28"/>
      <c r="TH170" s="28"/>
      <c r="TI170" s="28"/>
      <c r="TJ170" s="28"/>
      <c r="TK170" s="28"/>
      <c r="TL170" s="28"/>
      <c r="TM170" s="28"/>
      <c r="TN170" s="28"/>
      <c r="TO170" s="28"/>
      <c r="TP170" s="28"/>
      <c r="TQ170" s="28"/>
      <c r="TR170" s="28"/>
      <c r="TS170" s="28"/>
      <c r="TT170" s="28"/>
      <c r="TU170" s="28"/>
      <c r="TV170" s="28"/>
      <c r="TW170" s="28"/>
      <c r="TX170" s="28"/>
      <c r="TY170" s="28"/>
      <c r="TZ170" s="28"/>
      <c r="UA170" s="28"/>
      <c r="UB170" s="28"/>
      <c r="UC170" s="28"/>
      <c r="UD170" s="28"/>
      <c r="UE170" s="28"/>
      <c r="UF170" s="28"/>
      <c r="UG170" s="28"/>
      <c r="UH170" s="28"/>
      <c r="UI170" s="28"/>
      <c r="UJ170" s="28"/>
      <c r="UK170" s="28"/>
      <c r="UL170" s="28"/>
      <c r="UM170" s="28"/>
      <c r="UN170" s="28"/>
      <c r="UO170" s="28"/>
      <c r="UP170" s="28"/>
      <c r="UQ170" s="28"/>
      <c r="UR170" s="28"/>
      <c r="US170" s="28"/>
      <c r="UT170" s="28"/>
      <c r="UU170" s="28"/>
      <c r="UV170" s="28"/>
      <c r="UW170" s="28"/>
      <c r="UX170" s="28"/>
      <c r="UY170" s="28"/>
      <c r="UZ170" s="28"/>
      <c r="VA170" s="28"/>
      <c r="VB170" s="28"/>
      <c r="VC170" s="28"/>
      <c r="VD170" s="28"/>
      <c r="VE170" s="28"/>
      <c r="VF170" s="28"/>
      <c r="VG170" s="28"/>
      <c r="VH170" s="28"/>
      <c r="VI170" s="28"/>
      <c r="VJ170" s="28"/>
      <c r="VK170" s="28"/>
      <c r="VL170" s="28"/>
      <c r="VM170" s="28"/>
      <c r="VN170" s="28"/>
      <c r="VO170" s="28"/>
      <c r="VP170" s="28"/>
      <c r="VQ170" s="28"/>
      <c r="VR170" s="28"/>
      <c r="VS170" s="28"/>
      <c r="VT170" s="28"/>
      <c r="VU170" s="28"/>
      <c r="VV170" s="28"/>
      <c r="VW170" s="28"/>
      <c r="VX170" s="28"/>
      <c r="VY170" s="28"/>
      <c r="VZ170" s="28"/>
      <c r="WA170" s="28"/>
      <c r="WB170" s="28"/>
      <c r="WC170" s="28"/>
      <c r="WD170" s="28"/>
      <c r="WE170" s="28"/>
      <c r="WF170" s="28"/>
      <c r="WG170" s="28"/>
      <c r="WH170" s="28"/>
      <c r="WI170" s="28"/>
      <c r="WJ170" s="28"/>
      <c r="WK170" s="28"/>
      <c r="WL170" s="28"/>
      <c r="WM170" s="28"/>
      <c r="WN170" s="28"/>
      <c r="WO170" s="28"/>
      <c r="WP170" s="28"/>
      <c r="WQ170" s="28"/>
      <c r="WR170" s="28"/>
      <c r="WS170" s="28"/>
      <c r="WT170" s="28"/>
      <c r="WU170" s="28"/>
      <c r="WV170" s="28"/>
      <c r="WW170" s="28"/>
      <c r="WX170" s="28"/>
      <c r="WY170" s="28"/>
      <c r="WZ170" s="28"/>
      <c r="XA170" s="28"/>
      <c r="XB170" s="28"/>
      <c r="XC170" s="28"/>
      <c r="XD170" s="28"/>
      <c r="XE170" s="28"/>
      <c r="XF170" s="28"/>
      <c r="XG170" s="28"/>
      <c r="XH170" s="28"/>
      <c r="XI170" s="28"/>
      <c r="XJ170" s="28"/>
      <c r="XK170" s="28"/>
      <c r="XL170" s="28"/>
      <c r="XM170" s="28"/>
      <c r="XN170" s="28"/>
      <c r="XO170" s="28"/>
      <c r="XP170" s="28"/>
      <c r="XQ170" s="28"/>
      <c r="XR170" s="28"/>
      <c r="XS170" s="28"/>
      <c r="XT170" s="28"/>
      <c r="XU170" s="28"/>
      <c r="XV170" s="28"/>
      <c r="XW170" s="28"/>
      <c r="XX170" s="28"/>
      <c r="XY170" s="28"/>
      <c r="XZ170" s="28"/>
      <c r="YA170" s="28"/>
      <c r="YB170" s="28"/>
      <c r="YC170" s="28"/>
      <c r="YD170" s="28"/>
      <c r="YE170" s="28"/>
      <c r="YF170" s="28"/>
      <c r="YG170" s="28"/>
      <c r="YH170" s="28"/>
      <c r="YI170" s="28"/>
      <c r="YJ170" s="28"/>
      <c r="YK170" s="28"/>
      <c r="YL170" s="28"/>
      <c r="YM170" s="28"/>
      <c r="YN170" s="28"/>
      <c r="YO170" s="28"/>
      <c r="YP170" s="28"/>
      <c r="YQ170" s="28"/>
      <c r="YR170" s="28"/>
      <c r="YS170" s="28"/>
      <c r="YT170" s="28"/>
      <c r="YU170" s="28"/>
      <c r="YV170" s="28"/>
      <c r="YW170" s="28"/>
      <c r="YX170" s="28"/>
      <c r="YY170" s="28"/>
      <c r="YZ170" s="28"/>
      <c r="ZA170" s="28"/>
      <c r="ZB170" s="28"/>
      <c r="ZC170" s="28"/>
      <c r="ZD170" s="28"/>
      <c r="ZE170" s="28"/>
      <c r="ZF170" s="28"/>
      <c r="ZG170" s="28"/>
      <c r="ZH170" s="28"/>
      <c r="ZI170" s="28"/>
      <c r="ZJ170" s="28"/>
      <c r="ZK170" s="28"/>
      <c r="ZL170" s="28"/>
      <c r="ZM170" s="28"/>
      <c r="ZN170" s="28"/>
      <c r="ZO170" s="28"/>
      <c r="ZP170" s="28"/>
      <c r="ZQ170" s="28"/>
      <c r="ZR170" s="28"/>
      <c r="ZS170" s="28"/>
      <c r="ZT170" s="28"/>
      <c r="ZU170" s="28"/>
      <c r="ZV170" s="28"/>
      <c r="ZW170" s="28"/>
      <c r="ZX170" s="28"/>
      <c r="ZY170" s="28"/>
      <c r="ZZ170" s="28"/>
      <c r="AAA170" s="28"/>
      <c r="AAB170" s="28"/>
      <c r="AAC170" s="28"/>
      <c r="AAD170" s="28"/>
      <c r="AAE170" s="28"/>
      <c r="AAF170" s="28"/>
      <c r="AAG170" s="28"/>
      <c r="AAH170" s="28"/>
      <c r="AAI170" s="28"/>
      <c r="AAJ170" s="28"/>
      <c r="AAK170" s="28"/>
      <c r="AAL170" s="28"/>
      <c r="AAM170" s="28"/>
      <c r="AAN170" s="28"/>
      <c r="AAO170" s="28"/>
      <c r="AAP170" s="28"/>
      <c r="AAQ170" s="28"/>
      <c r="AAR170" s="28"/>
      <c r="AAS170" s="28"/>
      <c r="AAT170" s="28"/>
      <c r="AAU170" s="28"/>
      <c r="AAV170" s="28"/>
      <c r="AAW170" s="28"/>
      <c r="AAX170" s="28"/>
      <c r="AAY170" s="28"/>
      <c r="AAZ170" s="28"/>
      <c r="ABA170" s="28"/>
      <c r="ABB170" s="28"/>
      <c r="ABC170" s="28"/>
      <c r="ABD170" s="28"/>
      <c r="ABE170" s="28"/>
      <c r="ABF170" s="28"/>
      <c r="ABG170" s="28"/>
      <c r="ABH170" s="28"/>
      <c r="ABI170" s="28"/>
      <c r="ABJ170" s="28"/>
      <c r="ABK170" s="28"/>
      <c r="ABL170" s="28"/>
      <c r="ABM170" s="28"/>
      <c r="ABN170" s="28"/>
      <c r="ABO170" s="28"/>
      <c r="ABP170" s="28"/>
      <c r="ABQ170" s="28"/>
      <c r="ABR170" s="28"/>
      <c r="ABS170" s="28"/>
      <c r="ABT170" s="28"/>
      <c r="ABU170" s="28"/>
      <c r="ABV170" s="28"/>
      <c r="ABW170" s="28"/>
      <c r="ABX170" s="28"/>
      <c r="ABY170" s="28"/>
      <c r="ABZ170" s="28"/>
      <c r="ACA170" s="28"/>
      <c r="ACB170" s="28"/>
      <c r="ACC170" s="28"/>
      <c r="ACD170" s="28"/>
      <c r="ACE170" s="28"/>
      <c r="ACF170" s="28"/>
      <c r="ACG170" s="28"/>
      <c r="ACH170" s="28"/>
      <c r="ACI170" s="28"/>
      <c r="ACJ170" s="28"/>
      <c r="ACK170" s="28"/>
      <c r="ACL170" s="28"/>
      <c r="ACM170" s="28"/>
      <c r="ACN170" s="28"/>
      <c r="ACO170" s="28"/>
      <c r="ACP170" s="28"/>
      <c r="ACQ170" s="28"/>
      <c r="ACR170" s="28"/>
      <c r="ACS170" s="28"/>
      <c r="ACT170" s="28"/>
      <c r="ACU170" s="28"/>
      <c r="ACV170" s="28"/>
      <c r="ACW170" s="28"/>
      <c r="ACX170" s="28"/>
      <c r="ACY170" s="28"/>
      <c r="ACZ170" s="28"/>
      <c r="ADA170" s="28"/>
      <c r="ADB170" s="28"/>
      <c r="ADC170" s="28"/>
      <c r="ADD170" s="28"/>
      <c r="ADE170" s="28"/>
      <c r="ADF170" s="28"/>
      <c r="ADG170" s="28"/>
      <c r="ADH170" s="28"/>
      <c r="ADI170" s="28"/>
      <c r="ADJ170" s="28"/>
      <c r="ADK170" s="28"/>
      <c r="ADL170" s="28"/>
      <c r="ADM170" s="28"/>
      <c r="ADN170" s="28"/>
      <c r="ADO170" s="28"/>
      <c r="ADP170" s="28"/>
      <c r="ADQ170" s="28"/>
      <c r="ADR170" s="28"/>
      <c r="ADS170" s="28"/>
      <c r="ADT170" s="28"/>
      <c r="ADU170" s="28"/>
      <c r="ADV170" s="28"/>
      <c r="ADW170" s="28"/>
      <c r="ADX170" s="28"/>
      <c r="ADY170" s="28"/>
      <c r="ADZ170" s="28"/>
      <c r="AEA170" s="28"/>
      <c r="AEB170" s="28"/>
      <c r="AEC170" s="28"/>
      <c r="AED170" s="28"/>
      <c r="AEE170" s="28"/>
      <c r="AEF170" s="28"/>
      <c r="AEG170" s="28"/>
      <c r="AEH170" s="28"/>
      <c r="AEI170" s="28"/>
      <c r="AEJ170" s="28"/>
      <c r="AEK170" s="28"/>
      <c r="AEL170" s="28"/>
      <c r="AEM170" s="28"/>
      <c r="AEN170" s="28"/>
      <c r="AEO170" s="28"/>
      <c r="AEP170" s="28"/>
      <c r="AEQ170" s="28"/>
      <c r="AER170" s="28"/>
      <c r="AES170" s="28"/>
      <c r="AET170" s="28"/>
      <c r="AEU170" s="28"/>
      <c r="AEV170" s="28"/>
      <c r="AEW170" s="28"/>
      <c r="AEX170" s="28"/>
      <c r="AEY170" s="28"/>
      <c r="AEZ170" s="28"/>
      <c r="AFA170" s="28"/>
      <c r="AFB170" s="28"/>
      <c r="AFC170" s="28"/>
      <c r="AFD170" s="28"/>
      <c r="AFE170" s="28"/>
      <c r="AFF170" s="28"/>
      <c r="AFG170" s="28"/>
      <c r="AFH170" s="28"/>
      <c r="AFI170" s="28"/>
      <c r="AFJ170" s="28"/>
      <c r="AFK170" s="28"/>
      <c r="AFL170" s="28"/>
      <c r="AFM170" s="28"/>
      <c r="AFN170" s="28"/>
      <c r="AFO170" s="28"/>
      <c r="AFP170" s="28"/>
      <c r="AFQ170" s="28"/>
      <c r="AFR170" s="28"/>
      <c r="AFS170" s="28"/>
      <c r="AFT170" s="28"/>
      <c r="AFU170" s="28"/>
      <c r="AFV170" s="28"/>
      <c r="AFW170" s="28"/>
      <c r="AFX170" s="28"/>
      <c r="AFY170" s="28"/>
      <c r="AFZ170" s="28"/>
      <c r="AGA170" s="28"/>
      <c r="AGB170" s="28"/>
      <c r="AGC170" s="28"/>
      <c r="AGD170" s="28"/>
      <c r="AGE170" s="28"/>
      <c r="AGF170" s="28"/>
      <c r="AGG170" s="28"/>
      <c r="AGH170" s="28"/>
      <c r="AGI170" s="28"/>
      <c r="AGJ170" s="28"/>
      <c r="AGK170" s="28"/>
      <c r="AGL170" s="28"/>
      <c r="AGM170" s="28"/>
      <c r="AGN170" s="28"/>
      <c r="AGO170" s="28"/>
      <c r="AGP170" s="28"/>
      <c r="AGQ170" s="28"/>
      <c r="AGR170" s="28"/>
      <c r="AGS170" s="28"/>
      <c r="AGT170" s="28"/>
      <c r="AGU170" s="28"/>
      <c r="AGV170" s="28"/>
      <c r="AGW170" s="28"/>
      <c r="AGX170" s="28"/>
      <c r="AGY170" s="28"/>
      <c r="AGZ170" s="28"/>
      <c r="AHA170" s="28"/>
      <c r="AHB170" s="28"/>
      <c r="AHC170" s="28"/>
      <c r="AHD170" s="28"/>
      <c r="AHE170" s="28"/>
      <c r="AHF170" s="28"/>
      <c r="AHG170" s="28"/>
      <c r="AHH170" s="28"/>
      <c r="AHI170" s="28"/>
      <c r="AHJ170" s="28"/>
      <c r="AHK170" s="28"/>
      <c r="AHL170" s="28"/>
      <c r="AHM170" s="28"/>
      <c r="AHN170" s="28"/>
      <c r="AHO170" s="28"/>
      <c r="AHP170" s="28"/>
      <c r="AHQ170" s="28"/>
      <c r="AHR170" s="28"/>
      <c r="AHS170" s="28"/>
      <c r="AHT170" s="28"/>
      <c r="AHU170" s="28"/>
      <c r="AHV170" s="28"/>
      <c r="AHW170" s="28"/>
      <c r="AHX170" s="28"/>
      <c r="AHY170" s="28"/>
      <c r="AHZ170" s="28"/>
      <c r="AIA170" s="28"/>
      <c r="AIB170" s="28"/>
      <c r="AIC170" s="28"/>
      <c r="AID170" s="28"/>
      <c r="AIE170" s="28"/>
      <c r="AIF170" s="28"/>
      <c r="AIG170" s="28"/>
      <c r="AIH170" s="28"/>
      <c r="AII170" s="28"/>
      <c r="AIJ170" s="28"/>
      <c r="AIK170" s="28"/>
      <c r="AIL170" s="28"/>
      <c r="AIM170" s="28"/>
      <c r="AIN170" s="28"/>
      <c r="AIO170" s="28"/>
      <c r="AIP170" s="28"/>
      <c r="AIQ170" s="28"/>
      <c r="AIR170" s="28"/>
      <c r="AIS170" s="28"/>
      <c r="AIT170" s="28"/>
      <c r="AIU170" s="28"/>
      <c r="AIV170" s="28"/>
      <c r="AIW170" s="28"/>
      <c r="AIX170" s="28"/>
      <c r="AIY170" s="28"/>
      <c r="AIZ170" s="28"/>
      <c r="AJA170" s="28"/>
      <c r="AJB170" s="28"/>
      <c r="AJC170" s="28"/>
      <c r="AJD170" s="28"/>
      <c r="AJE170" s="28"/>
      <c r="AJF170" s="28"/>
      <c r="AJG170" s="28"/>
      <c r="AJH170" s="28"/>
      <c r="AJI170" s="28"/>
      <c r="AJJ170" s="28"/>
      <c r="AJK170" s="28"/>
      <c r="AJL170" s="28"/>
      <c r="AJM170" s="28"/>
      <c r="AJN170" s="28"/>
      <c r="AJO170" s="28"/>
      <c r="AJP170" s="28"/>
      <c r="AJQ170" s="28"/>
      <c r="AJR170" s="28"/>
      <c r="AJS170" s="28"/>
      <c r="AJT170" s="28"/>
      <c r="AJU170" s="28"/>
      <c r="AJV170" s="28"/>
      <c r="AJW170" s="28"/>
      <c r="AJX170" s="28"/>
      <c r="AJY170" s="28"/>
      <c r="AJZ170" s="28"/>
      <c r="AKA170" s="28"/>
      <c r="AKB170" s="28"/>
      <c r="AKC170" s="28"/>
      <c r="AKD170" s="28"/>
      <c r="AKE170" s="28"/>
      <c r="AKF170" s="28"/>
      <c r="AKG170" s="28"/>
      <c r="AKH170" s="28"/>
      <c r="AKI170" s="28"/>
      <c r="AKJ170" s="28"/>
      <c r="AKK170" s="28"/>
      <c r="AKL170" s="28"/>
      <c r="AKM170" s="28"/>
      <c r="AKN170" s="28"/>
      <c r="AKO170" s="28"/>
      <c r="AKP170" s="28"/>
      <c r="AKQ170" s="28"/>
      <c r="AKR170" s="28"/>
      <c r="AKS170" s="28"/>
      <c r="AKT170" s="28"/>
      <c r="AKU170" s="28"/>
      <c r="AKV170" s="28"/>
      <c r="AKW170" s="28"/>
      <c r="AKX170" s="28"/>
      <c r="AKY170" s="28"/>
      <c r="AKZ170" s="28"/>
      <c r="ALA170" s="28"/>
      <c r="ALB170" s="28"/>
      <c r="ALC170" s="28"/>
      <c r="ALD170" s="28"/>
      <c r="ALE170" s="28"/>
      <c r="ALF170" s="28"/>
      <c r="ALG170" s="28"/>
      <c r="ALH170" s="28"/>
      <c r="ALI170" s="28"/>
      <c r="ALJ170" s="28"/>
      <c r="ALK170" s="28"/>
      <c r="ALL170" s="28"/>
      <c r="ALM170" s="28"/>
      <c r="ALN170" s="28"/>
      <c r="ALO170" s="28"/>
      <c r="ALP170" s="28"/>
      <c r="ALQ170" s="28"/>
      <c r="ALR170" s="28"/>
      <c r="ALS170" s="28"/>
      <c r="ALT170" s="28"/>
      <c r="ALU170" s="28"/>
      <c r="ALV170" s="28"/>
      <c r="ALW170" s="28"/>
      <c r="ALX170" s="28"/>
      <c r="ALY170" s="28"/>
      <c r="ALZ170" s="28"/>
      <c r="AMA170" s="28"/>
      <c r="AMB170" s="28"/>
      <c r="AMC170" s="28"/>
      <c r="AMD170" s="28"/>
      <c r="AME170" s="28"/>
      <c r="AMF170" s="28"/>
      <c r="AMG170" s="28"/>
      <c r="AMH170" s="28"/>
      <c r="AMI170" s="28"/>
      <c r="AMJ170" s="28"/>
      <c r="AMK170" s="28"/>
      <c r="AML170" s="28"/>
      <c r="AMM170" s="28"/>
      <c r="AMN170" s="28"/>
      <c r="AMO170" s="28"/>
      <c r="AMP170" s="28"/>
      <c r="AMQ170" s="28"/>
      <c r="AMR170" s="28"/>
      <c r="AMS170" s="28"/>
      <c r="AMT170" s="28"/>
      <c r="AMU170" s="28"/>
      <c r="AMV170" s="28"/>
      <c r="AMW170" s="28"/>
      <c r="AMX170" s="28"/>
      <c r="AMY170" s="28"/>
      <c r="AMZ170" s="28"/>
      <c r="ANA170" s="28"/>
      <c r="ANB170" s="28"/>
      <c r="ANC170" s="28"/>
      <c r="AND170" s="28"/>
      <c r="ANE170" s="28"/>
      <c r="ANF170" s="28"/>
      <c r="ANG170" s="28"/>
      <c r="ANH170" s="28"/>
      <c r="ANI170" s="28"/>
      <c r="ANJ170" s="28"/>
      <c r="ANK170" s="28"/>
      <c r="ANL170" s="28"/>
      <c r="ANM170" s="28"/>
      <c r="ANN170" s="28"/>
      <c r="ANO170" s="28"/>
      <c r="ANP170" s="28"/>
      <c r="ANQ170" s="28"/>
      <c r="ANR170" s="28"/>
      <c r="ANS170" s="28"/>
      <c r="ANT170" s="28"/>
      <c r="ANU170" s="28"/>
      <c r="ANV170" s="28"/>
      <c r="ANW170" s="28"/>
      <c r="ANX170" s="28"/>
      <c r="ANY170" s="28"/>
      <c r="ANZ170" s="28"/>
      <c r="AOA170" s="28"/>
      <c r="AOB170" s="28"/>
      <c r="AOC170" s="28"/>
      <c r="AOD170" s="28"/>
      <c r="AOE170" s="28"/>
      <c r="AOF170" s="28"/>
      <c r="AOG170" s="28"/>
      <c r="AOH170" s="28"/>
      <c r="AOI170" s="28"/>
      <c r="AOJ170" s="28"/>
      <c r="AOK170" s="28"/>
      <c r="AOL170" s="28"/>
      <c r="AOM170" s="28"/>
      <c r="AON170" s="28"/>
      <c r="AOO170" s="28"/>
      <c r="AOP170" s="28"/>
      <c r="AOQ170" s="28"/>
      <c r="AOR170" s="28"/>
      <c r="AOS170" s="28"/>
      <c r="AOT170" s="28"/>
      <c r="AOU170" s="28"/>
      <c r="AOV170" s="28"/>
      <c r="AOW170" s="28"/>
      <c r="AOX170" s="28"/>
      <c r="AOY170" s="28"/>
      <c r="AOZ170" s="28"/>
      <c r="APA170" s="28"/>
      <c r="APB170" s="28"/>
      <c r="APC170" s="28"/>
      <c r="APD170" s="28"/>
      <c r="APE170" s="28"/>
      <c r="APF170" s="28"/>
      <c r="APG170" s="28"/>
      <c r="APH170" s="28"/>
      <c r="API170" s="28"/>
      <c r="APJ170" s="28"/>
      <c r="APK170" s="28"/>
      <c r="APL170" s="28"/>
      <c r="APM170" s="28"/>
      <c r="APN170" s="28"/>
      <c r="APO170" s="28"/>
      <c r="APP170" s="28"/>
      <c r="APQ170" s="28"/>
      <c r="APR170" s="28"/>
      <c r="APS170" s="28"/>
      <c r="APT170" s="28"/>
      <c r="APU170" s="28"/>
      <c r="APV170" s="28"/>
      <c r="APW170" s="28"/>
      <c r="APX170" s="28"/>
      <c r="APY170" s="28"/>
      <c r="APZ170" s="28"/>
      <c r="AQA170" s="28"/>
      <c r="AQB170" s="28"/>
      <c r="AQC170" s="28"/>
      <c r="AQD170" s="28"/>
      <c r="AQE170" s="28"/>
      <c r="AQF170" s="28"/>
      <c r="AQG170" s="28"/>
      <c r="AQH170" s="28"/>
      <c r="AQI170" s="28"/>
      <c r="AQJ170" s="28"/>
      <c r="AQK170" s="28"/>
      <c r="AQL170" s="28"/>
      <c r="AQM170" s="28"/>
      <c r="AQN170" s="28"/>
      <c r="AQO170" s="28"/>
      <c r="AQP170" s="28"/>
      <c r="AQQ170" s="28"/>
      <c r="AQR170" s="28"/>
      <c r="AQS170" s="28"/>
      <c r="AQT170" s="28"/>
      <c r="AQU170" s="28"/>
      <c r="AQV170" s="28"/>
      <c r="AQW170" s="28"/>
      <c r="AQX170" s="28"/>
      <c r="AQY170" s="28"/>
      <c r="AQZ170" s="28"/>
      <c r="ARA170" s="28"/>
      <c r="ARB170" s="28"/>
      <c r="ARC170" s="28"/>
      <c r="ARD170" s="28"/>
      <c r="ARE170" s="28"/>
      <c r="ARF170" s="28"/>
      <c r="ARG170" s="28"/>
      <c r="ARH170" s="28"/>
      <c r="ARI170" s="28"/>
      <c r="ARJ170" s="28"/>
      <c r="ARK170" s="28"/>
      <c r="ARL170" s="28"/>
      <c r="ARM170" s="28"/>
      <c r="ARN170" s="28"/>
      <c r="ARO170" s="28"/>
      <c r="ARP170" s="28"/>
      <c r="ARQ170" s="28"/>
      <c r="ARR170" s="28"/>
      <c r="ARS170" s="28"/>
      <c r="ART170" s="28"/>
      <c r="ARU170" s="28"/>
      <c r="ARV170" s="28"/>
      <c r="ARW170" s="28"/>
      <c r="ARX170" s="28"/>
      <c r="ARY170" s="28"/>
      <c r="ARZ170" s="28"/>
      <c r="ASA170" s="28"/>
      <c r="ASB170" s="28"/>
      <c r="ASC170" s="28"/>
      <c r="ASD170" s="28"/>
      <c r="ASE170" s="28"/>
      <c r="ASF170" s="28"/>
      <c r="ASG170" s="28"/>
      <c r="ASH170" s="28"/>
      <c r="ASI170" s="28"/>
      <c r="ASJ170" s="28"/>
      <c r="ASK170" s="28"/>
      <c r="ASL170" s="28"/>
      <c r="ASM170" s="28"/>
      <c r="ASN170" s="28"/>
      <c r="ASO170" s="28"/>
      <c r="ASP170" s="28"/>
      <c r="ASQ170" s="28"/>
      <c r="ASR170" s="28"/>
      <c r="ASS170" s="28"/>
      <c r="AST170" s="28"/>
      <c r="ASU170" s="28"/>
      <c r="ASV170" s="28"/>
      <c r="ASW170" s="28"/>
      <c r="ASX170" s="28"/>
      <c r="ASY170" s="28"/>
      <c r="ASZ170" s="28"/>
      <c r="ATA170" s="28"/>
      <c r="ATB170" s="28"/>
      <c r="ATC170" s="28"/>
      <c r="ATD170" s="28"/>
      <c r="ATE170" s="28"/>
      <c r="ATF170" s="28"/>
      <c r="ATG170" s="28"/>
      <c r="ATH170" s="28"/>
      <c r="ATI170" s="28"/>
      <c r="ATJ170" s="28"/>
      <c r="ATK170" s="28"/>
      <c r="ATL170" s="28"/>
      <c r="ATM170" s="28"/>
      <c r="ATN170" s="28"/>
      <c r="ATO170" s="28"/>
      <c r="ATP170" s="28"/>
      <c r="ATQ170" s="28"/>
      <c r="ATR170" s="28"/>
      <c r="ATS170" s="28"/>
      <c r="ATT170" s="28"/>
      <c r="ATU170" s="28"/>
      <c r="ATV170" s="28"/>
      <c r="ATW170" s="28"/>
      <c r="ATX170" s="28"/>
      <c r="ATY170" s="28"/>
      <c r="ATZ170" s="28"/>
      <c r="AUA170" s="28"/>
      <c r="AUB170" s="28"/>
      <c r="AUC170" s="28"/>
      <c r="AUD170" s="28"/>
      <c r="AUE170" s="28"/>
      <c r="AUF170" s="28"/>
      <c r="AUG170" s="28"/>
      <c r="AUH170" s="28"/>
      <c r="AUI170" s="28"/>
      <c r="AUJ170" s="28"/>
      <c r="AUK170" s="28"/>
      <c r="AUL170" s="28"/>
      <c r="AUM170" s="28"/>
      <c r="AUN170" s="28"/>
      <c r="AUO170" s="28"/>
      <c r="AUP170" s="28"/>
      <c r="AUQ170" s="28"/>
      <c r="AUR170" s="28"/>
      <c r="AUS170" s="28"/>
      <c r="AUT170" s="28"/>
      <c r="AUU170" s="28"/>
      <c r="AUV170" s="28"/>
      <c r="AUW170" s="28"/>
      <c r="AUX170" s="28"/>
      <c r="AUY170" s="28"/>
      <c r="AUZ170" s="28"/>
      <c r="AVA170" s="28"/>
      <c r="AVB170" s="28"/>
      <c r="AVC170" s="28"/>
      <c r="AVD170" s="28"/>
      <c r="AVE170" s="28"/>
      <c r="AVF170" s="28"/>
      <c r="AVG170" s="28"/>
      <c r="AVH170" s="28"/>
      <c r="AVI170" s="28"/>
      <c r="AVJ170" s="28"/>
      <c r="AVK170" s="28"/>
      <c r="AVL170" s="28"/>
      <c r="AVM170" s="28"/>
      <c r="AVN170" s="28"/>
      <c r="AVO170" s="28"/>
      <c r="AVP170" s="28"/>
      <c r="AVQ170" s="28"/>
      <c r="AVR170" s="28"/>
      <c r="AVS170" s="28"/>
      <c r="AVT170" s="28"/>
      <c r="AVU170" s="28"/>
      <c r="AVV170" s="28"/>
      <c r="AVW170" s="28"/>
      <c r="AVX170" s="28"/>
      <c r="AVY170" s="28"/>
      <c r="AVZ170" s="28"/>
      <c r="AWA170" s="28"/>
      <c r="AWB170" s="28"/>
      <c r="AWC170" s="28"/>
      <c r="AWD170" s="28"/>
      <c r="AWE170" s="28"/>
      <c r="AWF170" s="28"/>
      <c r="AWG170" s="28"/>
      <c r="AWH170" s="28"/>
      <c r="AWI170" s="28"/>
      <c r="AWJ170" s="28"/>
      <c r="AWK170" s="28"/>
      <c r="AWL170" s="28"/>
      <c r="AWM170" s="28"/>
      <c r="AWN170" s="28"/>
      <c r="AWO170" s="28"/>
      <c r="AWP170" s="28"/>
      <c r="AWQ170" s="28"/>
      <c r="AWR170" s="28"/>
      <c r="AWS170" s="28"/>
      <c r="AWT170" s="28"/>
      <c r="AWU170" s="28"/>
      <c r="AWV170" s="28"/>
      <c r="AWW170" s="28"/>
      <c r="AWX170" s="28"/>
      <c r="AWY170" s="28"/>
      <c r="AWZ170" s="28"/>
      <c r="AXA170" s="28"/>
      <c r="AXB170" s="28"/>
      <c r="AXC170" s="28"/>
      <c r="AXD170" s="28"/>
      <c r="AXE170" s="28"/>
      <c r="AXF170" s="28"/>
      <c r="AXG170" s="28"/>
      <c r="AXH170" s="28"/>
      <c r="AXI170" s="28"/>
      <c r="AXJ170" s="28"/>
      <c r="AXK170" s="28"/>
      <c r="AXL170" s="28"/>
      <c r="AXM170" s="28"/>
      <c r="AXN170" s="28"/>
      <c r="AXO170" s="28"/>
      <c r="AXP170" s="28"/>
      <c r="AXQ170" s="28"/>
      <c r="AXR170" s="28"/>
      <c r="AXS170" s="28"/>
      <c r="AXT170" s="28"/>
      <c r="AXU170" s="28"/>
      <c r="AXV170" s="28"/>
      <c r="AXW170" s="28"/>
      <c r="AXX170" s="28"/>
      <c r="AXY170" s="28"/>
      <c r="AXZ170" s="28"/>
      <c r="AYA170" s="28"/>
      <c r="AYB170" s="28"/>
      <c r="AYC170" s="28"/>
      <c r="AYD170" s="28"/>
      <c r="AYE170" s="28"/>
      <c r="AYF170" s="28"/>
      <c r="AYG170" s="28"/>
      <c r="AYH170" s="28"/>
      <c r="AYI170" s="28"/>
      <c r="AYJ170" s="28"/>
      <c r="AYK170" s="28"/>
      <c r="AYL170" s="28"/>
      <c r="AYM170" s="28"/>
      <c r="AYN170" s="28"/>
      <c r="AYO170" s="28"/>
      <c r="AYP170" s="28"/>
      <c r="AYQ170" s="28"/>
      <c r="AYR170" s="28"/>
      <c r="AYS170" s="28"/>
      <c r="AYT170" s="28"/>
      <c r="AYU170" s="28"/>
      <c r="AYV170" s="28"/>
      <c r="AYW170" s="28"/>
      <c r="AYX170" s="28"/>
      <c r="AYY170" s="28"/>
      <c r="AYZ170" s="28"/>
      <c r="AZA170" s="28"/>
      <c r="AZB170" s="28"/>
      <c r="AZC170" s="28"/>
      <c r="AZD170" s="28"/>
      <c r="AZE170" s="28"/>
      <c r="AZF170" s="28"/>
      <c r="AZG170" s="28"/>
      <c r="AZH170" s="28"/>
      <c r="AZI170" s="28"/>
      <c r="AZJ170" s="28"/>
      <c r="AZK170" s="28"/>
      <c r="AZL170" s="28"/>
      <c r="AZM170" s="28"/>
      <c r="AZN170" s="28"/>
      <c r="AZO170" s="28"/>
      <c r="AZP170" s="28"/>
      <c r="AZQ170" s="28"/>
      <c r="AZR170" s="28"/>
      <c r="AZS170" s="28"/>
      <c r="AZT170" s="28"/>
      <c r="AZU170" s="28"/>
      <c r="AZV170" s="28"/>
      <c r="AZW170" s="28"/>
      <c r="AZX170" s="28"/>
      <c r="AZY170" s="28"/>
      <c r="AZZ170" s="28"/>
      <c r="BAA170" s="28"/>
      <c r="BAB170" s="28"/>
      <c r="BAC170" s="28"/>
      <c r="BAD170" s="28"/>
      <c r="BAE170" s="28"/>
      <c r="BAF170" s="28"/>
      <c r="BAG170" s="28"/>
      <c r="BAH170" s="28"/>
      <c r="BAI170" s="28"/>
      <c r="BAJ170" s="28"/>
      <c r="BAK170" s="28"/>
      <c r="BAL170" s="28"/>
      <c r="BAM170" s="28"/>
      <c r="BAN170" s="28"/>
      <c r="BAO170" s="28"/>
      <c r="BAP170" s="28"/>
      <c r="BAQ170" s="28"/>
      <c r="BAR170" s="28"/>
      <c r="BAS170" s="28"/>
      <c r="BAT170" s="28"/>
      <c r="BAU170" s="28"/>
      <c r="BAV170" s="28"/>
      <c r="BAW170" s="28"/>
      <c r="BAX170" s="28"/>
      <c r="BAY170" s="28"/>
      <c r="BAZ170" s="28"/>
      <c r="BBA170" s="28"/>
      <c r="BBB170" s="28"/>
      <c r="BBC170" s="28"/>
      <c r="BBD170" s="28"/>
      <c r="BBE170" s="28"/>
      <c r="BBF170" s="28"/>
      <c r="BBG170" s="28"/>
      <c r="BBH170" s="28"/>
      <c r="BBI170" s="28"/>
      <c r="BBJ170" s="28"/>
      <c r="BBK170" s="28"/>
      <c r="BBL170" s="28"/>
      <c r="BBM170" s="28"/>
      <c r="BBN170" s="28"/>
      <c r="BBO170" s="28"/>
      <c r="BBP170" s="28"/>
      <c r="BBQ170" s="28"/>
      <c r="BBR170" s="28"/>
      <c r="BBS170" s="28"/>
      <c r="BBT170" s="28"/>
      <c r="BBU170" s="28"/>
      <c r="BBV170" s="28"/>
      <c r="BBW170" s="28"/>
      <c r="BBX170" s="28"/>
      <c r="BBY170" s="28"/>
      <c r="BBZ170" s="28"/>
      <c r="BCA170" s="28"/>
      <c r="BCB170" s="28"/>
      <c r="BCC170" s="28"/>
      <c r="BCD170" s="28"/>
      <c r="BCE170" s="28"/>
      <c r="BCF170" s="28"/>
      <c r="BCG170" s="28"/>
      <c r="BCH170" s="28"/>
      <c r="BCI170" s="28"/>
      <c r="BCJ170" s="28"/>
      <c r="BCK170" s="28"/>
      <c r="BCL170" s="28"/>
      <c r="BCM170" s="28"/>
      <c r="BCN170" s="28"/>
      <c r="BCO170" s="28"/>
      <c r="BCP170" s="28"/>
      <c r="BCQ170" s="28"/>
      <c r="BCR170" s="28"/>
      <c r="BCS170" s="28"/>
      <c r="BCT170" s="28"/>
      <c r="BCU170" s="28"/>
      <c r="BCV170" s="28"/>
      <c r="BCW170" s="28"/>
      <c r="BCX170" s="28"/>
      <c r="BCY170" s="28"/>
      <c r="BCZ170" s="28"/>
      <c r="BDA170" s="28"/>
      <c r="BDB170" s="28"/>
      <c r="BDC170" s="28"/>
      <c r="BDD170" s="28"/>
      <c r="BDE170" s="28"/>
      <c r="BDF170" s="28"/>
      <c r="BDG170" s="28"/>
      <c r="BDH170" s="28"/>
      <c r="BDI170" s="28"/>
      <c r="BDJ170" s="28"/>
      <c r="BDK170" s="28"/>
      <c r="BDL170" s="28"/>
      <c r="BDM170" s="28"/>
      <c r="BDN170" s="28"/>
      <c r="BDO170" s="28"/>
      <c r="BDP170" s="28"/>
      <c r="BDQ170" s="28"/>
      <c r="BDR170" s="28"/>
      <c r="BDS170" s="28"/>
      <c r="BDT170" s="28"/>
      <c r="BDU170" s="28"/>
      <c r="BDV170" s="28"/>
      <c r="BDW170" s="28"/>
      <c r="BDX170" s="28"/>
      <c r="BDY170" s="28"/>
      <c r="BDZ170" s="28"/>
      <c r="BEA170" s="28"/>
      <c r="BEB170" s="28"/>
      <c r="BEC170" s="28"/>
      <c r="BED170" s="28"/>
      <c r="BEE170" s="28"/>
      <c r="BEF170" s="28"/>
      <c r="BEG170" s="28"/>
      <c r="BEH170" s="28"/>
      <c r="BEI170" s="28"/>
      <c r="BEJ170" s="28"/>
      <c r="BEK170" s="28"/>
      <c r="BEL170" s="28"/>
      <c r="BEM170" s="28"/>
      <c r="BEN170" s="28"/>
      <c r="BEO170" s="28"/>
      <c r="BEP170" s="28"/>
      <c r="BEQ170" s="28"/>
      <c r="BER170" s="28"/>
      <c r="BES170" s="28"/>
      <c r="BET170" s="28"/>
      <c r="BEU170" s="28"/>
    </row>
    <row r="171" spans="1:16384" s="4" customFormat="1" ht="30" customHeight="1">
      <c r="A171" s="395"/>
      <c r="B171" s="390"/>
      <c r="C171" s="385"/>
      <c r="D171" s="385"/>
      <c r="E171" s="385"/>
      <c r="F171" s="384"/>
      <c r="G171" s="146"/>
      <c r="H171" s="159"/>
      <c r="I171" s="152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  <c r="HB171" s="28"/>
      <c r="HC171" s="28"/>
      <c r="HD171" s="28"/>
      <c r="HE171" s="28"/>
      <c r="HF171" s="28"/>
      <c r="HG171" s="28"/>
      <c r="HH171" s="28"/>
      <c r="HI171" s="28"/>
      <c r="HJ171" s="28"/>
      <c r="HK171" s="28"/>
      <c r="HL171" s="28"/>
      <c r="HM171" s="28"/>
      <c r="HN171" s="28"/>
      <c r="HO171" s="28"/>
      <c r="HP171" s="28"/>
      <c r="HQ171" s="28"/>
      <c r="HR171" s="28"/>
      <c r="HS171" s="28"/>
      <c r="HT171" s="28"/>
      <c r="HU171" s="28"/>
      <c r="HV171" s="28"/>
      <c r="HW171" s="28"/>
      <c r="HX171" s="28"/>
      <c r="HY171" s="28"/>
      <c r="HZ171" s="28"/>
      <c r="IA171" s="28"/>
      <c r="IB171" s="28"/>
      <c r="IC171" s="28"/>
      <c r="ID171" s="28"/>
      <c r="IE171" s="28"/>
      <c r="IF171" s="28"/>
      <c r="IG171" s="28"/>
      <c r="IH171" s="28"/>
      <c r="II171" s="28"/>
      <c r="IJ171" s="28"/>
      <c r="IK171" s="28"/>
      <c r="IL171" s="28"/>
      <c r="IM171" s="28"/>
      <c r="IN171" s="28"/>
      <c r="IO171" s="28"/>
      <c r="IP171" s="28"/>
      <c r="IQ171" s="28"/>
      <c r="IR171" s="28"/>
      <c r="IS171" s="28"/>
      <c r="IT171" s="28"/>
      <c r="IU171" s="28"/>
      <c r="IV171" s="28"/>
      <c r="IW171" s="28"/>
      <c r="IX171" s="28"/>
      <c r="IY171" s="28"/>
      <c r="IZ171" s="28"/>
      <c r="JA171" s="28"/>
      <c r="JB171" s="28"/>
      <c r="JC171" s="28"/>
      <c r="JD171" s="28"/>
      <c r="JE171" s="28"/>
      <c r="JF171" s="28"/>
      <c r="JG171" s="28"/>
      <c r="JH171" s="28"/>
      <c r="JI171" s="28"/>
      <c r="JJ171" s="28"/>
      <c r="JK171" s="28"/>
      <c r="JL171" s="28"/>
      <c r="JM171" s="28"/>
      <c r="JN171" s="28"/>
      <c r="JO171" s="28"/>
      <c r="JP171" s="28"/>
      <c r="JQ171" s="28"/>
      <c r="JR171" s="28"/>
      <c r="JS171" s="28"/>
      <c r="JT171" s="28"/>
      <c r="JU171" s="28"/>
      <c r="JV171" s="28"/>
      <c r="JW171" s="28"/>
      <c r="JX171" s="28"/>
      <c r="JY171" s="28"/>
      <c r="JZ171" s="28"/>
      <c r="KA171" s="28"/>
      <c r="KB171" s="28"/>
      <c r="KC171" s="28"/>
      <c r="KD171" s="28"/>
      <c r="KE171" s="28"/>
      <c r="KF171" s="28"/>
      <c r="KG171" s="28"/>
      <c r="KH171" s="28"/>
      <c r="KI171" s="28"/>
      <c r="KJ171" s="28"/>
      <c r="KK171" s="28"/>
      <c r="KL171" s="28"/>
      <c r="KM171" s="28"/>
      <c r="KN171" s="28"/>
      <c r="KO171" s="28"/>
      <c r="KP171" s="28"/>
      <c r="KQ171" s="28"/>
      <c r="KR171" s="28"/>
      <c r="KS171" s="28"/>
      <c r="KT171" s="28"/>
      <c r="KU171" s="28"/>
      <c r="KV171" s="28"/>
      <c r="KW171" s="28"/>
      <c r="KX171" s="28"/>
      <c r="KY171" s="28"/>
      <c r="KZ171" s="28"/>
      <c r="LA171" s="28"/>
      <c r="LB171" s="28"/>
      <c r="LC171" s="28"/>
      <c r="LD171" s="28"/>
      <c r="LE171" s="28"/>
      <c r="LF171" s="28"/>
      <c r="LG171" s="28"/>
      <c r="LH171" s="28"/>
      <c r="LI171" s="28"/>
      <c r="LJ171" s="28"/>
      <c r="LK171" s="28"/>
      <c r="LL171" s="28"/>
      <c r="LM171" s="28"/>
      <c r="LN171" s="28"/>
      <c r="LO171" s="28"/>
      <c r="LP171" s="28"/>
      <c r="LQ171" s="28"/>
      <c r="LR171" s="28"/>
      <c r="LS171" s="28"/>
      <c r="LT171" s="28"/>
      <c r="LU171" s="28"/>
      <c r="LV171" s="28"/>
      <c r="LW171" s="28"/>
      <c r="LX171" s="28"/>
      <c r="LY171" s="28"/>
      <c r="LZ171" s="28"/>
      <c r="MA171" s="28"/>
      <c r="MB171" s="28"/>
      <c r="MC171" s="28"/>
      <c r="MD171" s="28"/>
      <c r="ME171" s="28"/>
      <c r="MF171" s="28"/>
      <c r="MG171" s="28"/>
      <c r="MH171" s="28"/>
      <c r="MI171" s="28"/>
      <c r="MJ171" s="28"/>
      <c r="MK171" s="28"/>
      <c r="ML171" s="28"/>
      <c r="MM171" s="28"/>
      <c r="MN171" s="28"/>
      <c r="MO171" s="28"/>
      <c r="MP171" s="28"/>
      <c r="MQ171" s="28"/>
      <c r="MR171" s="28"/>
      <c r="MS171" s="28"/>
      <c r="MT171" s="28"/>
      <c r="MU171" s="28"/>
      <c r="MV171" s="28"/>
      <c r="MW171" s="28"/>
      <c r="MX171" s="28"/>
      <c r="MY171" s="28"/>
      <c r="MZ171" s="28"/>
      <c r="NA171" s="28"/>
      <c r="NB171" s="28"/>
      <c r="NC171" s="28"/>
      <c r="ND171" s="28"/>
      <c r="NE171" s="28"/>
      <c r="NF171" s="28"/>
      <c r="NG171" s="28"/>
      <c r="NH171" s="28"/>
      <c r="NI171" s="28"/>
      <c r="NJ171" s="28"/>
      <c r="NK171" s="28"/>
      <c r="NL171" s="28"/>
      <c r="NM171" s="28"/>
      <c r="NN171" s="28"/>
      <c r="NO171" s="28"/>
      <c r="NP171" s="28"/>
      <c r="NQ171" s="28"/>
      <c r="NR171" s="28"/>
      <c r="NS171" s="28"/>
      <c r="NT171" s="28"/>
      <c r="NU171" s="28"/>
      <c r="NV171" s="28"/>
      <c r="NW171" s="28"/>
      <c r="NX171" s="28"/>
      <c r="NY171" s="28"/>
      <c r="NZ171" s="28"/>
      <c r="OA171" s="28"/>
      <c r="OB171" s="28"/>
      <c r="OC171" s="28"/>
      <c r="OD171" s="28"/>
      <c r="OE171" s="28"/>
      <c r="OF171" s="28"/>
      <c r="OG171" s="28"/>
      <c r="OH171" s="28"/>
      <c r="OI171" s="28"/>
      <c r="OJ171" s="28"/>
      <c r="OK171" s="28"/>
      <c r="OL171" s="28"/>
      <c r="OM171" s="28"/>
      <c r="ON171" s="28"/>
      <c r="OO171" s="28"/>
      <c r="OP171" s="28"/>
      <c r="OQ171" s="28"/>
      <c r="OR171" s="28"/>
      <c r="OS171" s="28"/>
      <c r="OT171" s="28"/>
      <c r="OU171" s="28"/>
      <c r="OV171" s="28"/>
      <c r="OW171" s="28"/>
      <c r="OX171" s="28"/>
      <c r="OY171" s="28"/>
      <c r="OZ171" s="28"/>
      <c r="PA171" s="28"/>
      <c r="PB171" s="28"/>
      <c r="PC171" s="28"/>
      <c r="PD171" s="28"/>
      <c r="PE171" s="28"/>
      <c r="PF171" s="28"/>
      <c r="PG171" s="28"/>
      <c r="PH171" s="28"/>
      <c r="PI171" s="28"/>
      <c r="PJ171" s="28"/>
      <c r="PK171" s="28"/>
      <c r="PL171" s="28"/>
      <c r="PM171" s="28"/>
      <c r="PN171" s="28"/>
      <c r="PO171" s="28"/>
      <c r="PP171" s="28"/>
      <c r="PQ171" s="28"/>
      <c r="PR171" s="28"/>
      <c r="PS171" s="28"/>
      <c r="PT171" s="28"/>
      <c r="PU171" s="28"/>
      <c r="PV171" s="28"/>
      <c r="PW171" s="28"/>
      <c r="PX171" s="28"/>
      <c r="PY171" s="28"/>
      <c r="PZ171" s="28"/>
      <c r="QA171" s="28"/>
      <c r="QB171" s="28"/>
      <c r="QC171" s="28"/>
      <c r="QD171" s="28"/>
      <c r="QE171" s="28"/>
      <c r="QF171" s="28"/>
      <c r="QG171" s="28"/>
      <c r="QH171" s="28"/>
      <c r="QI171" s="28"/>
      <c r="QJ171" s="28"/>
      <c r="QK171" s="28"/>
      <c r="QL171" s="28"/>
      <c r="QM171" s="28"/>
      <c r="QN171" s="28"/>
      <c r="QO171" s="28"/>
      <c r="QP171" s="28"/>
      <c r="QQ171" s="28"/>
      <c r="QR171" s="28"/>
      <c r="QS171" s="28"/>
      <c r="QT171" s="28"/>
      <c r="QU171" s="28"/>
      <c r="QV171" s="28"/>
      <c r="QW171" s="28"/>
      <c r="QX171" s="28"/>
      <c r="QY171" s="28"/>
      <c r="QZ171" s="28"/>
      <c r="RA171" s="28"/>
      <c r="RB171" s="28"/>
      <c r="RC171" s="28"/>
      <c r="RD171" s="28"/>
      <c r="RE171" s="28"/>
      <c r="RF171" s="28"/>
      <c r="RG171" s="28"/>
      <c r="RH171" s="28"/>
      <c r="RI171" s="28"/>
      <c r="RJ171" s="28"/>
      <c r="RK171" s="28"/>
      <c r="RL171" s="28"/>
      <c r="RM171" s="28"/>
      <c r="RN171" s="28"/>
      <c r="RO171" s="28"/>
      <c r="RP171" s="28"/>
      <c r="RQ171" s="28"/>
      <c r="RR171" s="28"/>
      <c r="RS171" s="28"/>
      <c r="RT171" s="28"/>
      <c r="RU171" s="28"/>
      <c r="RV171" s="28"/>
      <c r="RW171" s="28"/>
      <c r="RX171" s="28"/>
      <c r="RY171" s="28"/>
      <c r="RZ171" s="28"/>
      <c r="SA171" s="28"/>
      <c r="SB171" s="28"/>
      <c r="SC171" s="28"/>
      <c r="SD171" s="28"/>
      <c r="SE171" s="28"/>
      <c r="SF171" s="28"/>
      <c r="SG171" s="28"/>
      <c r="SH171" s="28"/>
      <c r="SI171" s="28"/>
      <c r="SJ171" s="28"/>
      <c r="SK171" s="28"/>
      <c r="SL171" s="28"/>
      <c r="SM171" s="28"/>
      <c r="SN171" s="28"/>
      <c r="SO171" s="28"/>
      <c r="SP171" s="28"/>
      <c r="SQ171" s="28"/>
      <c r="SR171" s="28"/>
      <c r="SS171" s="28"/>
      <c r="ST171" s="28"/>
      <c r="SU171" s="28"/>
      <c r="SV171" s="28"/>
      <c r="SW171" s="28"/>
      <c r="SX171" s="28"/>
      <c r="SY171" s="28"/>
      <c r="SZ171" s="28"/>
      <c r="TA171" s="28"/>
      <c r="TB171" s="28"/>
      <c r="TC171" s="28"/>
      <c r="TD171" s="28"/>
      <c r="TE171" s="28"/>
      <c r="TF171" s="28"/>
      <c r="TG171" s="28"/>
      <c r="TH171" s="28"/>
      <c r="TI171" s="28"/>
      <c r="TJ171" s="28"/>
      <c r="TK171" s="28"/>
      <c r="TL171" s="28"/>
      <c r="TM171" s="28"/>
      <c r="TN171" s="28"/>
      <c r="TO171" s="28"/>
      <c r="TP171" s="28"/>
      <c r="TQ171" s="28"/>
      <c r="TR171" s="28"/>
      <c r="TS171" s="28"/>
      <c r="TT171" s="28"/>
      <c r="TU171" s="28"/>
      <c r="TV171" s="28"/>
      <c r="TW171" s="28"/>
      <c r="TX171" s="28"/>
      <c r="TY171" s="28"/>
      <c r="TZ171" s="28"/>
      <c r="UA171" s="28"/>
      <c r="UB171" s="28"/>
      <c r="UC171" s="28"/>
      <c r="UD171" s="28"/>
      <c r="UE171" s="28"/>
      <c r="UF171" s="28"/>
      <c r="UG171" s="28"/>
      <c r="UH171" s="28"/>
      <c r="UI171" s="28"/>
      <c r="UJ171" s="28"/>
      <c r="UK171" s="28"/>
      <c r="UL171" s="28"/>
      <c r="UM171" s="28"/>
      <c r="UN171" s="28"/>
      <c r="UO171" s="28"/>
      <c r="UP171" s="28"/>
      <c r="UQ171" s="28"/>
      <c r="UR171" s="28"/>
      <c r="US171" s="28"/>
      <c r="UT171" s="28"/>
      <c r="UU171" s="28"/>
      <c r="UV171" s="28"/>
      <c r="UW171" s="28"/>
      <c r="UX171" s="28"/>
      <c r="UY171" s="28"/>
      <c r="UZ171" s="28"/>
      <c r="VA171" s="28"/>
      <c r="VB171" s="28"/>
      <c r="VC171" s="28"/>
      <c r="VD171" s="28"/>
      <c r="VE171" s="28"/>
      <c r="VF171" s="28"/>
      <c r="VG171" s="28"/>
      <c r="VH171" s="28"/>
      <c r="VI171" s="28"/>
      <c r="VJ171" s="28"/>
      <c r="VK171" s="28"/>
      <c r="VL171" s="28"/>
      <c r="VM171" s="28"/>
      <c r="VN171" s="28"/>
      <c r="VO171" s="28"/>
      <c r="VP171" s="28"/>
      <c r="VQ171" s="28"/>
      <c r="VR171" s="28"/>
      <c r="VS171" s="28"/>
      <c r="VT171" s="28"/>
      <c r="VU171" s="28"/>
      <c r="VV171" s="28"/>
      <c r="VW171" s="28"/>
      <c r="VX171" s="28"/>
      <c r="VY171" s="28"/>
      <c r="VZ171" s="28"/>
      <c r="WA171" s="28"/>
      <c r="WB171" s="28"/>
      <c r="WC171" s="28"/>
      <c r="WD171" s="28"/>
      <c r="WE171" s="28"/>
      <c r="WF171" s="28"/>
      <c r="WG171" s="28"/>
      <c r="WH171" s="28"/>
      <c r="WI171" s="28"/>
      <c r="WJ171" s="28"/>
      <c r="WK171" s="28"/>
      <c r="WL171" s="28"/>
      <c r="WM171" s="28"/>
      <c r="WN171" s="28"/>
      <c r="WO171" s="28"/>
      <c r="WP171" s="28"/>
      <c r="WQ171" s="28"/>
      <c r="WR171" s="28"/>
      <c r="WS171" s="28"/>
      <c r="WT171" s="28"/>
      <c r="WU171" s="28"/>
      <c r="WV171" s="28"/>
      <c r="WW171" s="28"/>
      <c r="WX171" s="28"/>
      <c r="WY171" s="28"/>
      <c r="WZ171" s="28"/>
      <c r="XA171" s="28"/>
      <c r="XB171" s="28"/>
      <c r="XC171" s="28"/>
      <c r="XD171" s="28"/>
      <c r="XE171" s="28"/>
      <c r="XF171" s="28"/>
      <c r="XG171" s="28"/>
      <c r="XH171" s="28"/>
      <c r="XI171" s="28"/>
      <c r="XJ171" s="28"/>
      <c r="XK171" s="28"/>
      <c r="XL171" s="28"/>
      <c r="XM171" s="28"/>
      <c r="XN171" s="28"/>
      <c r="XO171" s="28"/>
      <c r="XP171" s="28"/>
      <c r="XQ171" s="28"/>
      <c r="XR171" s="28"/>
      <c r="XS171" s="28"/>
      <c r="XT171" s="28"/>
      <c r="XU171" s="28"/>
      <c r="XV171" s="28"/>
      <c r="XW171" s="28"/>
      <c r="XX171" s="28"/>
      <c r="XY171" s="28"/>
      <c r="XZ171" s="28"/>
      <c r="YA171" s="28"/>
      <c r="YB171" s="28"/>
      <c r="YC171" s="28"/>
      <c r="YD171" s="28"/>
      <c r="YE171" s="28"/>
      <c r="YF171" s="28"/>
      <c r="YG171" s="28"/>
      <c r="YH171" s="28"/>
      <c r="YI171" s="28"/>
      <c r="YJ171" s="28"/>
      <c r="YK171" s="28"/>
      <c r="YL171" s="28"/>
      <c r="YM171" s="28"/>
      <c r="YN171" s="28"/>
      <c r="YO171" s="28"/>
      <c r="YP171" s="28"/>
      <c r="YQ171" s="28"/>
      <c r="YR171" s="28"/>
      <c r="YS171" s="28"/>
      <c r="YT171" s="28"/>
      <c r="YU171" s="28"/>
      <c r="YV171" s="28"/>
      <c r="YW171" s="28"/>
      <c r="YX171" s="28"/>
      <c r="YY171" s="28"/>
      <c r="YZ171" s="28"/>
      <c r="ZA171" s="28"/>
      <c r="ZB171" s="28"/>
      <c r="ZC171" s="28"/>
      <c r="ZD171" s="28"/>
      <c r="ZE171" s="28"/>
      <c r="ZF171" s="28"/>
      <c r="ZG171" s="28"/>
      <c r="ZH171" s="28"/>
      <c r="ZI171" s="28"/>
      <c r="ZJ171" s="28"/>
      <c r="ZK171" s="28"/>
      <c r="ZL171" s="28"/>
      <c r="ZM171" s="28"/>
      <c r="ZN171" s="28"/>
      <c r="ZO171" s="28"/>
      <c r="ZP171" s="28"/>
      <c r="ZQ171" s="28"/>
      <c r="ZR171" s="28"/>
      <c r="ZS171" s="28"/>
      <c r="ZT171" s="28"/>
      <c r="ZU171" s="28"/>
      <c r="ZV171" s="28"/>
      <c r="ZW171" s="28"/>
      <c r="ZX171" s="28"/>
      <c r="ZY171" s="28"/>
      <c r="ZZ171" s="28"/>
      <c r="AAA171" s="28"/>
      <c r="AAB171" s="28"/>
      <c r="AAC171" s="28"/>
      <c r="AAD171" s="28"/>
      <c r="AAE171" s="28"/>
      <c r="AAF171" s="28"/>
      <c r="AAG171" s="28"/>
      <c r="AAH171" s="28"/>
      <c r="AAI171" s="28"/>
      <c r="AAJ171" s="28"/>
      <c r="AAK171" s="28"/>
      <c r="AAL171" s="28"/>
      <c r="AAM171" s="28"/>
      <c r="AAN171" s="28"/>
      <c r="AAO171" s="28"/>
      <c r="AAP171" s="28"/>
      <c r="AAQ171" s="28"/>
      <c r="AAR171" s="28"/>
      <c r="AAS171" s="28"/>
      <c r="AAT171" s="28"/>
      <c r="AAU171" s="28"/>
      <c r="AAV171" s="28"/>
      <c r="AAW171" s="28"/>
      <c r="AAX171" s="28"/>
      <c r="AAY171" s="28"/>
      <c r="AAZ171" s="28"/>
      <c r="ABA171" s="28"/>
      <c r="ABB171" s="28"/>
      <c r="ABC171" s="28"/>
      <c r="ABD171" s="28"/>
      <c r="ABE171" s="28"/>
      <c r="ABF171" s="28"/>
      <c r="ABG171" s="28"/>
      <c r="ABH171" s="28"/>
      <c r="ABI171" s="28"/>
      <c r="ABJ171" s="28"/>
      <c r="ABK171" s="28"/>
      <c r="ABL171" s="28"/>
      <c r="ABM171" s="28"/>
      <c r="ABN171" s="28"/>
      <c r="ABO171" s="28"/>
      <c r="ABP171" s="28"/>
      <c r="ABQ171" s="28"/>
      <c r="ABR171" s="28"/>
      <c r="ABS171" s="28"/>
      <c r="ABT171" s="28"/>
      <c r="ABU171" s="28"/>
      <c r="ABV171" s="28"/>
      <c r="ABW171" s="28"/>
      <c r="ABX171" s="28"/>
      <c r="ABY171" s="28"/>
      <c r="ABZ171" s="28"/>
      <c r="ACA171" s="28"/>
      <c r="ACB171" s="28"/>
      <c r="ACC171" s="28"/>
      <c r="ACD171" s="28"/>
      <c r="ACE171" s="28"/>
      <c r="ACF171" s="28"/>
      <c r="ACG171" s="28"/>
      <c r="ACH171" s="28"/>
      <c r="ACI171" s="28"/>
      <c r="ACJ171" s="28"/>
      <c r="ACK171" s="28"/>
      <c r="ACL171" s="28"/>
      <c r="ACM171" s="28"/>
      <c r="ACN171" s="28"/>
      <c r="ACO171" s="28"/>
      <c r="ACP171" s="28"/>
      <c r="ACQ171" s="28"/>
      <c r="ACR171" s="28"/>
      <c r="ACS171" s="28"/>
      <c r="ACT171" s="28"/>
      <c r="ACU171" s="28"/>
      <c r="ACV171" s="28"/>
      <c r="ACW171" s="28"/>
      <c r="ACX171" s="28"/>
      <c r="ACY171" s="28"/>
      <c r="ACZ171" s="28"/>
      <c r="ADA171" s="28"/>
      <c r="ADB171" s="28"/>
      <c r="ADC171" s="28"/>
      <c r="ADD171" s="28"/>
      <c r="ADE171" s="28"/>
      <c r="ADF171" s="28"/>
      <c r="ADG171" s="28"/>
      <c r="ADH171" s="28"/>
      <c r="ADI171" s="28"/>
      <c r="ADJ171" s="28"/>
      <c r="ADK171" s="28"/>
      <c r="ADL171" s="28"/>
      <c r="ADM171" s="28"/>
      <c r="ADN171" s="28"/>
      <c r="ADO171" s="28"/>
      <c r="ADP171" s="28"/>
      <c r="ADQ171" s="28"/>
      <c r="ADR171" s="28"/>
      <c r="ADS171" s="28"/>
      <c r="ADT171" s="28"/>
      <c r="ADU171" s="28"/>
      <c r="ADV171" s="28"/>
      <c r="ADW171" s="28"/>
      <c r="ADX171" s="28"/>
      <c r="ADY171" s="28"/>
      <c r="ADZ171" s="28"/>
      <c r="AEA171" s="28"/>
      <c r="AEB171" s="28"/>
      <c r="AEC171" s="28"/>
      <c r="AED171" s="28"/>
      <c r="AEE171" s="28"/>
      <c r="AEF171" s="28"/>
      <c r="AEG171" s="28"/>
      <c r="AEH171" s="28"/>
      <c r="AEI171" s="28"/>
      <c r="AEJ171" s="28"/>
      <c r="AEK171" s="28"/>
      <c r="AEL171" s="28"/>
      <c r="AEM171" s="28"/>
      <c r="AEN171" s="28"/>
      <c r="AEO171" s="28"/>
      <c r="AEP171" s="28"/>
      <c r="AEQ171" s="28"/>
      <c r="AER171" s="28"/>
      <c r="AES171" s="28"/>
      <c r="AET171" s="28"/>
      <c r="AEU171" s="28"/>
      <c r="AEV171" s="28"/>
      <c r="AEW171" s="28"/>
      <c r="AEX171" s="28"/>
      <c r="AEY171" s="28"/>
      <c r="AEZ171" s="28"/>
      <c r="AFA171" s="28"/>
      <c r="AFB171" s="28"/>
      <c r="AFC171" s="28"/>
      <c r="AFD171" s="28"/>
      <c r="AFE171" s="28"/>
      <c r="AFF171" s="28"/>
      <c r="AFG171" s="28"/>
      <c r="AFH171" s="28"/>
      <c r="AFI171" s="28"/>
      <c r="AFJ171" s="28"/>
      <c r="AFK171" s="28"/>
      <c r="AFL171" s="28"/>
      <c r="AFM171" s="28"/>
      <c r="AFN171" s="28"/>
      <c r="AFO171" s="28"/>
      <c r="AFP171" s="28"/>
      <c r="AFQ171" s="28"/>
      <c r="AFR171" s="28"/>
      <c r="AFS171" s="28"/>
      <c r="AFT171" s="28"/>
      <c r="AFU171" s="28"/>
      <c r="AFV171" s="28"/>
      <c r="AFW171" s="28"/>
      <c r="AFX171" s="28"/>
      <c r="AFY171" s="28"/>
      <c r="AFZ171" s="28"/>
      <c r="AGA171" s="28"/>
      <c r="AGB171" s="28"/>
      <c r="AGC171" s="28"/>
      <c r="AGD171" s="28"/>
      <c r="AGE171" s="28"/>
      <c r="AGF171" s="28"/>
      <c r="AGG171" s="28"/>
      <c r="AGH171" s="28"/>
      <c r="AGI171" s="28"/>
      <c r="AGJ171" s="28"/>
      <c r="AGK171" s="28"/>
      <c r="AGL171" s="28"/>
      <c r="AGM171" s="28"/>
      <c r="AGN171" s="28"/>
      <c r="AGO171" s="28"/>
      <c r="AGP171" s="28"/>
      <c r="AGQ171" s="28"/>
      <c r="AGR171" s="28"/>
      <c r="AGS171" s="28"/>
      <c r="AGT171" s="28"/>
      <c r="AGU171" s="28"/>
      <c r="AGV171" s="28"/>
      <c r="AGW171" s="28"/>
      <c r="AGX171" s="28"/>
      <c r="AGY171" s="28"/>
      <c r="AGZ171" s="28"/>
      <c r="AHA171" s="28"/>
      <c r="AHB171" s="28"/>
      <c r="AHC171" s="28"/>
      <c r="AHD171" s="28"/>
      <c r="AHE171" s="28"/>
      <c r="AHF171" s="28"/>
      <c r="AHG171" s="28"/>
      <c r="AHH171" s="28"/>
      <c r="AHI171" s="28"/>
      <c r="AHJ171" s="28"/>
      <c r="AHK171" s="28"/>
      <c r="AHL171" s="28"/>
      <c r="AHM171" s="28"/>
      <c r="AHN171" s="28"/>
      <c r="AHO171" s="28"/>
      <c r="AHP171" s="28"/>
      <c r="AHQ171" s="28"/>
      <c r="AHR171" s="28"/>
      <c r="AHS171" s="28"/>
      <c r="AHT171" s="28"/>
      <c r="AHU171" s="28"/>
      <c r="AHV171" s="28"/>
      <c r="AHW171" s="28"/>
      <c r="AHX171" s="28"/>
      <c r="AHY171" s="28"/>
      <c r="AHZ171" s="28"/>
      <c r="AIA171" s="28"/>
      <c r="AIB171" s="28"/>
      <c r="AIC171" s="28"/>
      <c r="AID171" s="28"/>
      <c r="AIE171" s="28"/>
      <c r="AIF171" s="28"/>
      <c r="AIG171" s="28"/>
      <c r="AIH171" s="28"/>
      <c r="AII171" s="28"/>
      <c r="AIJ171" s="28"/>
      <c r="AIK171" s="28"/>
      <c r="AIL171" s="28"/>
      <c r="AIM171" s="28"/>
      <c r="AIN171" s="28"/>
      <c r="AIO171" s="28"/>
      <c r="AIP171" s="28"/>
      <c r="AIQ171" s="28"/>
      <c r="AIR171" s="28"/>
      <c r="AIS171" s="28"/>
      <c r="AIT171" s="28"/>
      <c r="AIU171" s="28"/>
      <c r="AIV171" s="28"/>
      <c r="AIW171" s="28"/>
      <c r="AIX171" s="28"/>
      <c r="AIY171" s="28"/>
      <c r="AIZ171" s="28"/>
      <c r="AJA171" s="28"/>
      <c r="AJB171" s="28"/>
      <c r="AJC171" s="28"/>
      <c r="AJD171" s="28"/>
      <c r="AJE171" s="28"/>
      <c r="AJF171" s="28"/>
      <c r="AJG171" s="28"/>
      <c r="AJH171" s="28"/>
      <c r="AJI171" s="28"/>
      <c r="AJJ171" s="28"/>
      <c r="AJK171" s="28"/>
      <c r="AJL171" s="28"/>
      <c r="AJM171" s="28"/>
      <c r="AJN171" s="28"/>
      <c r="AJO171" s="28"/>
      <c r="AJP171" s="28"/>
      <c r="AJQ171" s="28"/>
      <c r="AJR171" s="28"/>
      <c r="AJS171" s="28"/>
      <c r="AJT171" s="28"/>
      <c r="AJU171" s="28"/>
      <c r="AJV171" s="28"/>
      <c r="AJW171" s="28"/>
      <c r="AJX171" s="28"/>
      <c r="AJY171" s="28"/>
      <c r="AJZ171" s="28"/>
      <c r="AKA171" s="28"/>
      <c r="AKB171" s="28"/>
      <c r="AKC171" s="28"/>
      <c r="AKD171" s="28"/>
      <c r="AKE171" s="28"/>
      <c r="AKF171" s="28"/>
      <c r="AKG171" s="28"/>
      <c r="AKH171" s="28"/>
      <c r="AKI171" s="28"/>
      <c r="AKJ171" s="28"/>
      <c r="AKK171" s="28"/>
      <c r="AKL171" s="28"/>
      <c r="AKM171" s="28"/>
      <c r="AKN171" s="28"/>
      <c r="AKO171" s="28"/>
      <c r="AKP171" s="28"/>
      <c r="AKQ171" s="28"/>
      <c r="AKR171" s="28"/>
      <c r="AKS171" s="28"/>
      <c r="AKT171" s="28"/>
      <c r="AKU171" s="28"/>
      <c r="AKV171" s="28"/>
      <c r="AKW171" s="28"/>
      <c r="AKX171" s="28"/>
      <c r="AKY171" s="28"/>
      <c r="AKZ171" s="28"/>
      <c r="ALA171" s="28"/>
      <c r="ALB171" s="28"/>
      <c r="ALC171" s="28"/>
      <c r="ALD171" s="28"/>
      <c r="ALE171" s="28"/>
      <c r="ALF171" s="28"/>
      <c r="ALG171" s="28"/>
      <c r="ALH171" s="28"/>
      <c r="ALI171" s="28"/>
      <c r="ALJ171" s="28"/>
      <c r="ALK171" s="28"/>
      <c r="ALL171" s="28"/>
      <c r="ALM171" s="28"/>
      <c r="ALN171" s="28"/>
      <c r="ALO171" s="28"/>
      <c r="ALP171" s="28"/>
      <c r="ALQ171" s="28"/>
      <c r="ALR171" s="28"/>
      <c r="ALS171" s="28"/>
      <c r="ALT171" s="28"/>
      <c r="ALU171" s="28"/>
      <c r="ALV171" s="28"/>
      <c r="ALW171" s="28"/>
      <c r="ALX171" s="28"/>
      <c r="ALY171" s="28"/>
      <c r="ALZ171" s="28"/>
      <c r="AMA171" s="28"/>
      <c r="AMB171" s="28"/>
      <c r="AMC171" s="28"/>
      <c r="AMD171" s="28"/>
      <c r="AME171" s="28"/>
      <c r="AMF171" s="28"/>
      <c r="AMG171" s="28"/>
      <c r="AMH171" s="28"/>
      <c r="AMI171" s="28"/>
      <c r="AMJ171" s="28"/>
      <c r="AMK171" s="28"/>
      <c r="AML171" s="28"/>
      <c r="AMM171" s="28"/>
      <c r="AMN171" s="28"/>
      <c r="AMO171" s="28"/>
      <c r="AMP171" s="28"/>
      <c r="AMQ171" s="28"/>
      <c r="AMR171" s="28"/>
      <c r="AMS171" s="28"/>
      <c r="AMT171" s="28"/>
      <c r="AMU171" s="28"/>
      <c r="AMV171" s="28"/>
      <c r="AMW171" s="28"/>
      <c r="AMX171" s="28"/>
      <c r="AMY171" s="28"/>
      <c r="AMZ171" s="28"/>
      <c r="ANA171" s="28"/>
      <c r="ANB171" s="28"/>
      <c r="ANC171" s="28"/>
      <c r="AND171" s="28"/>
      <c r="ANE171" s="28"/>
      <c r="ANF171" s="28"/>
      <c r="ANG171" s="28"/>
      <c r="ANH171" s="28"/>
      <c r="ANI171" s="28"/>
      <c r="ANJ171" s="28"/>
      <c r="ANK171" s="28"/>
      <c r="ANL171" s="28"/>
      <c r="ANM171" s="28"/>
      <c r="ANN171" s="28"/>
      <c r="ANO171" s="28"/>
      <c r="ANP171" s="28"/>
      <c r="ANQ171" s="28"/>
      <c r="ANR171" s="28"/>
      <c r="ANS171" s="28"/>
      <c r="ANT171" s="28"/>
      <c r="ANU171" s="28"/>
      <c r="ANV171" s="28"/>
      <c r="ANW171" s="28"/>
      <c r="ANX171" s="28"/>
      <c r="ANY171" s="28"/>
      <c r="ANZ171" s="28"/>
      <c r="AOA171" s="28"/>
      <c r="AOB171" s="28"/>
      <c r="AOC171" s="28"/>
      <c r="AOD171" s="28"/>
      <c r="AOE171" s="28"/>
      <c r="AOF171" s="28"/>
      <c r="AOG171" s="28"/>
      <c r="AOH171" s="28"/>
      <c r="AOI171" s="28"/>
      <c r="AOJ171" s="28"/>
      <c r="AOK171" s="28"/>
      <c r="AOL171" s="28"/>
      <c r="AOM171" s="28"/>
      <c r="AON171" s="28"/>
      <c r="AOO171" s="28"/>
      <c r="AOP171" s="28"/>
      <c r="AOQ171" s="28"/>
      <c r="AOR171" s="28"/>
      <c r="AOS171" s="28"/>
      <c r="AOT171" s="28"/>
      <c r="AOU171" s="28"/>
      <c r="AOV171" s="28"/>
      <c r="AOW171" s="28"/>
      <c r="AOX171" s="28"/>
      <c r="AOY171" s="28"/>
      <c r="AOZ171" s="28"/>
      <c r="APA171" s="28"/>
      <c r="APB171" s="28"/>
      <c r="APC171" s="28"/>
      <c r="APD171" s="28"/>
      <c r="APE171" s="28"/>
      <c r="APF171" s="28"/>
      <c r="APG171" s="28"/>
      <c r="APH171" s="28"/>
      <c r="API171" s="28"/>
      <c r="APJ171" s="28"/>
      <c r="APK171" s="28"/>
      <c r="APL171" s="28"/>
      <c r="APM171" s="28"/>
      <c r="APN171" s="28"/>
      <c r="APO171" s="28"/>
      <c r="APP171" s="28"/>
      <c r="APQ171" s="28"/>
      <c r="APR171" s="28"/>
      <c r="APS171" s="28"/>
      <c r="APT171" s="28"/>
      <c r="APU171" s="28"/>
      <c r="APV171" s="28"/>
      <c r="APW171" s="28"/>
      <c r="APX171" s="28"/>
      <c r="APY171" s="28"/>
      <c r="APZ171" s="28"/>
      <c r="AQA171" s="28"/>
      <c r="AQB171" s="28"/>
      <c r="AQC171" s="28"/>
      <c r="AQD171" s="28"/>
      <c r="AQE171" s="28"/>
      <c r="AQF171" s="28"/>
      <c r="AQG171" s="28"/>
      <c r="AQH171" s="28"/>
      <c r="AQI171" s="28"/>
      <c r="AQJ171" s="28"/>
      <c r="AQK171" s="28"/>
      <c r="AQL171" s="28"/>
      <c r="AQM171" s="28"/>
      <c r="AQN171" s="28"/>
      <c r="AQO171" s="28"/>
      <c r="AQP171" s="28"/>
      <c r="AQQ171" s="28"/>
      <c r="AQR171" s="28"/>
      <c r="AQS171" s="28"/>
      <c r="AQT171" s="28"/>
      <c r="AQU171" s="28"/>
      <c r="AQV171" s="28"/>
      <c r="AQW171" s="28"/>
      <c r="AQX171" s="28"/>
      <c r="AQY171" s="28"/>
      <c r="AQZ171" s="28"/>
      <c r="ARA171" s="28"/>
      <c r="ARB171" s="28"/>
      <c r="ARC171" s="28"/>
      <c r="ARD171" s="28"/>
      <c r="ARE171" s="28"/>
      <c r="ARF171" s="28"/>
      <c r="ARG171" s="28"/>
      <c r="ARH171" s="28"/>
      <c r="ARI171" s="28"/>
      <c r="ARJ171" s="28"/>
      <c r="ARK171" s="28"/>
      <c r="ARL171" s="28"/>
      <c r="ARM171" s="28"/>
      <c r="ARN171" s="28"/>
      <c r="ARO171" s="28"/>
      <c r="ARP171" s="28"/>
      <c r="ARQ171" s="28"/>
      <c r="ARR171" s="28"/>
      <c r="ARS171" s="28"/>
      <c r="ART171" s="28"/>
      <c r="ARU171" s="28"/>
      <c r="ARV171" s="28"/>
      <c r="ARW171" s="28"/>
      <c r="ARX171" s="28"/>
      <c r="ARY171" s="28"/>
      <c r="ARZ171" s="28"/>
      <c r="ASA171" s="28"/>
      <c r="ASB171" s="28"/>
      <c r="ASC171" s="28"/>
      <c r="ASD171" s="28"/>
      <c r="ASE171" s="28"/>
      <c r="ASF171" s="28"/>
      <c r="ASG171" s="28"/>
      <c r="ASH171" s="28"/>
      <c r="ASI171" s="28"/>
      <c r="ASJ171" s="28"/>
      <c r="ASK171" s="28"/>
      <c r="ASL171" s="28"/>
      <c r="ASM171" s="28"/>
      <c r="ASN171" s="28"/>
      <c r="ASO171" s="28"/>
      <c r="ASP171" s="28"/>
      <c r="ASQ171" s="28"/>
      <c r="ASR171" s="28"/>
      <c r="ASS171" s="28"/>
      <c r="AST171" s="28"/>
      <c r="ASU171" s="28"/>
      <c r="ASV171" s="28"/>
      <c r="ASW171" s="28"/>
      <c r="ASX171" s="28"/>
      <c r="ASY171" s="28"/>
      <c r="ASZ171" s="28"/>
      <c r="ATA171" s="28"/>
      <c r="ATB171" s="28"/>
      <c r="ATC171" s="28"/>
      <c r="ATD171" s="28"/>
      <c r="ATE171" s="28"/>
      <c r="ATF171" s="28"/>
      <c r="ATG171" s="28"/>
      <c r="ATH171" s="28"/>
      <c r="ATI171" s="28"/>
      <c r="ATJ171" s="28"/>
      <c r="ATK171" s="28"/>
      <c r="ATL171" s="28"/>
      <c r="ATM171" s="28"/>
      <c r="ATN171" s="28"/>
      <c r="ATO171" s="28"/>
      <c r="ATP171" s="28"/>
      <c r="ATQ171" s="28"/>
      <c r="ATR171" s="28"/>
      <c r="ATS171" s="28"/>
      <c r="ATT171" s="28"/>
      <c r="ATU171" s="28"/>
      <c r="ATV171" s="28"/>
      <c r="ATW171" s="28"/>
      <c r="ATX171" s="28"/>
      <c r="ATY171" s="28"/>
      <c r="ATZ171" s="28"/>
      <c r="AUA171" s="28"/>
      <c r="AUB171" s="28"/>
      <c r="AUC171" s="28"/>
      <c r="AUD171" s="28"/>
      <c r="AUE171" s="28"/>
      <c r="AUF171" s="28"/>
      <c r="AUG171" s="28"/>
      <c r="AUH171" s="28"/>
      <c r="AUI171" s="28"/>
      <c r="AUJ171" s="28"/>
      <c r="AUK171" s="28"/>
      <c r="AUL171" s="28"/>
      <c r="AUM171" s="28"/>
      <c r="AUN171" s="28"/>
      <c r="AUO171" s="28"/>
      <c r="AUP171" s="28"/>
      <c r="AUQ171" s="28"/>
      <c r="AUR171" s="28"/>
      <c r="AUS171" s="28"/>
      <c r="AUT171" s="28"/>
      <c r="AUU171" s="28"/>
      <c r="AUV171" s="28"/>
      <c r="AUW171" s="28"/>
      <c r="AUX171" s="28"/>
      <c r="AUY171" s="28"/>
      <c r="AUZ171" s="28"/>
      <c r="AVA171" s="28"/>
      <c r="AVB171" s="28"/>
      <c r="AVC171" s="28"/>
      <c r="AVD171" s="28"/>
      <c r="AVE171" s="28"/>
      <c r="AVF171" s="28"/>
      <c r="AVG171" s="28"/>
      <c r="AVH171" s="28"/>
      <c r="AVI171" s="28"/>
      <c r="AVJ171" s="28"/>
      <c r="AVK171" s="28"/>
      <c r="AVL171" s="28"/>
      <c r="AVM171" s="28"/>
      <c r="AVN171" s="28"/>
      <c r="AVO171" s="28"/>
      <c r="AVP171" s="28"/>
      <c r="AVQ171" s="28"/>
      <c r="AVR171" s="28"/>
      <c r="AVS171" s="28"/>
      <c r="AVT171" s="28"/>
      <c r="AVU171" s="28"/>
      <c r="AVV171" s="28"/>
      <c r="AVW171" s="28"/>
      <c r="AVX171" s="28"/>
      <c r="AVY171" s="28"/>
      <c r="AVZ171" s="28"/>
      <c r="AWA171" s="28"/>
      <c r="AWB171" s="28"/>
      <c r="AWC171" s="28"/>
      <c r="AWD171" s="28"/>
      <c r="AWE171" s="28"/>
      <c r="AWF171" s="28"/>
      <c r="AWG171" s="28"/>
      <c r="AWH171" s="28"/>
      <c r="AWI171" s="28"/>
      <c r="AWJ171" s="28"/>
      <c r="AWK171" s="28"/>
      <c r="AWL171" s="28"/>
      <c r="AWM171" s="28"/>
      <c r="AWN171" s="28"/>
      <c r="AWO171" s="28"/>
      <c r="AWP171" s="28"/>
      <c r="AWQ171" s="28"/>
      <c r="AWR171" s="28"/>
      <c r="AWS171" s="28"/>
      <c r="AWT171" s="28"/>
      <c r="AWU171" s="28"/>
      <c r="AWV171" s="28"/>
      <c r="AWW171" s="28"/>
      <c r="AWX171" s="28"/>
      <c r="AWY171" s="28"/>
      <c r="AWZ171" s="28"/>
      <c r="AXA171" s="28"/>
      <c r="AXB171" s="28"/>
      <c r="AXC171" s="28"/>
      <c r="AXD171" s="28"/>
      <c r="AXE171" s="28"/>
      <c r="AXF171" s="28"/>
      <c r="AXG171" s="28"/>
      <c r="AXH171" s="28"/>
      <c r="AXI171" s="28"/>
      <c r="AXJ171" s="28"/>
      <c r="AXK171" s="28"/>
      <c r="AXL171" s="28"/>
      <c r="AXM171" s="28"/>
      <c r="AXN171" s="28"/>
      <c r="AXO171" s="28"/>
      <c r="AXP171" s="28"/>
      <c r="AXQ171" s="28"/>
      <c r="AXR171" s="28"/>
      <c r="AXS171" s="28"/>
      <c r="AXT171" s="28"/>
      <c r="AXU171" s="28"/>
      <c r="AXV171" s="28"/>
      <c r="AXW171" s="28"/>
      <c r="AXX171" s="28"/>
      <c r="AXY171" s="28"/>
      <c r="AXZ171" s="28"/>
      <c r="AYA171" s="28"/>
      <c r="AYB171" s="28"/>
      <c r="AYC171" s="28"/>
      <c r="AYD171" s="28"/>
      <c r="AYE171" s="28"/>
      <c r="AYF171" s="28"/>
      <c r="AYG171" s="28"/>
      <c r="AYH171" s="28"/>
      <c r="AYI171" s="28"/>
      <c r="AYJ171" s="28"/>
      <c r="AYK171" s="28"/>
      <c r="AYL171" s="28"/>
      <c r="AYM171" s="28"/>
      <c r="AYN171" s="28"/>
      <c r="AYO171" s="28"/>
      <c r="AYP171" s="28"/>
      <c r="AYQ171" s="28"/>
      <c r="AYR171" s="28"/>
      <c r="AYS171" s="28"/>
      <c r="AYT171" s="28"/>
      <c r="AYU171" s="28"/>
      <c r="AYV171" s="28"/>
      <c r="AYW171" s="28"/>
      <c r="AYX171" s="28"/>
      <c r="AYY171" s="28"/>
      <c r="AYZ171" s="28"/>
      <c r="AZA171" s="28"/>
      <c r="AZB171" s="28"/>
      <c r="AZC171" s="28"/>
      <c r="AZD171" s="28"/>
      <c r="AZE171" s="28"/>
      <c r="AZF171" s="28"/>
      <c r="AZG171" s="28"/>
      <c r="AZH171" s="28"/>
      <c r="AZI171" s="28"/>
      <c r="AZJ171" s="28"/>
      <c r="AZK171" s="28"/>
      <c r="AZL171" s="28"/>
      <c r="AZM171" s="28"/>
      <c r="AZN171" s="28"/>
      <c r="AZO171" s="28"/>
      <c r="AZP171" s="28"/>
      <c r="AZQ171" s="28"/>
      <c r="AZR171" s="28"/>
      <c r="AZS171" s="28"/>
      <c r="AZT171" s="28"/>
      <c r="AZU171" s="28"/>
      <c r="AZV171" s="28"/>
      <c r="AZW171" s="28"/>
      <c r="AZX171" s="28"/>
      <c r="AZY171" s="28"/>
      <c r="AZZ171" s="28"/>
      <c r="BAA171" s="28"/>
      <c r="BAB171" s="28"/>
      <c r="BAC171" s="28"/>
      <c r="BAD171" s="28"/>
      <c r="BAE171" s="28"/>
      <c r="BAF171" s="28"/>
      <c r="BAG171" s="28"/>
      <c r="BAH171" s="28"/>
      <c r="BAI171" s="28"/>
      <c r="BAJ171" s="28"/>
      <c r="BAK171" s="28"/>
      <c r="BAL171" s="28"/>
      <c r="BAM171" s="28"/>
      <c r="BAN171" s="28"/>
      <c r="BAO171" s="28"/>
      <c r="BAP171" s="28"/>
      <c r="BAQ171" s="28"/>
      <c r="BAR171" s="28"/>
      <c r="BAS171" s="28"/>
      <c r="BAT171" s="28"/>
      <c r="BAU171" s="28"/>
      <c r="BAV171" s="28"/>
      <c r="BAW171" s="28"/>
      <c r="BAX171" s="28"/>
      <c r="BAY171" s="28"/>
      <c r="BAZ171" s="28"/>
      <c r="BBA171" s="28"/>
      <c r="BBB171" s="28"/>
      <c r="BBC171" s="28"/>
      <c r="BBD171" s="28"/>
      <c r="BBE171" s="28"/>
      <c r="BBF171" s="28"/>
      <c r="BBG171" s="28"/>
      <c r="BBH171" s="28"/>
      <c r="BBI171" s="28"/>
      <c r="BBJ171" s="28"/>
      <c r="BBK171" s="28"/>
      <c r="BBL171" s="28"/>
      <c r="BBM171" s="28"/>
      <c r="BBN171" s="28"/>
      <c r="BBO171" s="28"/>
      <c r="BBP171" s="28"/>
      <c r="BBQ171" s="28"/>
      <c r="BBR171" s="28"/>
      <c r="BBS171" s="28"/>
      <c r="BBT171" s="28"/>
      <c r="BBU171" s="28"/>
      <c r="BBV171" s="28"/>
      <c r="BBW171" s="28"/>
      <c r="BBX171" s="28"/>
      <c r="BBY171" s="28"/>
      <c r="BBZ171" s="28"/>
      <c r="BCA171" s="28"/>
      <c r="BCB171" s="28"/>
      <c r="BCC171" s="28"/>
      <c r="BCD171" s="28"/>
      <c r="BCE171" s="28"/>
      <c r="BCF171" s="28"/>
      <c r="BCG171" s="28"/>
      <c r="BCH171" s="28"/>
      <c r="BCI171" s="28"/>
      <c r="BCJ171" s="28"/>
      <c r="BCK171" s="28"/>
      <c r="BCL171" s="28"/>
      <c r="BCM171" s="28"/>
      <c r="BCN171" s="28"/>
      <c r="BCO171" s="28"/>
      <c r="BCP171" s="28"/>
      <c r="BCQ171" s="28"/>
      <c r="BCR171" s="28"/>
      <c r="BCS171" s="28"/>
      <c r="BCT171" s="28"/>
      <c r="BCU171" s="28"/>
      <c r="BCV171" s="28"/>
      <c r="BCW171" s="28"/>
      <c r="BCX171" s="28"/>
      <c r="BCY171" s="28"/>
      <c r="BCZ171" s="28"/>
      <c r="BDA171" s="28"/>
      <c r="BDB171" s="28"/>
      <c r="BDC171" s="28"/>
      <c r="BDD171" s="28"/>
      <c r="BDE171" s="28"/>
      <c r="BDF171" s="28"/>
      <c r="BDG171" s="28"/>
      <c r="BDH171" s="28"/>
      <c r="BDI171" s="28"/>
      <c r="BDJ171" s="28"/>
      <c r="BDK171" s="28"/>
      <c r="BDL171" s="28"/>
      <c r="BDM171" s="28"/>
      <c r="BDN171" s="28"/>
      <c r="BDO171" s="28"/>
      <c r="BDP171" s="28"/>
      <c r="BDQ171" s="28"/>
      <c r="BDR171" s="28"/>
      <c r="BDS171" s="28"/>
      <c r="BDT171" s="28"/>
      <c r="BDU171" s="28"/>
      <c r="BDV171" s="28"/>
      <c r="BDW171" s="28"/>
      <c r="BDX171" s="28"/>
      <c r="BDY171" s="28"/>
      <c r="BDZ171" s="28"/>
      <c r="BEA171" s="28"/>
      <c r="BEB171" s="28"/>
      <c r="BEC171" s="28"/>
      <c r="BED171" s="28"/>
      <c r="BEE171" s="28"/>
      <c r="BEF171" s="28"/>
      <c r="BEG171" s="28"/>
      <c r="BEH171" s="28"/>
      <c r="BEI171" s="28"/>
      <c r="BEJ171" s="28"/>
      <c r="BEK171" s="28"/>
      <c r="BEL171" s="28"/>
      <c r="BEM171" s="28"/>
      <c r="BEN171" s="28"/>
      <c r="BEO171" s="28"/>
      <c r="BEP171" s="28"/>
      <c r="BEQ171" s="28"/>
      <c r="BER171" s="28"/>
      <c r="BES171" s="28"/>
      <c r="BET171" s="28"/>
      <c r="BEU171" s="28"/>
    </row>
    <row r="172" spans="1:16384" s="4" customFormat="1" ht="15" customHeight="1">
      <c r="A172" s="394"/>
      <c r="B172" s="705"/>
      <c r="C172" s="381"/>
      <c r="D172" s="381"/>
      <c r="E172" s="381"/>
      <c r="F172" s="691"/>
      <c r="G172" s="143"/>
      <c r="H172" s="144"/>
      <c r="I172" s="152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  <c r="GE172" s="28"/>
      <c r="GF172" s="28"/>
      <c r="GG172" s="28"/>
      <c r="GH172" s="28"/>
      <c r="GI172" s="28"/>
      <c r="GJ172" s="28"/>
      <c r="GK172" s="28"/>
      <c r="GL172" s="28"/>
      <c r="GM172" s="28"/>
      <c r="GN172" s="28"/>
      <c r="GO172" s="28"/>
      <c r="GP172" s="28"/>
      <c r="GQ172" s="28"/>
      <c r="GR172" s="28"/>
      <c r="GS172" s="28"/>
      <c r="GT172" s="28"/>
      <c r="GU172" s="28"/>
      <c r="GV172" s="28"/>
      <c r="GW172" s="28"/>
      <c r="GX172" s="28"/>
      <c r="GY172" s="28"/>
      <c r="GZ172" s="28"/>
      <c r="HA172" s="28"/>
      <c r="HB172" s="28"/>
      <c r="HC172" s="28"/>
      <c r="HD172" s="28"/>
      <c r="HE172" s="28"/>
      <c r="HF172" s="28"/>
      <c r="HG172" s="28"/>
      <c r="HH172" s="28"/>
      <c r="HI172" s="28"/>
      <c r="HJ172" s="28"/>
      <c r="HK172" s="28"/>
      <c r="HL172" s="28"/>
      <c r="HM172" s="28"/>
      <c r="HN172" s="28"/>
      <c r="HO172" s="28"/>
      <c r="HP172" s="28"/>
      <c r="HQ172" s="28"/>
      <c r="HR172" s="28"/>
      <c r="HS172" s="28"/>
      <c r="HT172" s="28"/>
      <c r="HU172" s="28"/>
      <c r="HV172" s="28"/>
      <c r="HW172" s="28"/>
      <c r="HX172" s="28"/>
      <c r="HY172" s="28"/>
      <c r="HZ172" s="28"/>
      <c r="IA172" s="28"/>
      <c r="IB172" s="28"/>
      <c r="IC172" s="28"/>
      <c r="ID172" s="28"/>
      <c r="IE172" s="28"/>
      <c r="IF172" s="28"/>
      <c r="IG172" s="28"/>
      <c r="IH172" s="28"/>
      <c r="II172" s="28"/>
      <c r="IJ172" s="28"/>
      <c r="IK172" s="28"/>
      <c r="IL172" s="28"/>
      <c r="IM172" s="28"/>
      <c r="IN172" s="28"/>
      <c r="IO172" s="28"/>
      <c r="IP172" s="28"/>
      <c r="IQ172" s="28"/>
      <c r="IR172" s="28"/>
      <c r="IS172" s="28"/>
      <c r="IT172" s="28"/>
      <c r="IU172" s="28"/>
      <c r="IV172" s="28"/>
      <c r="IW172" s="28"/>
      <c r="IX172" s="28"/>
      <c r="IY172" s="28"/>
      <c r="IZ172" s="28"/>
      <c r="JA172" s="28"/>
      <c r="JB172" s="28"/>
      <c r="JC172" s="28"/>
      <c r="JD172" s="28"/>
      <c r="JE172" s="28"/>
      <c r="JF172" s="28"/>
      <c r="JG172" s="28"/>
      <c r="JH172" s="28"/>
      <c r="JI172" s="28"/>
      <c r="JJ172" s="28"/>
      <c r="JK172" s="28"/>
      <c r="JL172" s="28"/>
      <c r="JM172" s="28"/>
      <c r="JN172" s="28"/>
      <c r="JO172" s="28"/>
      <c r="JP172" s="28"/>
      <c r="JQ172" s="28"/>
      <c r="JR172" s="28"/>
      <c r="JS172" s="28"/>
      <c r="JT172" s="28"/>
      <c r="JU172" s="28"/>
      <c r="JV172" s="28"/>
      <c r="JW172" s="28"/>
      <c r="JX172" s="28"/>
      <c r="JY172" s="28"/>
      <c r="JZ172" s="28"/>
      <c r="KA172" s="28"/>
      <c r="KB172" s="28"/>
      <c r="KC172" s="28"/>
      <c r="KD172" s="28"/>
      <c r="KE172" s="28"/>
      <c r="KF172" s="28"/>
      <c r="KG172" s="28"/>
      <c r="KH172" s="28"/>
      <c r="KI172" s="28"/>
      <c r="KJ172" s="28"/>
      <c r="KK172" s="28"/>
      <c r="KL172" s="28"/>
      <c r="KM172" s="28"/>
      <c r="KN172" s="28"/>
      <c r="KO172" s="28"/>
      <c r="KP172" s="28"/>
      <c r="KQ172" s="28"/>
      <c r="KR172" s="28"/>
      <c r="KS172" s="28"/>
      <c r="KT172" s="28"/>
      <c r="KU172" s="28"/>
      <c r="KV172" s="28"/>
      <c r="KW172" s="28"/>
      <c r="KX172" s="28"/>
      <c r="KY172" s="28"/>
      <c r="KZ172" s="28"/>
      <c r="LA172" s="28"/>
      <c r="LB172" s="28"/>
      <c r="LC172" s="28"/>
      <c r="LD172" s="28"/>
      <c r="LE172" s="28"/>
      <c r="LF172" s="28"/>
      <c r="LG172" s="28"/>
      <c r="LH172" s="28"/>
      <c r="LI172" s="28"/>
      <c r="LJ172" s="28"/>
      <c r="LK172" s="28"/>
      <c r="LL172" s="28"/>
      <c r="LM172" s="28"/>
      <c r="LN172" s="28"/>
      <c r="LO172" s="28"/>
      <c r="LP172" s="28"/>
      <c r="LQ172" s="28"/>
      <c r="LR172" s="28"/>
      <c r="LS172" s="28"/>
      <c r="LT172" s="28"/>
      <c r="LU172" s="28"/>
      <c r="LV172" s="28"/>
      <c r="LW172" s="28"/>
      <c r="LX172" s="28"/>
      <c r="LY172" s="28"/>
      <c r="LZ172" s="28"/>
      <c r="MA172" s="28"/>
      <c r="MB172" s="28"/>
      <c r="MC172" s="28"/>
      <c r="MD172" s="28"/>
      <c r="ME172" s="28"/>
      <c r="MF172" s="28"/>
      <c r="MG172" s="28"/>
      <c r="MH172" s="28"/>
      <c r="MI172" s="28"/>
      <c r="MJ172" s="28"/>
      <c r="MK172" s="28"/>
      <c r="ML172" s="28"/>
      <c r="MM172" s="28"/>
      <c r="MN172" s="28"/>
      <c r="MO172" s="28"/>
      <c r="MP172" s="28"/>
      <c r="MQ172" s="28"/>
      <c r="MR172" s="28"/>
      <c r="MS172" s="28"/>
      <c r="MT172" s="28"/>
      <c r="MU172" s="28"/>
      <c r="MV172" s="28"/>
      <c r="MW172" s="28"/>
      <c r="MX172" s="28"/>
      <c r="MY172" s="28"/>
      <c r="MZ172" s="28"/>
      <c r="NA172" s="28"/>
      <c r="NB172" s="28"/>
      <c r="NC172" s="28"/>
      <c r="ND172" s="28"/>
      <c r="NE172" s="28"/>
      <c r="NF172" s="28"/>
      <c r="NG172" s="28"/>
      <c r="NH172" s="28"/>
      <c r="NI172" s="28"/>
      <c r="NJ172" s="28"/>
      <c r="NK172" s="28"/>
      <c r="NL172" s="28"/>
      <c r="NM172" s="28"/>
      <c r="NN172" s="28"/>
      <c r="NO172" s="28"/>
      <c r="NP172" s="28"/>
      <c r="NQ172" s="28"/>
      <c r="NR172" s="28"/>
      <c r="NS172" s="28"/>
      <c r="NT172" s="28"/>
      <c r="NU172" s="28"/>
      <c r="NV172" s="28"/>
      <c r="NW172" s="28"/>
      <c r="NX172" s="28"/>
      <c r="NY172" s="28"/>
      <c r="NZ172" s="28"/>
      <c r="OA172" s="28"/>
      <c r="OB172" s="28"/>
      <c r="OC172" s="28"/>
      <c r="OD172" s="28"/>
      <c r="OE172" s="28"/>
      <c r="OF172" s="28"/>
      <c r="OG172" s="28"/>
      <c r="OH172" s="28"/>
      <c r="OI172" s="28"/>
      <c r="OJ172" s="28"/>
      <c r="OK172" s="28"/>
      <c r="OL172" s="28"/>
      <c r="OM172" s="28"/>
      <c r="ON172" s="28"/>
      <c r="OO172" s="28"/>
      <c r="OP172" s="28"/>
      <c r="OQ172" s="28"/>
      <c r="OR172" s="28"/>
      <c r="OS172" s="28"/>
      <c r="OT172" s="28"/>
      <c r="OU172" s="28"/>
      <c r="OV172" s="28"/>
      <c r="OW172" s="28"/>
      <c r="OX172" s="28"/>
      <c r="OY172" s="28"/>
      <c r="OZ172" s="28"/>
      <c r="PA172" s="28"/>
      <c r="PB172" s="28"/>
      <c r="PC172" s="28"/>
      <c r="PD172" s="28"/>
      <c r="PE172" s="28"/>
      <c r="PF172" s="28"/>
      <c r="PG172" s="28"/>
      <c r="PH172" s="28"/>
      <c r="PI172" s="28"/>
      <c r="PJ172" s="28"/>
      <c r="PK172" s="28"/>
      <c r="PL172" s="28"/>
      <c r="PM172" s="28"/>
      <c r="PN172" s="28"/>
      <c r="PO172" s="28"/>
      <c r="PP172" s="28"/>
      <c r="PQ172" s="28"/>
      <c r="PR172" s="28"/>
      <c r="PS172" s="28"/>
      <c r="PT172" s="28"/>
      <c r="PU172" s="28"/>
      <c r="PV172" s="28"/>
      <c r="PW172" s="28"/>
      <c r="PX172" s="28"/>
      <c r="PY172" s="28"/>
      <c r="PZ172" s="28"/>
      <c r="QA172" s="28"/>
      <c r="QB172" s="28"/>
      <c r="QC172" s="28"/>
      <c r="QD172" s="28"/>
      <c r="QE172" s="28"/>
      <c r="QF172" s="28"/>
      <c r="QG172" s="28"/>
      <c r="QH172" s="28"/>
      <c r="QI172" s="28"/>
      <c r="QJ172" s="28"/>
      <c r="QK172" s="28"/>
      <c r="QL172" s="28"/>
      <c r="QM172" s="28"/>
      <c r="QN172" s="28"/>
      <c r="QO172" s="28"/>
      <c r="QP172" s="28"/>
      <c r="QQ172" s="28"/>
      <c r="QR172" s="28"/>
      <c r="QS172" s="28"/>
      <c r="QT172" s="28"/>
      <c r="QU172" s="28"/>
      <c r="QV172" s="28"/>
      <c r="QW172" s="28"/>
      <c r="QX172" s="28"/>
      <c r="QY172" s="28"/>
      <c r="QZ172" s="28"/>
      <c r="RA172" s="28"/>
      <c r="RB172" s="28"/>
      <c r="RC172" s="28"/>
      <c r="RD172" s="28"/>
      <c r="RE172" s="28"/>
      <c r="RF172" s="28"/>
      <c r="RG172" s="28"/>
      <c r="RH172" s="28"/>
      <c r="RI172" s="28"/>
      <c r="RJ172" s="28"/>
      <c r="RK172" s="28"/>
      <c r="RL172" s="28"/>
      <c r="RM172" s="28"/>
      <c r="RN172" s="28"/>
      <c r="RO172" s="28"/>
      <c r="RP172" s="28"/>
      <c r="RQ172" s="28"/>
      <c r="RR172" s="28"/>
      <c r="RS172" s="28"/>
      <c r="RT172" s="28"/>
      <c r="RU172" s="28"/>
      <c r="RV172" s="28"/>
      <c r="RW172" s="28"/>
      <c r="RX172" s="28"/>
      <c r="RY172" s="28"/>
      <c r="RZ172" s="28"/>
      <c r="SA172" s="28"/>
      <c r="SB172" s="28"/>
      <c r="SC172" s="28"/>
      <c r="SD172" s="28"/>
      <c r="SE172" s="28"/>
      <c r="SF172" s="28"/>
      <c r="SG172" s="28"/>
      <c r="SH172" s="28"/>
      <c r="SI172" s="28"/>
      <c r="SJ172" s="28"/>
      <c r="SK172" s="28"/>
      <c r="SL172" s="28"/>
      <c r="SM172" s="28"/>
      <c r="SN172" s="28"/>
      <c r="SO172" s="28"/>
      <c r="SP172" s="28"/>
      <c r="SQ172" s="28"/>
      <c r="SR172" s="28"/>
      <c r="SS172" s="28"/>
      <c r="ST172" s="28"/>
      <c r="SU172" s="28"/>
      <c r="SV172" s="28"/>
      <c r="SW172" s="28"/>
      <c r="SX172" s="28"/>
      <c r="SY172" s="28"/>
      <c r="SZ172" s="28"/>
      <c r="TA172" s="28"/>
      <c r="TB172" s="28"/>
      <c r="TC172" s="28"/>
      <c r="TD172" s="28"/>
      <c r="TE172" s="28"/>
      <c r="TF172" s="28"/>
      <c r="TG172" s="28"/>
      <c r="TH172" s="28"/>
      <c r="TI172" s="28"/>
      <c r="TJ172" s="28"/>
      <c r="TK172" s="28"/>
      <c r="TL172" s="28"/>
      <c r="TM172" s="28"/>
      <c r="TN172" s="28"/>
      <c r="TO172" s="28"/>
      <c r="TP172" s="28"/>
      <c r="TQ172" s="28"/>
      <c r="TR172" s="28"/>
      <c r="TS172" s="28"/>
      <c r="TT172" s="28"/>
      <c r="TU172" s="28"/>
      <c r="TV172" s="28"/>
      <c r="TW172" s="28"/>
      <c r="TX172" s="28"/>
      <c r="TY172" s="28"/>
      <c r="TZ172" s="28"/>
      <c r="UA172" s="28"/>
      <c r="UB172" s="28"/>
      <c r="UC172" s="28"/>
      <c r="UD172" s="28"/>
      <c r="UE172" s="28"/>
      <c r="UF172" s="28"/>
      <c r="UG172" s="28"/>
      <c r="UH172" s="28"/>
      <c r="UI172" s="28"/>
      <c r="UJ172" s="28"/>
      <c r="UK172" s="28"/>
      <c r="UL172" s="28"/>
      <c r="UM172" s="28"/>
      <c r="UN172" s="28"/>
      <c r="UO172" s="28"/>
      <c r="UP172" s="28"/>
      <c r="UQ172" s="28"/>
      <c r="UR172" s="28"/>
      <c r="US172" s="28"/>
      <c r="UT172" s="28"/>
      <c r="UU172" s="28"/>
      <c r="UV172" s="28"/>
      <c r="UW172" s="28"/>
      <c r="UX172" s="28"/>
      <c r="UY172" s="28"/>
      <c r="UZ172" s="28"/>
      <c r="VA172" s="28"/>
      <c r="VB172" s="28"/>
      <c r="VC172" s="28"/>
      <c r="VD172" s="28"/>
      <c r="VE172" s="28"/>
      <c r="VF172" s="28"/>
      <c r="VG172" s="28"/>
      <c r="VH172" s="28"/>
      <c r="VI172" s="28"/>
      <c r="VJ172" s="28"/>
      <c r="VK172" s="28"/>
      <c r="VL172" s="28"/>
      <c r="VM172" s="28"/>
      <c r="VN172" s="28"/>
      <c r="VO172" s="28"/>
      <c r="VP172" s="28"/>
      <c r="VQ172" s="28"/>
      <c r="VR172" s="28"/>
      <c r="VS172" s="28"/>
      <c r="VT172" s="28"/>
      <c r="VU172" s="28"/>
      <c r="VV172" s="28"/>
      <c r="VW172" s="28"/>
      <c r="VX172" s="28"/>
      <c r="VY172" s="28"/>
      <c r="VZ172" s="28"/>
      <c r="WA172" s="28"/>
      <c r="WB172" s="28"/>
      <c r="WC172" s="28"/>
      <c r="WD172" s="28"/>
      <c r="WE172" s="28"/>
      <c r="WF172" s="28"/>
      <c r="WG172" s="28"/>
      <c r="WH172" s="28"/>
      <c r="WI172" s="28"/>
      <c r="WJ172" s="28"/>
      <c r="WK172" s="28"/>
      <c r="WL172" s="28"/>
      <c r="WM172" s="28"/>
      <c r="WN172" s="28"/>
      <c r="WO172" s="28"/>
      <c r="WP172" s="28"/>
      <c r="WQ172" s="28"/>
      <c r="WR172" s="28"/>
      <c r="WS172" s="28"/>
      <c r="WT172" s="28"/>
      <c r="WU172" s="28"/>
      <c r="WV172" s="28"/>
      <c r="WW172" s="28"/>
      <c r="WX172" s="28"/>
      <c r="WY172" s="28"/>
      <c r="WZ172" s="28"/>
      <c r="XA172" s="28"/>
      <c r="XB172" s="28"/>
      <c r="XC172" s="28"/>
      <c r="XD172" s="28"/>
      <c r="XE172" s="28"/>
      <c r="XF172" s="28"/>
      <c r="XG172" s="28"/>
      <c r="XH172" s="28"/>
      <c r="XI172" s="28"/>
      <c r="XJ172" s="28"/>
      <c r="XK172" s="28"/>
      <c r="XL172" s="28"/>
      <c r="XM172" s="28"/>
      <c r="XN172" s="28"/>
      <c r="XO172" s="28"/>
      <c r="XP172" s="28"/>
      <c r="XQ172" s="28"/>
      <c r="XR172" s="28"/>
      <c r="XS172" s="28"/>
      <c r="XT172" s="28"/>
      <c r="XU172" s="28"/>
      <c r="XV172" s="28"/>
      <c r="XW172" s="28"/>
      <c r="XX172" s="28"/>
      <c r="XY172" s="28"/>
      <c r="XZ172" s="28"/>
      <c r="YA172" s="28"/>
      <c r="YB172" s="28"/>
      <c r="YC172" s="28"/>
      <c r="YD172" s="28"/>
      <c r="YE172" s="28"/>
      <c r="YF172" s="28"/>
      <c r="YG172" s="28"/>
      <c r="YH172" s="28"/>
      <c r="YI172" s="28"/>
      <c r="YJ172" s="28"/>
      <c r="YK172" s="28"/>
      <c r="YL172" s="28"/>
      <c r="YM172" s="28"/>
      <c r="YN172" s="28"/>
      <c r="YO172" s="28"/>
      <c r="YP172" s="28"/>
      <c r="YQ172" s="28"/>
      <c r="YR172" s="28"/>
      <c r="YS172" s="28"/>
      <c r="YT172" s="28"/>
      <c r="YU172" s="28"/>
      <c r="YV172" s="28"/>
      <c r="YW172" s="28"/>
      <c r="YX172" s="28"/>
      <c r="YY172" s="28"/>
      <c r="YZ172" s="28"/>
      <c r="ZA172" s="28"/>
      <c r="ZB172" s="28"/>
      <c r="ZC172" s="28"/>
      <c r="ZD172" s="28"/>
      <c r="ZE172" s="28"/>
      <c r="ZF172" s="28"/>
      <c r="ZG172" s="28"/>
      <c r="ZH172" s="28"/>
      <c r="ZI172" s="28"/>
      <c r="ZJ172" s="28"/>
      <c r="ZK172" s="28"/>
      <c r="ZL172" s="28"/>
      <c r="ZM172" s="28"/>
      <c r="ZN172" s="28"/>
      <c r="ZO172" s="28"/>
      <c r="ZP172" s="28"/>
      <c r="ZQ172" s="28"/>
      <c r="ZR172" s="28"/>
      <c r="ZS172" s="28"/>
      <c r="ZT172" s="28"/>
      <c r="ZU172" s="28"/>
      <c r="ZV172" s="28"/>
      <c r="ZW172" s="28"/>
      <c r="ZX172" s="28"/>
      <c r="ZY172" s="28"/>
      <c r="ZZ172" s="28"/>
      <c r="AAA172" s="28"/>
      <c r="AAB172" s="28"/>
      <c r="AAC172" s="28"/>
      <c r="AAD172" s="28"/>
      <c r="AAE172" s="28"/>
      <c r="AAF172" s="28"/>
      <c r="AAG172" s="28"/>
      <c r="AAH172" s="28"/>
      <c r="AAI172" s="28"/>
      <c r="AAJ172" s="28"/>
      <c r="AAK172" s="28"/>
      <c r="AAL172" s="28"/>
      <c r="AAM172" s="28"/>
      <c r="AAN172" s="28"/>
      <c r="AAO172" s="28"/>
      <c r="AAP172" s="28"/>
      <c r="AAQ172" s="28"/>
      <c r="AAR172" s="28"/>
      <c r="AAS172" s="28"/>
      <c r="AAT172" s="28"/>
      <c r="AAU172" s="28"/>
      <c r="AAV172" s="28"/>
      <c r="AAW172" s="28"/>
      <c r="AAX172" s="28"/>
      <c r="AAY172" s="28"/>
      <c r="AAZ172" s="28"/>
      <c r="ABA172" s="28"/>
      <c r="ABB172" s="28"/>
      <c r="ABC172" s="28"/>
      <c r="ABD172" s="28"/>
      <c r="ABE172" s="28"/>
      <c r="ABF172" s="28"/>
      <c r="ABG172" s="28"/>
      <c r="ABH172" s="28"/>
      <c r="ABI172" s="28"/>
      <c r="ABJ172" s="28"/>
      <c r="ABK172" s="28"/>
      <c r="ABL172" s="28"/>
      <c r="ABM172" s="28"/>
      <c r="ABN172" s="28"/>
      <c r="ABO172" s="28"/>
      <c r="ABP172" s="28"/>
      <c r="ABQ172" s="28"/>
      <c r="ABR172" s="28"/>
      <c r="ABS172" s="28"/>
      <c r="ABT172" s="28"/>
      <c r="ABU172" s="28"/>
      <c r="ABV172" s="28"/>
      <c r="ABW172" s="28"/>
      <c r="ABX172" s="28"/>
      <c r="ABY172" s="28"/>
      <c r="ABZ172" s="28"/>
      <c r="ACA172" s="28"/>
      <c r="ACB172" s="28"/>
      <c r="ACC172" s="28"/>
      <c r="ACD172" s="28"/>
      <c r="ACE172" s="28"/>
      <c r="ACF172" s="28"/>
      <c r="ACG172" s="28"/>
      <c r="ACH172" s="28"/>
      <c r="ACI172" s="28"/>
      <c r="ACJ172" s="28"/>
      <c r="ACK172" s="28"/>
      <c r="ACL172" s="28"/>
      <c r="ACM172" s="28"/>
      <c r="ACN172" s="28"/>
      <c r="ACO172" s="28"/>
      <c r="ACP172" s="28"/>
      <c r="ACQ172" s="28"/>
      <c r="ACR172" s="28"/>
      <c r="ACS172" s="28"/>
      <c r="ACT172" s="28"/>
      <c r="ACU172" s="28"/>
      <c r="ACV172" s="28"/>
      <c r="ACW172" s="28"/>
      <c r="ACX172" s="28"/>
      <c r="ACY172" s="28"/>
      <c r="ACZ172" s="28"/>
      <c r="ADA172" s="28"/>
      <c r="ADB172" s="28"/>
      <c r="ADC172" s="28"/>
      <c r="ADD172" s="28"/>
      <c r="ADE172" s="28"/>
      <c r="ADF172" s="28"/>
      <c r="ADG172" s="28"/>
      <c r="ADH172" s="28"/>
      <c r="ADI172" s="28"/>
      <c r="ADJ172" s="28"/>
      <c r="ADK172" s="28"/>
      <c r="ADL172" s="28"/>
      <c r="ADM172" s="28"/>
      <c r="ADN172" s="28"/>
      <c r="ADO172" s="28"/>
      <c r="ADP172" s="28"/>
      <c r="ADQ172" s="28"/>
      <c r="ADR172" s="28"/>
      <c r="ADS172" s="28"/>
      <c r="ADT172" s="28"/>
      <c r="ADU172" s="28"/>
      <c r="ADV172" s="28"/>
      <c r="ADW172" s="28"/>
      <c r="ADX172" s="28"/>
      <c r="ADY172" s="28"/>
      <c r="ADZ172" s="28"/>
      <c r="AEA172" s="28"/>
      <c r="AEB172" s="28"/>
      <c r="AEC172" s="28"/>
      <c r="AED172" s="28"/>
      <c r="AEE172" s="28"/>
      <c r="AEF172" s="28"/>
      <c r="AEG172" s="28"/>
      <c r="AEH172" s="28"/>
      <c r="AEI172" s="28"/>
      <c r="AEJ172" s="28"/>
      <c r="AEK172" s="28"/>
      <c r="AEL172" s="28"/>
      <c r="AEM172" s="28"/>
      <c r="AEN172" s="28"/>
      <c r="AEO172" s="28"/>
      <c r="AEP172" s="28"/>
      <c r="AEQ172" s="28"/>
      <c r="AER172" s="28"/>
      <c r="AES172" s="28"/>
      <c r="AET172" s="28"/>
      <c r="AEU172" s="28"/>
      <c r="AEV172" s="28"/>
      <c r="AEW172" s="28"/>
      <c r="AEX172" s="28"/>
      <c r="AEY172" s="28"/>
      <c r="AEZ172" s="28"/>
      <c r="AFA172" s="28"/>
      <c r="AFB172" s="28"/>
      <c r="AFC172" s="28"/>
      <c r="AFD172" s="28"/>
      <c r="AFE172" s="28"/>
      <c r="AFF172" s="28"/>
      <c r="AFG172" s="28"/>
      <c r="AFH172" s="28"/>
      <c r="AFI172" s="28"/>
      <c r="AFJ172" s="28"/>
      <c r="AFK172" s="28"/>
      <c r="AFL172" s="28"/>
      <c r="AFM172" s="28"/>
      <c r="AFN172" s="28"/>
      <c r="AFO172" s="28"/>
      <c r="AFP172" s="28"/>
      <c r="AFQ172" s="28"/>
      <c r="AFR172" s="28"/>
      <c r="AFS172" s="28"/>
      <c r="AFT172" s="28"/>
      <c r="AFU172" s="28"/>
      <c r="AFV172" s="28"/>
      <c r="AFW172" s="28"/>
      <c r="AFX172" s="28"/>
      <c r="AFY172" s="28"/>
      <c r="AFZ172" s="28"/>
      <c r="AGA172" s="28"/>
      <c r="AGB172" s="28"/>
      <c r="AGC172" s="28"/>
      <c r="AGD172" s="28"/>
      <c r="AGE172" s="28"/>
      <c r="AGF172" s="28"/>
      <c r="AGG172" s="28"/>
      <c r="AGH172" s="28"/>
      <c r="AGI172" s="28"/>
      <c r="AGJ172" s="28"/>
      <c r="AGK172" s="28"/>
      <c r="AGL172" s="28"/>
      <c r="AGM172" s="28"/>
      <c r="AGN172" s="28"/>
      <c r="AGO172" s="28"/>
      <c r="AGP172" s="28"/>
      <c r="AGQ172" s="28"/>
      <c r="AGR172" s="28"/>
      <c r="AGS172" s="28"/>
      <c r="AGT172" s="28"/>
      <c r="AGU172" s="28"/>
      <c r="AGV172" s="28"/>
      <c r="AGW172" s="28"/>
      <c r="AGX172" s="28"/>
      <c r="AGY172" s="28"/>
      <c r="AGZ172" s="28"/>
      <c r="AHA172" s="28"/>
      <c r="AHB172" s="28"/>
      <c r="AHC172" s="28"/>
      <c r="AHD172" s="28"/>
      <c r="AHE172" s="28"/>
      <c r="AHF172" s="28"/>
      <c r="AHG172" s="28"/>
      <c r="AHH172" s="28"/>
      <c r="AHI172" s="28"/>
      <c r="AHJ172" s="28"/>
      <c r="AHK172" s="28"/>
      <c r="AHL172" s="28"/>
      <c r="AHM172" s="28"/>
      <c r="AHN172" s="28"/>
      <c r="AHO172" s="28"/>
      <c r="AHP172" s="28"/>
      <c r="AHQ172" s="28"/>
      <c r="AHR172" s="28"/>
      <c r="AHS172" s="28"/>
      <c r="AHT172" s="28"/>
      <c r="AHU172" s="28"/>
      <c r="AHV172" s="28"/>
      <c r="AHW172" s="28"/>
      <c r="AHX172" s="28"/>
      <c r="AHY172" s="28"/>
      <c r="AHZ172" s="28"/>
      <c r="AIA172" s="28"/>
      <c r="AIB172" s="28"/>
      <c r="AIC172" s="28"/>
      <c r="AID172" s="28"/>
      <c r="AIE172" s="28"/>
      <c r="AIF172" s="28"/>
      <c r="AIG172" s="28"/>
      <c r="AIH172" s="28"/>
      <c r="AII172" s="28"/>
      <c r="AIJ172" s="28"/>
      <c r="AIK172" s="28"/>
      <c r="AIL172" s="28"/>
      <c r="AIM172" s="28"/>
      <c r="AIN172" s="28"/>
      <c r="AIO172" s="28"/>
      <c r="AIP172" s="28"/>
      <c r="AIQ172" s="28"/>
      <c r="AIR172" s="28"/>
      <c r="AIS172" s="28"/>
      <c r="AIT172" s="28"/>
      <c r="AIU172" s="28"/>
      <c r="AIV172" s="28"/>
      <c r="AIW172" s="28"/>
      <c r="AIX172" s="28"/>
      <c r="AIY172" s="28"/>
      <c r="AIZ172" s="28"/>
      <c r="AJA172" s="28"/>
      <c r="AJB172" s="28"/>
      <c r="AJC172" s="28"/>
      <c r="AJD172" s="28"/>
      <c r="AJE172" s="28"/>
      <c r="AJF172" s="28"/>
      <c r="AJG172" s="28"/>
      <c r="AJH172" s="28"/>
      <c r="AJI172" s="28"/>
      <c r="AJJ172" s="28"/>
      <c r="AJK172" s="28"/>
      <c r="AJL172" s="28"/>
      <c r="AJM172" s="28"/>
      <c r="AJN172" s="28"/>
      <c r="AJO172" s="28"/>
      <c r="AJP172" s="28"/>
      <c r="AJQ172" s="28"/>
      <c r="AJR172" s="28"/>
      <c r="AJS172" s="28"/>
      <c r="AJT172" s="28"/>
      <c r="AJU172" s="28"/>
      <c r="AJV172" s="28"/>
      <c r="AJW172" s="28"/>
      <c r="AJX172" s="28"/>
      <c r="AJY172" s="28"/>
      <c r="AJZ172" s="28"/>
      <c r="AKA172" s="28"/>
      <c r="AKB172" s="28"/>
      <c r="AKC172" s="28"/>
      <c r="AKD172" s="28"/>
      <c r="AKE172" s="28"/>
      <c r="AKF172" s="28"/>
      <c r="AKG172" s="28"/>
      <c r="AKH172" s="28"/>
      <c r="AKI172" s="28"/>
      <c r="AKJ172" s="28"/>
      <c r="AKK172" s="28"/>
      <c r="AKL172" s="28"/>
      <c r="AKM172" s="28"/>
      <c r="AKN172" s="28"/>
      <c r="AKO172" s="28"/>
      <c r="AKP172" s="28"/>
      <c r="AKQ172" s="28"/>
      <c r="AKR172" s="28"/>
      <c r="AKS172" s="28"/>
      <c r="AKT172" s="28"/>
      <c r="AKU172" s="28"/>
      <c r="AKV172" s="28"/>
      <c r="AKW172" s="28"/>
      <c r="AKX172" s="28"/>
      <c r="AKY172" s="28"/>
      <c r="AKZ172" s="28"/>
      <c r="ALA172" s="28"/>
      <c r="ALB172" s="28"/>
      <c r="ALC172" s="28"/>
      <c r="ALD172" s="28"/>
      <c r="ALE172" s="28"/>
      <c r="ALF172" s="28"/>
      <c r="ALG172" s="28"/>
      <c r="ALH172" s="28"/>
      <c r="ALI172" s="28"/>
      <c r="ALJ172" s="28"/>
      <c r="ALK172" s="28"/>
      <c r="ALL172" s="28"/>
      <c r="ALM172" s="28"/>
      <c r="ALN172" s="28"/>
      <c r="ALO172" s="28"/>
      <c r="ALP172" s="28"/>
      <c r="ALQ172" s="28"/>
      <c r="ALR172" s="28"/>
      <c r="ALS172" s="28"/>
      <c r="ALT172" s="28"/>
      <c r="ALU172" s="28"/>
      <c r="ALV172" s="28"/>
      <c r="ALW172" s="28"/>
      <c r="ALX172" s="28"/>
      <c r="ALY172" s="28"/>
      <c r="ALZ172" s="28"/>
      <c r="AMA172" s="28"/>
      <c r="AMB172" s="28"/>
      <c r="AMC172" s="28"/>
      <c r="AMD172" s="28"/>
      <c r="AME172" s="28"/>
      <c r="AMF172" s="28"/>
      <c r="AMG172" s="28"/>
      <c r="AMH172" s="28"/>
      <c r="AMI172" s="28"/>
      <c r="AMJ172" s="28"/>
      <c r="AMK172" s="28"/>
      <c r="AML172" s="28"/>
      <c r="AMM172" s="28"/>
      <c r="AMN172" s="28"/>
      <c r="AMO172" s="28"/>
      <c r="AMP172" s="28"/>
      <c r="AMQ172" s="28"/>
      <c r="AMR172" s="28"/>
      <c r="AMS172" s="28"/>
      <c r="AMT172" s="28"/>
      <c r="AMU172" s="28"/>
      <c r="AMV172" s="28"/>
      <c r="AMW172" s="28"/>
      <c r="AMX172" s="28"/>
      <c r="AMY172" s="28"/>
      <c r="AMZ172" s="28"/>
      <c r="ANA172" s="28"/>
      <c r="ANB172" s="28"/>
      <c r="ANC172" s="28"/>
      <c r="AND172" s="28"/>
      <c r="ANE172" s="28"/>
      <c r="ANF172" s="28"/>
      <c r="ANG172" s="28"/>
      <c r="ANH172" s="28"/>
      <c r="ANI172" s="28"/>
      <c r="ANJ172" s="28"/>
      <c r="ANK172" s="28"/>
      <c r="ANL172" s="28"/>
      <c r="ANM172" s="28"/>
      <c r="ANN172" s="28"/>
      <c r="ANO172" s="28"/>
      <c r="ANP172" s="28"/>
      <c r="ANQ172" s="28"/>
      <c r="ANR172" s="28"/>
      <c r="ANS172" s="28"/>
      <c r="ANT172" s="28"/>
      <c r="ANU172" s="28"/>
      <c r="ANV172" s="28"/>
      <c r="ANW172" s="28"/>
      <c r="ANX172" s="28"/>
      <c r="ANY172" s="28"/>
      <c r="ANZ172" s="28"/>
      <c r="AOA172" s="28"/>
      <c r="AOB172" s="28"/>
      <c r="AOC172" s="28"/>
      <c r="AOD172" s="28"/>
      <c r="AOE172" s="28"/>
      <c r="AOF172" s="28"/>
      <c r="AOG172" s="28"/>
      <c r="AOH172" s="28"/>
      <c r="AOI172" s="28"/>
      <c r="AOJ172" s="28"/>
      <c r="AOK172" s="28"/>
      <c r="AOL172" s="28"/>
      <c r="AOM172" s="28"/>
      <c r="AON172" s="28"/>
      <c r="AOO172" s="28"/>
      <c r="AOP172" s="28"/>
      <c r="AOQ172" s="28"/>
      <c r="AOR172" s="28"/>
      <c r="AOS172" s="28"/>
      <c r="AOT172" s="28"/>
      <c r="AOU172" s="28"/>
      <c r="AOV172" s="28"/>
      <c r="AOW172" s="28"/>
      <c r="AOX172" s="28"/>
      <c r="AOY172" s="28"/>
      <c r="AOZ172" s="28"/>
      <c r="APA172" s="28"/>
      <c r="APB172" s="28"/>
      <c r="APC172" s="28"/>
      <c r="APD172" s="28"/>
      <c r="APE172" s="28"/>
      <c r="APF172" s="28"/>
      <c r="APG172" s="28"/>
      <c r="APH172" s="28"/>
      <c r="API172" s="28"/>
      <c r="APJ172" s="28"/>
      <c r="APK172" s="28"/>
      <c r="APL172" s="28"/>
      <c r="APM172" s="28"/>
      <c r="APN172" s="28"/>
      <c r="APO172" s="28"/>
      <c r="APP172" s="28"/>
      <c r="APQ172" s="28"/>
      <c r="APR172" s="28"/>
      <c r="APS172" s="28"/>
      <c r="APT172" s="28"/>
      <c r="APU172" s="28"/>
      <c r="APV172" s="28"/>
      <c r="APW172" s="28"/>
      <c r="APX172" s="28"/>
      <c r="APY172" s="28"/>
      <c r="APZ172" s="28"/>
      <c r="AQA172" s="28"/>
      <c r="AQB172" s="28"/>
      <c r="AQC172" s="28"/>
      <c r="AQD172" s="28"/>
      <c r="AQE172" s="28"/>
      <c r="AQF172" s="28"/>
      <c r="AQG172" s="28"/>
      <c r="AQH172" s="28"/>
      <c r="AQI172" s="28"/>
      <c r="AQJ172" s="28"/>
      <c r="AQK172" s="28"/>
      <c r="AQL172" s="28"/>
      <c r="AQM172" s="28"/>
      <c r="AQN172" s="28"/>
      <c r="AQO172" s="28"/>
      <c r="AQP172" s="28"/>
      <c r="AQQ172" s="28"/>
      <c r="AQR172" s="28"/>
      <c r="AQS172" s="28"/>
      <c r="AQT172" s="28"/>
      <c r="AQU172" s="28"/>
      <c r="AQV172" s="28"/>
      <c r="AQW172" s="28"/>
      <c r="AQX172" s="28"/>
      <c r="AQY172" s="28"/>
      <c r="AQZ172" s="28"/>
      <c r="ARA172" s="28"/>
      <c r="ARB172" s="28"/>
      <c r="ARC172" s="28"/>
      <c r="ARD172" s="28"/>
      <c r="ARE172" s="28"/>
      <c r="ARF172" s="28"/>
      <c r="ARG172" s="28"/>
      <c r="ARH172" s="28"/>
      <c r="ARI172" s="28"/>
      <c r="ARJ172" s="28"/>
      <c r="ARK172" s="28"/>
      <c r="ARL172" s="28"/>
      <c r="ARM172" s="28"/>
      <c r="ARN172" s="28"/>
      <c r="ARO172" s="28"/>
      <c r="ARP172" s="28"/>
      <c r="ARQ172" s="28"/>
      <c r="ARR172" s="28"/>
      <c r="ARS172" s="28"/>
      <c r="ART172" s="28"/>
      <c r="ARU172" s="28"/>
      <c r="ARV172" s="28"/>
      <c r="ARW172" s="28"/>
      <c r="ARX172" s="28"/>
      <c r="ARY172" s="28"/>
      <c r="ARZ172" s="28"/>
      <c r="ASA172" s="28"/>
      <c r="ASB172" s="28"/>
      <c r="ASC172" s="28"/>
      <c r="ASD172" s="28"/>
      <c r="ASE172" s="28"/>
      <c r="ASF172" s="28"/>
      <c r="ASG172" s="28"/>
      <c r="ASH172" s="28"/>
      <c r="ASI172" s="28"/>
      <c r="ASJ172" s="28"/>
      <c r="ASK172" s="28"/>
      <c r="ASL172" s="28"/>
      <c r="ASM172" s="28"/>
      <c r="ASN172" s="28"/>
      <c r="ASO172" s="28"/>
      <c r="ASP172" s="28"/>
      <c r="ASQ172" s="28"/>
      <c r="ASR172" s="28"/>
      <c r="ASS172" s="28"/>
      <c r="AST172" s="28"/>
      <c r="ASU172" s="28"/>
      <c r="ASV172" s="28"/>
      <c r="ASW172" s="28"/>
      <c r="ASX172" s="28"/>
      <c r="ASY172" s="28"/>
      <c r="ASZ172" s="28"/>
      <c r="ATA172" s="28"/>
      <c r="ATB172" s="28"/>
      <c r="ATC172" s="28"/>
      <c r="ATD172" s="28"/>
      <c r="ATE172" s="28"/>
      <c r="ATF172" s="28"/>
      <c r="ATG172" s="28"/>
      <c r="ATH172" s="28"/>
      <c r="ATI172" s="28"/>
      <c r="ATJ172" s="28"/>
      <c r="ATK172" s="28"/>
      <c r="ATL172" s="28"/>
      <c r="ATM172" s="28"/>
      <c r="ATN172" s="28"/>
      <c r="ATO172" s="28"/>
      <c r="ATP172" s="28"/>
      <c r="ATQ172" s="28"/>
      <c r="ATR172" s="28"/>
      <c r="ATS172" s="28"/>
      <c r="ATT172" s="28"/>
      <c r="ATU172" s="28"/>
      <c r="ATV172" s="28"/>
      <c r="ATW172" s="28"/>
      <c r="ATX172" s="28"/>
      <c r="ATY172" s="28"/>
      <c r="ATZ172" s="28"/>
      <c r="AUA172" s="28"/>
      <c r="AUB172" s="28"/>
      <c r="AUC172" s="28"/>
      <c r="AUD172" s="28"/>
      <c r="AUE172" s="28"/>
      <c r="AUF172" s="28"/>
      <c r="AUG172" s="28"/>
      <c r="AUH172" s="28"/>
      <c r="AUI172" s="28"/>
      <c r="AUJ172" s="28"/>
      <c r="AUK172" s="28"/>
      <c r="AUL172" s="28"/>
      <c r="AUM172" s="28"/>
      <c r="AUN172" s="28"/>
      <c r="AUO172" s="28"/>
      <c r="AUP172" s="28"/>
      <c r="AUQ172" s="28"/>
      <c r="AUR172" s="28"/>
      <c r="AUS172" s="28"/>
      <c r="AUT172" s="28"/>
      <c r="AUU172" s="28"/>
      <c r="AUV172" s="28"/>
      <c r="AUW172" s="28"/>
      <c r="AUX172" s="28"/>
      <c r="AUY172" s="28"/>
      <c r="AUZ172" s="28"/>
      <c r="AVA172" s="28"/>
      <c r="AVB172" s="28"/>
      <c r="AVC172" s="28"/>
      <c r="AVD172" s="28"/>
      <c r="AVE172" s="28"/>
      <c r="AVF172" s="28"/>
      <c r="AVG172" s="28"/>
      <c r="AVH172" s="28"/>
      <c r="AVI172" s="28"/>
      <c r="AVJ172" s="28"/>
      <c r="AVK172" s="28"/>
      <c r="AVL172" s="28"/>
      <c r="AVM172" s="28"/>
      <c r="AVN172" s="28"/>
      <c r="AVO172" s="28"/>
      <c r="AVP172" s="28"/>
      <c r="AVQ172" s="28"/>
      <c r="AVR172" s="28"/>
      <c r="AVS172" s="28"/>
      <c r="AVT172" s="28"/>
      <c r="AVU172" s="28"/>
      <c r="AVV172" s="28"/>
      <c r="AVW172" s="28"/>
      <c r="AVX172" s="28"/>
      <c r="AVY172" s="28"/>
      <c r="AVZ172" s="28"/>
      <c r="AWA172" s="28"/>
      <c r="AWB172" s="28"/>
      <c r="AWC172" s="28"/>
      <c r="AWD172" s="28"/>
      <c r="AWE172" s="28"/>
      <c r="AWF172" s="28"/>
      <c r="AWG172" s="28"/>
      <c r="AWH172" s="28"/>
      <c r="AWI172" s="28"/>
      <c r="AWJ172" s="28"/>
      <c r="AWK172" s="28"/>
      <c r="AWL172" s="28"/>
      <c r="AWM172" s="28"/>
      <c r="AWN172" s="28"/>
      <c r="AWO172" s="28"/>
      <c r="AWP172" s="28"/>
      <c r="AWQ172" s="28"/>
      <c r="AWR172" s="28"/>
      <c r="AWS172" s="28"/>
      <c r="AWT172" s="28"/>
      <c r="AWU172" s="28"/>
      <c r="AWV172" s="28"/>
      <c r="AWW172" s="28"/>
      <c r="AWX172" s="28"/>
      <c r="AWY172" s="28"/>
      <c r="AWZ172" s="28"/>
      <c r="AXA172" s="28"/>
      <c r="AXB172" s="28"/>
      <c r="AXC172" s="28"/>
      <c r="AXD172" s="28"/>
      <c r="AXE172" s="28"/>
      <c r="AXF172" s="28"/>
      <c r="AXG172" s="28"/>
      <c r="AXH172" s="28"/>
      <c r="AXI172" s="28"/>
      <c r="AXJ172" s="28"/>
      <c r="AXK172" s="28"/>
      <c r="AXL172" s="28"/>
      <c r="AXM172" s="28"/>
      <c r="AXN172" s="28"/>
      <c r="AXO172" s="28"/>
      <c r="AXP172" s="28"/>
      <c r="AXQ172" s="28"/>
      <c r="AXR172" s="28"/>
      <c r="AXS172" s="28"/>
      <c r="AXT172" s="28"/>
      <c r="AXU172" s="28"/>
      <c r="AXV172" s="28"/>
      <c r="AXW172" s="28"/>
      <c r="AXX172" s="28"/>
      <c r="AXY172" s="28"/>
      <c r="AXZ172" s="28"/>
      <c r="AYA172" s="28"/>
      <c r="AYB172" s="28"/>
      <c r="AYC172" s="28"/>
      <c r="AYD172" s="28"/>
      <c r="AYE172" s="28"/>
      <c r="AYF172" s="28"/>
      <c r="AYG172" s="28"/>
      <c r="AYH172" s="28"/>
      <c r="AYI172" s="28"/>
      <c r="AYJ172" s="28"/>
      <c r="AYK172" s="28"/>
      <c r="AYL172" s="28"/>
      <c r="AYM172" s="28"/>
      <c r="AYN172" s="28"/>
      <c r="AYO172" s="28"/>
      <c r="AYP172" s="28"/>
      <c r="AYQ172" s="28"/>
      <c r="AYR172" s="28"/>
      <c r="AYS172" s="28"/>
      <c r="AYT172" s="28"/>
      <c r="AYU172" s="28"/>
      <c r="AYV172" s="28"/>
      <c r="AYW172" s="28"/>
      <c r="AYX172" s="28"/>
      <c r="AYY172" s="28"/>
      <c r="AYZ172" s="28"/>
      <c r="AZA172" s="28"/>
      <c r="AZB172" s="28"/>
      <c r="AZC172" s="28"/>
      <c r="AZD172" s="28"/>
      <c r="AZE172" s="28"/>
      <c r="AZF172" s="28"/>
      <c r="AZG172" s="28"/>
      <c r="AZH172" s="28"/>
      <c r="AZI172" s="28"/>
      <c r="AZJ172" s="28"/>
      <c r="AZK172" s="28"/>
      <c r="AZL172" s="28"/>
      <c r="AZM172" s="28"/>
      <c r="AZN172" s="28"/>
      <c r="AZO172" s="28"/>
      <c r="AZP172" s="28"/>
      <c r="AZQ172" s="28"/>
      <c r="AZR172" s="28"/>
      <c r="AZS172" s="28"/>
      <c r="AZT172" s="28"/>
      <c r="AZU172" s="28"/>
      <c r="AZV172" s="28"/>
      <c r="AZW172" s="28"/>
      <c r="AZX172" s="28"/>
      <c r="AZY172" s="28"/>
      <c r="AZZ172" s="28"/>
      <c r="BAA172" s="28"/>
      <c r="BAB172" s="28"/>
      <c r="BAC172" s="28"/>
      <c r="BAD172" s="28"/>
      <c r="BAE172" s="28"/>
      <c r="BAF172" s="28"/>
      <c r="BAG172" s="28"/>
      <c r="BAH172" s="28"/>
      <c r="BAI172" s="28"/>
      <c r="BAJ172" s="28"/>
      <c r="BAK172" s="28"/>
      <c r="BAL172" s="28"/>
      <c r="BAM172" s="28"/>
      <c r="BAN172" s="28"/>
      <c r="BAO172" s="28"/>
      <c r="BAP172" s="28"/>
      <c r="BAQ172" s="28"/>
      <c r="BAR172" s="28"/>
      <c r="BAS172" s="28"/>
      <c r="BAT172" s="28"/>
      <c r="BAU172" s="28"/>
      <c r="BAV172" s="28"/>
      <c r="BAW172" s="28"/>
      <c r="BAX172" s="28"/>
      <c r="BAY172" s="28"/>
      <c r="BAZ172" s="28"/>
      <c r="BBA172" s="28"/>
      <c r="BBB172" s="28"/>
      <c r="BBC172" s="28"/>
      <c r="BBD172" s="28"/>
      <c r="BBE172" s="28"/>
      <c r="BBF172" s="28"/>
      <c r="BBG172" s="28"/>
      <c r="BBH172" s="28"/>
      <c r="BBI172" s="28"/>
      <c r="BBJ172" s="28"/>
      <c r="BBK172" s="28"/>
      <c r="BBL172" s="28"/>
      <c r="BBM172" s="28"/>
      <c r="BBN172" s="28"/>
      <c r="BBO172" s="28"/>
      <c r="BBP172" s="28"/>
      <c r="BBQ172" s="28"/>
      <c r="BBR172" s="28"/>
      <c r="BBS172" s="28"/>
      <c r="BBT172" s="28"/>
      <c r="BBU172" s="28"/>
      <c r="BBV172" s="28"/>
      <c r="BBW172" s="28"/>
      <c r="BBX172" s="28"/>
      <c r="BBY172" s="28"/>
      <c r="BBZ172" s="28"/>
      <c r="BCA172" s="28"/>
      <c r="BCB172" s="28"/>
      <c r="BCC172" s="28"/>
      <c r="BCD172" s="28"/>
      <c r="BCE172" s="28"/>
      <c r="BCF172" s="28"/>
      <c r="BCG172" s="28"/>
      <c r="BCH172" s="28"/>
      <c r="BCI172" s="28"/>
      <c r="BCJ172" s="28"/>
      <c r="BCK172" s="28"/>
      <c r="BCL172" s="28"/>
      <c r="BCM172" s="28"/>
      <c r="BCN172" s="28"/>
      <c r="BCO172" s="28"/>
      <c r="BCP172" s="28"/>
      <c r="BCQ172" s="28"/>
      <c r="BCR172" s="28"/>
      <c r="BCS172" s="28"/>
      <c r="BCT172" s="28"/>
      <c r="BCU172" s="28"/>
      <c r="BCV172" s="28"/>
      <c r="BCW172" s="28"/>
      <c r="BCX172" s="28"/>
      <c r="BCY172" s="28"/>
      <c r="BCZ172" s="28"/>
      <c r="BDA172" s="28"/>
      <c r="BDB172" s="28"/>
      <c r="BDC172" s="28"/>
      <c r="BDD172" s="28"/>
      <c r="BDE172" s="28"/>
      <c r="BDF172" s="28"/>
      <c r="BDG172" s="28"/>
      <c r="BDH172" s="28"/>
      <c r="BDI172" s="28"/>
      <c r="BDJ172" s="28"/>
      <c r="BDK172" s="28"/>
      <c r="BDL172" s="28"/>
      <c r="BDM172" s="28"/>
      <c r="BDN172" s="28"/>
      <c r="BDO172" s="28"/>
      <c r="BDP172" s="28"/>
      <c r="BDQ172" s="28"/>
      <c r="BDR172" s="28"/>
      <c r="BDS172" s="28"/>
      <c r="BDT172" s="28"/>
      <c r="BDU172" s="28"/>
      <c r="BDV172" s="28"/>
      <c r="BDW172" s="28"/>
      <c r="BDX172" s="28"/>
      <c r="BDY172" s="28"/>
      <c r="BDZ172" s="28"/>
      <c r="BEA172" s="28"/>
      <c r="BEB172" s="28"/>
      <c r="BEC172" s="28"/>
      <c r="BED172" s="28"/>
      <c r="BEE172" s="28"/>
      <c r="BEF172" s="28"/>
      <c r="BEG172" s="28"/>
      <c r="BEH172" s="28"/>
      <c r="BEI172" s="28"/>
      <c r="BEJ172" s="28"/>
      <c r="BEK172" s="28"/>
      <c r="BEL172" s="28"/>
      <c r="BEM172" s="28"/>
      <c r="BEN172" s="28"/>
      <c r="BEO172" s="28"/>
      <c r="BEP172" s="28"/>
      <c r="BEQ172" s="28"/>
      <c r="BER172" s="28"/>
      <c r="BES172" s="28"/>
      <c r="BET172" s="28"/>
      <c r="BEU172" s="28"/>
    </row>
    <row r="173" spans="1:16384" s="4" customFormat="1">
      <c r="A173" s="394"/>
      <c r="B173" s="380"/>
      <c r="C173" s="381"/>
      <c r="D173" s="381"/>
      <c r="E173" s="381"/>
      <c r="F173" s="380"/>
      <c r="G173" s="143"/>
      <c r="H173" s="147"/>
      <c r="I173" s="152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  <c r="GR173" s="28"/>
      <c r="GS173" s="28"/>
      <c r="GT173" s="28"/>
      <c r="GU173" s="28"/>
      <c r="GV173" s="28"/>
      <c r="GW173" s="28"/>
      <c r="GX173" s="28"/>
      <c r="GY173" s="28"/>
      <c r="GZ173" s="28"/>
      <c r="HA173" s="28"/>
      <c r="HB173" s="28"/>
      <c r="HC173" s="28"/>
      <c r="HD173" s="28"/>
      <c r="HE173" s="28"/>
      <c r="HF173" s="28"/>
      <c r="HG173" s="28"/>
      <c r="HH173" s="28"/>
      <c r="HI173" s="28"/>
      <c r="HJ173" s="28"/>
      <c r="HK173" s="28"/>
      <c r="HL173" s="28"/>
      <c r="HM173" s="28"/>
      <c r="HN173" s="28"/>
      <c r="HO173" s="28"/>
      <c r="HP173" s="28"/>
      <c r="HQ173" s="28"/>
      <c r="HR173" s="28"/>
      <c r="HS173" s="28"/>
      <c r="HT173" s="28"/>
      <c r="HU173" s="28"/>
      <c r="HV173" s="28"/>
      <c r="HW173" s="28"/>
      <c r="HX173" s="28"/>
      <c r="HY173" s="28"/>
      <c r="HZ173" s="28"/>
      <c r="IA173" s="28"/>
      <c r="IB173" s="28"/>
      <c r="IC173" s="28"/>
      <c r="ID173" s="28"/>
      <c r="IE173" s="28"/>
      <c r="IF173" s="28"/>
      <c r="IG173" s="28"/>
      <c r="IH173" s="28"/>
      <c r="II173" s="28"/>
      <c r="IJ173" s="28"/>
      <c r="IK173" s="28"/>
      <c r="IL173" s="28"/>
      <c r="IM173" s="28"/>
      <c r="IN173" s="28"/>
      <c r="IO173" s="28"/>
      <c r="IP173" s="28"/>
      <c r="IQ173" s="28"/>
      <c r="IR173" s="28"/>
      <c r="IS173" s="28"/>
      <c r="IT173" s="28"/>
      <c r="IU173" s="28"/>
      <c r="IV173" s="28"/>
      <c r="IW173" s="28"/>
      <c r="IX173" s="28"/>
      <c r="IY173" s="28"/>
      <c r="IZ173" s="28"/>
      <c r="JA173" s="28"/>
      <c r="JB173" s="28"/>
      <c r="JC173" s="28"/>
      <c r="JD173" s="28"/>
      <c r="JE173" s="28"/>
      <c r="JF173" s="28"/>
      <c r="JG173" s="28"/>
      <c r="JH173" s="28"/>
      <c r="JI173" s="28"/>
      <c r="JJ173" s="28"/>
      <c r="JK173" s="28"/>
      <c r="JL173" s="28"/>
      <c r="JM173" s="28"/>
      <c r="JN173" s="28"/>
      <c r="JO173" s="28"/>
      <c r="JP173" s="28"/>
      <c r="JQ173" s="28"/>
      <c r="JR173" s="28"/>
      <c r="JS173" s="28"/>
      <c r="JT173" s="28"/>
      <c r="JU173" s="28"/>
      <c r="JV173" s="28"/>
      <c r="JW173" s="28"/>
      <c r="JX173" s="28"/>
      <c r="JY173" s="28"/>
      <c r="JZ173" s="28"/>
      <c r="KA173" s="28"/>
      <c r="KB173" s="28"/>
      <c r="KC173" s="28"/>
      <c r="KD173" s="28"/>
      <c r="KE173" s="28"/>
      <c r="KF173" s="28"/>
      <c r="KG173" s="28"/>
      <c r="KH173" s="28"/>
      <c r="KI173" s="28"/>
      <c r="KJ173" s="28"/>
      <c r="KK173" s="28"/>
      <c r="KL173" s="28"/>
      <c r="KM173" s="28"/>
      <c r="KN173" s="28"/>
      <c r="KO173" s="28"/>
      <c r="KP173" s="28"/>
      <c r="KQ173" s="28"/>
      <c r="KR173" s="28"/>
      <c r="KS173" s="28"/>
      <c r="KT173" s="28"/>
      <c r="KU173" s="28"/>
      <c r="KV173" s="28"/>
      <c r="KW173" s="28"/>
      <c r="KX173" s="28"/>
      <c r="KY173" s="28"/>
      <c r="KZ173" s="28"/>
      <c r="LA173" s="28"/>
      <c r="LB173" s="28"/>
      <c r="LC173" s="28"/>
      <c r="LD173" s="28"/>
      <c r="LE173" s="28"/>
      <c r="LF173" s="28"/>
      <c r="LG173" s="28"/>
      <c r="LH173" s="28"/>
      <c r="LI173" s="28"/>
      <c r="LJ173" s="28"/>
      <c r="LK173" s="28"/>
      <c r="LL173" s="28"/>
      <c r="LM173" s="28"/>
      <c r="LN173" s="28"/>
      <c r="LO173" s="28"/>
      <c r="LP173" s="28"/>
      <c r="LQ173" s="28"/>
      <c r="LR173" s="28"/>
      <c r="LS173" s="28"/>
      <c r="LT173" s="28"/>
      <c r="LU173" s="28"/>
      <c r="LV173" s="28"/>
      <c r="LW173" s="28"/>
      <c r="LX173" s="28"/>
      <c r="LY173" s="28"/>
      <c r="LZ173" s="28"/>
      <c r="MA173" s="28"/>
      <c r="MB173" s="28"/>
      <c r="MC173" s="28"/>
      <c r="MD173" s="28"/>
      <c r="ME173" s="28"/>
      <c r="MF173" s="28"/>
      <c r="MG173" s="28"/>
      <c r="MH173" s="28"/>
      <c r="MI173" s="28"/>
      <c r="MJ173" s="28"/>
      <c r="MK173" s="28"/>
      <c r="ML173" s="28"/>
      <c r="MM173" s="28"/>
      <c r="MN173" s="28"/>
      <c r="MO173" s="28"/>
      <c r="MP173" s="28"/>
      <c r="MQ173" s="28"/>
      <c r="MR173" s="28"/>
      <c r="MS173" s="28"/>
      <c r="MT173" s="28"/>
      <c r="MU173" s="28"/>
      <c r="MV173" s="28"/>
      <c r="MW173" s="28"/>
      <c r="MX173" s="28"/>
      <c r="MY173" s="28"/>
      <c r="MZ173" s="28"/>
      <c r="NA173" s="28"/>
      <c r="NB173" s="28"/>
      <c r="NC173" s="28"/>
      <c r="ND173" s="28"/>
      <c r="NE173" s="28"/>
      <c r="NF173" s="28"/>
      <c r="NG173" s="28"/>
      <c r="NH173" s="28"/>
      <c r="NI173" s="28"/>
      <c r="NJ173" s="28"/>
      <c r="NK173" s="28"/>
      <c r="NL173" s="28"/>
      <c r="NM173" s="28"/>
      <c r="NN173" s="28"/>
      <c r="NO173" s="28"/>
      <c r="NP173" s="28"/>
      <c r="NQ173" s="28"/>
      <c r="NR173" s="28"/>
      <c r="NS173" s="28"/>
      <c r="NT173" s="28"/>
      <c r="NU173" s="28"/>
      <c r="NV173" s="28"/>
      <c r="NW173" s="28"/>
      <c r="NX173" s="28"/>
      <c r="NY173" s="28"/>
      <c r="NZ173" s="28"/>
      <c r="OA173" s="28"/>
      <c r="OB173" s="28"/>
      <c r="OC173" s="28"/>
      <c r="OD173" s="28"/>
      <c r="OE173" s="28"/>
      <c r="OF173" s="28"/>
      <c r="OG173" s="28"/>
      <c r="OH173" s="28"/>
      <c r="OI173" s="28"/>
      <c r="OJ173" s="28"/>
      <c r="OK173" s="28"/>
      <c r="OL173" s="28"/>
      <c r="OM173" s="28"/>
      <c r="ON173" s="28"/>
      <c r="OO173" s="28"/>
      <c r="OP173" s="28"/>
      <c r="OQ173" s="28"/>
      <c r="OR173" s="28"/>
      <c r="OS173" s="28"/>
      <c r="OT173" s="28"/>
      <c r="OU173" s="28"/>
      <c r="OV173" s="28"/>
      <c r="OW173" s="28"/>
      <c r="OX173" s="28"/>
      <c r="OY173" s="28"/>
      <c r="OZ173" s="28"/>
      <c r="PA173" s="28"/>
      <c r="PB173" s="28"/>
      <c r="PC173" s="28"/>
      <c r="PD173" s="28"/>
      <c r="PE173" s="28"/>
      <c r="PF173" s="28"/>
      <c r="PG173" s="28"/>
      <c r="PH173" s="28"/>
      <c r="PI173" s="28"/>
      <c r="PJ173" s="28"/>
      <c r="PK173" s="28"/>
      <c r="PL173" s="28"/>
      <c r="PM173" s="28"/>
      <c r="PN173" s="28"/>
      <c r="PO173" s="28"/>
      <c r="PP173" s="28"/>
      <c r="PQ173" s="28"/>
      <c r="PR173" s="28"/>
      <c r="PS173" s="28"/>
      <c r="PT173" s="28"/>
      <c r="PU173" s="28"/>
      <c r="PV173" s="28"/>
      <c r="PW173" s="28"/>
      <c r="PX173" s="28"/>
      <c r="PY173" s="28"/>
      <c r="PZ173" s="28"/>
      <c r="QA173" s="28"/>
      <c r="QB173" s="28"/>
      <c r="QC173" s="28"/>
      <c r="QD173" s="28"/>
      <c r="QE173" s="28"/>
      <c r="QF173" s="28"/>
      <c r="QG173" s="28"/>
      <c r="QH173" s="28"/>
      <c r="QI173" s="28"/>
      <c r="QJ173" s="28"/>
      <c r="QK173" s="28"/>
      <c r="QL173" s="28"/>
      <c r="QM173" s="28"/>
      <c r="QN173" s="28"/>
      <c r="QO173" s="28"/>
      <c r="QP173" s="28"/>
      <c r="QQ173" s="28"/>
      <c r="QR173" s="28"/>
      <c r="QS173" s="28"/>
      <c r="QT173" s="28"/>
      <c r="QU173" s="28"/>
      <c r="QV173" s="28"/>
      <c r="QW173" s="28"/>
      <c r="QX173" s="28"/>
      <c r="QY173" s="28"/>
      <c r="QZ173" s="28"/>
      <c r="RA173" s="28"/>
      <c r="RB173" s="28"/>
      <c r="RC173" s="28"/>
      <c r="RD173" s="28"/>
      <c r="RE173" s="28"/>
      <c r="RF173" s="28"/>
      <c r="RG173" s="28"/>
      <c r="RH173" s="28"/>
      <c r="RI173" s="28"/>
      <c r="RJ173" s="28"/>
      <c r="RK173" s="28"/>
      <c r="RL173" s="28"/>
      <c r="RM173" s="28"/>
      <c r="RN173" s="28"/>
      <c r="RO173" s="28"/>
      <c r="RP173" s="28"/>
      <c r="RQ173" s="28"/>
      <c r="RR173" s="28"/>
      <c r="RS173" s="28"/>
      <c r="RT173" s="28"/>
      <c r="RU173" s="28"/>
      <c r="RV173" s="28"/>
      <c r="RW173" s="28"/>
      <c r="RX173" s="28"/>
      <c r="RY173" s="28"/>
      <c r="RZ173" s="28"/>
      <c r="SA173" s="28"/>
      <c r="SB173" s="28"/>
      <c r="SC173" s="28"/>
      <c r="SD173" s="28"/>
      <c r="SE173" s="28"/>
      <c r="SF173" s="28"/>
      <c r="SG173" s="28"/>
      <c r="SH173" s="28"/>
      <c r="SI173" s="28"/>
      <c r="SJ173" s="28"/>
      <c r="SK173" s="28"/>
      <c r="SL173" s="28"/>
      <c r="SM173" s="28"/>
      <c r="SN173" s="28"/>
      <c r="SO173" s="28"/>
      <c r="SP173" s="28"/>
      <c r="SQ173" s="28"/>
      <c r="SR173" s="28"/>
      <c r="SS173" s="28"/>
      <c r="ST173" s="28"/>
      <c r="SU173" s="28"/>
      <c r="SV173" s="28"/>
      <c r="SW173" s="28"/>
      <c r="SX173" s="28"/>
      <c r="SY173" s="28"/>
      <c r="SZ173" s="28"/>
      <c r="TA173" s="28"/>
      <c r="TB173" s="28"/>
      <c r="TC173" s="28"/>
      <c r="TD173" s="28"/>
      <c r="TE173" s="28"/>
      <c r="TF173" s="28"/>
      <c r="TG173" s="28"/>
      <c r="TH173" s="28"/>
      <c r="TI173" s="28"/>
      <c r="TJ173" s="28"/>
      <c r="TK173" s="28"/>
      <c r="TL173" s="28"/>
      <c r="TM173" s="28"/>
      <c r="TN173" s="28"/>
      <c r="TO173" s="28"/>
      <c r="TP173" s="28"/>
      <c r="TQ173" s="28"/>
      <c r="TR173" s="28"/>
      <c r="TS173" s="28"/>
      <c r="TT173" s="28"/>
      <c r="TU173" s="28"/>
      <c r="TV173" s="28"/>
      <c r="TW173" s="28"/>
      <c r="TX173" s="28"/>
      <c r="TY173" s="28"/>
      <c r="TZ173" s="28"/>
      <c r="UA173" s="28"/>
      <c r="UB173" s="28"/>
      <c r="UC173" s="28"/>
      <c r="UD173" s="28"/>
      <c r="UE173" s="28"/>
      <c r="UF173" s="28"/>
      <c r="UG173" s="28"/>
      <c r="UH173" s="28"/>
      <c r="UI173" s="28"/>
      <c r="UJ173" s="28"/>
      <c r="UK173" s="28"/>
      <c r="UL173" s="28"/>
      <c r="UM173" s="28"/>
      <c r="UN173" s="28"/>
      <c r="UO173" s="28"/>
      <c r="UP173" s="28"/>
      <c r="UQ173" s="28"/>
      <c r="UR173" s="28"/>
      <c r="US173" s="28"/>
      <c r="UT173" s="28"/>
      <c r="UU173" s="28"/>
      <c r="UV173" s="28"/>
      <c r="UW173" s="28"/>
      <c r="UX173" s="28"/>
      <c r="UY173" s="28"/>
      <c r="UZ173" s="28"/>
      <c r="VA173" s="28"/>
      <c r="VB173" s="28"/>
      <c r="VC173" s="28"/>
      <c r="VD173" s="28"/>
      <c r="VE173" s="28"/>
      <c r="VF173" s="28"/>
      <c r="VG173" s="28"/>
      <c r="VH173" s="28"/>
      <c r="VI173" s="28"/>
      <c r="VJ173" s="28"/>
      <c r="VK173" s="28"/>
      <c r="VL173" s="28"/>
      <c r="VM173" s="28"/>
      <c r="VN173" s="28"/>
      <c r="VO173" s="28"/>
      <c r="VP173" s="28"/>
      <c r="VQ173" s="28"/>
      <c r="VR173" s="28"/>
      <c r="VS173" s="28"/>
      <c r="VT173" s="28"/>
      <c r="VU173" s="28"/>
      <c r="VV173" s="28"/>
      <c r="VW173" s="28"/>
      <c r="VX173" s="28"/>
      <c r="VY173" s="28"/>
      <c r="VZ173" s="28"/>
      <c r="WA173" s="28"/>
      <c r="WB173" s="28"/>
      <c r="WC173" s="28"/>
      <c r="WD173" s="28"/>
      <c r="WE173" s="28"/>
      <c r="WF173" s="28"/>
      <c r="WG173" s="28"/>
      <c r="WH173" s="28"/>
      <c r="WI173" s="28"/>
      <c r="WJ173" s="28"/>
      <c r="WK173" s="28"/>
      <c r="WL173" s="28"/>
      <c r="WM173" s="28"/>
      <c r="WN173" s="28"/>
      <c r="WO173" s="28"/>
      <c r="WP173" s="28"/>
      <c r="WQ173" s="28"/>
      <c r="WR173" s="28"/>
      <c r="WS173" s="28"/>
      <c r="WT173" s="28"/>
      <c r="WU173" s="28"/>
      <c r="WV173" s="28"/>
      <c r="WW173" s="28"/>
      <c r="WX173" s="28"/>
      <c r="WY173" s="28"/>
      <c r="WZ173" s="28"/>
      <c r="XA173" s="28"/>
      <c r="XB173" s="28"/>
      <c r="XC173" s="28"/>
      <c r="XD173" s="28"/>
      <c r="XE173" s="28"/>
      <c r="XF173" s="28"/>
      <c r="XG173" s="28"/>
      <c r="XH173" s="28"/>
      <c r="XI173" s="28"/>
      <c r="XJ173" s="28"/>
      <c r="XK173" s="28"/>
      <c r="XL173" s="28"/>
      <c r="XM173" s="28"/>
      <c r="XN173" s="28"/>
      <c r="XO173" s="28"/>
      <c r="XP173" s="28"/>
      <c r="XQ173" s="28"/>
      <c r="XR173" s="28"/>
      <c r="XS173" s="28"/>
      <c r="XT173" s="28"/>
      <c r="XU173" s="28"/>
      <c r="XV173" s="28"/>
      <c r="XW173" s="28"/>
      <c r="XX173" s="28"/>
      <c r="XY173" s="28"/>
      <c r="XZ173" s="28"/>
      <c r="YA173" s="28"/>
      <c r="YB173" s="28"/>
      <c r="YC173" s="28"/>
      <c r="YD173" s="28"/>
      <c r="YE173" s="28"/>
      <c r="YF173" s="28"/>
      <c r="YG173" s="28"/>
      <c r="YH173" s="28"/>
      <c r="YI173" s="28"/>
      <c r="YJ173" s="28"/>
      <c r="YK173" s="28"/>
      <c r="YL173" s="28"/>
      <c r="YM173" s="28"/>
      <c r="YN173" s="28"/>
      <c r="YO173" s="28"/>
      <c r="YP173" s="28"/>
      <c r="YQ173" s="28"/>
      <c r="YR173" s="28"/>
      <c r="YS173" s="28"/>
      <c r="YT173" s="28"/>
      <c r="YU173" s="28"/>
      <c r="YV173" s="28"/>
      <c r="YW173" s="28"/>
      <c r="YX173" s="28"/>
      <c r="YY173" s="28"/>
      <c r="YZ173" s="28"/>
      <c r="ZA173" s="28"/>
      <c r="ZB173" s="28"/>
      <c r="ZC173" s="28"/>
      <c r="ZD173" s="28"/>
      <c r="ZE173" s="28"/>
      <c r="ZF173" s="28"/>
      <c r="ZG173" s="28"/>
      <c r="ZH173" s="28"/>
      <c r="ZI173" s="28"/>
      <c r="ZJ173" s="28"/>
      <c r="ZK173" s="28"/>
      <c r="ZL173" s="28"/>
      <c r="ZM173" s="28"/>
      <c r="ZN173" s="28"/>
      <c r="ZO173" s="28"/>
      <c r="ZP173" s="28"/>
      <c r="ZQ173" s="28"/>
      <c r="ZR173" s="28"/>
      <c r="ZS173" s="28"/>
      <c r="ZT173" s="28"/>
      <c r="ZU173" s="28"/>
      <c r="ZV173" s="28"/>
      <c r="ZW173" s="28"/>
      <c r="ZX173" s="28"/>
      <c r="ZY173" s="28"/>
      <c r="ZZ173" s="28"/>
      <c r="AAA173" s="28"/>
      <c r="AAB173" s="28"/>
      <c r="AAC173" s="28"/>
      <c r="AAD173" s="28"/>
      <c r="AAE173" s="28"/>
      <c r="AAF173" s="28"/>
      <c r="AAG173" s="28"/>
      <c r="AAH173" s="28"/>
      <c r="AAI173" s="28"/>
      <c r="AAJ173" s="28"/>
      <c r="AAK173" s="28"/>
      <c r="AAL173" s="28"/>
      <c r="AAM173" s="28"/>
      <c r="AAN173" s="28"/>
      <c r="AAO173" s="28"/>
      <c r="AAP173" s="28"/>
      <c r="AAQ173" s="28"/>
      <c r="AAR173" s="28"/>
      <c r="AAS173" s="28"/>
      <c r="AAT173" s="28"/>
      <c r="AAU173" s="28"/>
      <c r="AAV173" s="28"/>
      <c r="AAW173" s="28"/>
      <c r="AAX173" s="28"/>
      <c r="AAY173" s="28"/>
      <c r="AAZ173" s="28"/>
      <c r="ABA173" s="28"/>
      <c r="ABB173" s="28"/>
      <c r="ABC173" s="28"/>
      <c r="ABD173" s="28"/>
      <c r="ABE173" s="28"/>
      <c r="ABF173" s="28"/>
      <c r="ABG173" s="28"/>
      <c r="ABH173" s="28"/>
      <c r="ABI173" s="28"/>
      <c r="ABJ173" s="28"/>
      <c r="ABK173" s="28"/>
      <c r="ABL173" s="28"/>
      <c r="ABM173" s="28"/>
      <c r="ABN173" s="28"/>
      <c r="ABO173" s="28"/>
      <c r="ABP173" s="28"/>
      <c r="ABQ173" s="28"/>
      <c r="ABR173" s="28"/>
      <c r="ABS173" s="28"/>
      <c r="ABT173" s="28"/>
      <c r="ABU173" s="28"/>
      <c r="ABV173" s="28"/>
      <c r="ABW173" s="28"/>
      <c r="ABX173" s="28"/>
      <c r="ABY173" s="28"/>
      <c r="ABZ173" s="28"/>
      <c r="ACA173" s="28"/>
      <c r="ACB173" s="28"/>
      <c r="ACC173" s="28"/>
      <c r="ACD173" s="28"/>
      <c r="ACE173" s="28"/>
      <c r="ACF173" s="28"/>
      <c r="ACG173" s="28"/>
      <c r="ACH173" s="28"/>
      <c r="ACI173" s="28"/>
      <c r="ACJ173" s="28"/>
      <c r="ACK173" s="28"/>
      <c r="ACL173" s="28"/>
      <c r="ACM173" s="28"/>
      <c r="ACN173" s="28"/>
      <c r="ACO173" s="28"/>
      <c r="ACP173" s="28"/>
      <c r="ACQ173" s="28"/>
      <c r="ACR173" s="28"/>
      <c r="ACS173" s="28"/>
      <c r="ACT173" s="28"/>
      <c r="ACU173" s="28"/>
      <c r="ACV173" s="28"/>
      <c r="ACW173" s="28"/>
      <c r="ACX173" s="28"/>
      <c r="ACY173" s="28"/>
      <c r="ACZ173" s="28"/>
      <c r="ADA173" s="28"/>
      <c r="ADB173" s="28"/>
      <c r="ADC173" s="28"/>
      <c r="ADD173" s="28"/>
      <c r="ADE173" s="28"/>
      <c r="ADF173" s="28"/>
      <c r="ADG173" s="28"/>
      <c r="ADH173" s="28"/>
      <c r="ADI173" s="28"/>
      <c r="ADJ173" s="28"/>
      <c r="ADK173" s="28"/>
      <c r="ADL173" s="28"/>
      <c r="ADM173" s="28"/>
      <c r="ADN173" s="28"/>
      <c r="ADO173" s="28"/>
      <c r="ADP173" s="28"/>
      <c r="ADQ173" s="28"/>
      <c r="ADR173" s="28"/>
      <c r="ADS173" s="28"/>
      <c r="ADT173" s="28"/>
      <c r="ADU173" s="28"/>
      <c r="ADV173" s="28"/>
      <c r="ADW173" s="28"/>
      <c r="ADX173" s="28"/>
      <c r="ADY173" s="28"/>
      <c r="ADZ173" s="28"/>
      <c r="AEA173" s="28"/>
      <c r="AEB173" s="28"/>
      <c r="AEC173" s="28"/>
      <c r="AED173" s="28"/>
      <c r="AEE173" s="28"/>
      <c r="AEF173" s="28"/>
      <c r="AEG173" s="28"/>
      <c r="AEH173" s="28"/>
      <c r="AEI173" s="28"/>
      <c r="AEJ173" s="28"/>
      <c r="AEK173" s="28"/>
      <c r="AEL173" s="28"/>
      <c r="AEM173" s="28"/>
      <c r="AEN173" s="28"/>
      <c r="AEO173" s="28"/>
      <c r="AEP173" s="28"/>
      <c r="AEQ173" s="28"/>
      <c r="AER173" s="28"/>
      <c r="AES173" s="28"/>
      <c r="AET173" s="28"/>
      <c r="AEU173" s="28"/>
      <c r="AEV173" s="28"/>
      <c r="AEW173" s="28"/>
      <c r="AEX173" s="28"/>
      <c r="AEY173" s="28"/>
      <c r="AEZ173" s="28"/>
      <c r="AFA173" s="28"/>
      <c r="AFB173" s="28"/>
      <c r="AFC173" s="28"/>
      <c r="AFD173" s="28"/>
      <c r="AFE173" s="28"/>
      <c r="AFF173" s="28"/>
      <c r="AFG173" s="28"/>
      <c r="AFH173" s="28"/>
      <c r="AFI173" s="28"/>
      <c r="AFJ173" s="28"/>
      <c r="AFK173" s="28"/>
      <c r="AFL173" s="28"/>
      <c r="AFM173" s="28"/>
      <c r="AFN173" s="28"/>
      <c r="AFO173" s="28"/>
      <c r="AFP173" s="28"/>
      <c r="AFQ173" s="28"/>
      <c r="AFR173" s="28"/>
      <c r="AFS173" s="28"/>
      <c r="AFT173" s="28"/>
      <c r="AFU173" s="28"/>
      <c r="AFV173" s="28"/>
      <c r="AFW173" s="28"/>
      <c r="AFX173" s="28"/>
      <c r="AFY173" s="28"/>
      <c r="AFZ173" s="28"/>
      <c r="AGA173" s="28"/>
      <c r="AGB173" s="28"/>
      <c r="AGC173" s="28"/>
      <c r="AGD173" s="28"/>
      <c r="AGE173" s="28"/>
      <c r="AGF173" s="28"/>
      <c r="AGG173" s="28"/>
      <c r="AGH173" s="28"/>
      <c r="AGI173" s="28"/>
      <c r="AGJ173" s="28"/>
      <c r="AGK173" s="28"/>
      <c r="AGL173" s="28"/>
      <c r="AGM173" s="28"/>
      <c r="AGN173" s="28"/>
      <c r="AGO173" s="28"/>
      <c r="AGP173" s="28"/>
      <c r="AGQ173" s="28"/>
      <c r="AGR173" s="28"/>
      <c r="AGS173" s="28"/>
      <c r="AGT173" s="28"/>
      <c r="AGU173" s="28"/>
      <c r="AGV173" s="28"/>
      <c r="AGW173" s="28"/>
      <c r="AGX173" s="28"/>
      <c r="AGY173" s="28"/>
      <c r="AGZ173" s="28"/>
      <c r="AHA173" s="28"/>
      <c r="AHB173" s="28"/>
      <c r="AHC173" s="28"/>
      <c r="AHD173" s="28"/>
      <c r="AHE173" s="28"/>
      <c r="AHF173" s="28"/>
      <c r="AHG173" s="28"/>
      <c r="AHH173" s="28"/>
      <c r="AHI173" s="28"/>
      <c r="AHJ173" s="28"/>
      <c r="AHK173" s="28"/>
      <c r="AHL173" s="28"/>
      <c r="AHM173" s="28"/>
      <c r="AHN173" s="28"/>
      <c r="AHO173" s="28"/>
      <c r="AHP173" s="28"/>
      <c r="AHQ173" s="28"/>
      <c r="AHR173" s="28"/>
      <c r="AHS173" s="28"/>
      <c r="AHT173" s="28"/>
      <c r="AHU173" s="28"/>
      <c r="AHV173" s="28"/>
      <c r="AHW173" s="28"/>
      <c r="AHX173" s="28"/>
      <c r="AHY173" s="28"/>
      <c r="AHZ173" s="28"/>
      <c r="AIA173" s="28"/>
      <c r="AIB173" s="28"/>
      <c r="AIC173" s="28"/>
      <c r="AID173" s="28"/>
      <c r="AIE173" s="28"/>
      <c r="AIF173" s="28"/>
      <c r="AIG173" s="28"/>
      <c r="AIH173" s="28"/>
      <c r="AII173" s="28"/>
      <c r="AIJ173" s="28"/>
      <c r="AIK173" s="28"/>
      <c r="AIL173" s="28"/>
      <c r="AIM173" s="28"/>
      <c r="AIN173" s="28"/>
      <c r="AIO173" s="28"/>
      <c r="AIP173" s="28"/>
      <c r="AIQ173" s="28"/>
      <c r="AIR173" s="28"/>
      <c r="AIS173" s="28"/>
      <c r="AIT173" s="28"/>
      <c r="AIU173" s="28"/>
      <c r="AIV173" s="28"/>
      <c r="AIW173" s="28"/>
      <c r="AIX173" s="28"/>
      <c r="AIY173" s="28"/>
      <c r="AIZ173" s="28"/>
      <c r="AJA173" s="28"/>
      <c r="AJB173" s="28"/>
      <c r="AJC173" s="28"/>
      <c r="AJD173" s="28"/>
      <c r="AJE173" s="28"/>
      <c r="AJF173" s="28"/>
      <c r="AJG173" s="28"/>
      <c r="AJH173" s="28"/>
      <c r="AJI173" s="28"/>
      <c r="AJJ173" s="28"/>
      <c r="AJK173" s="28"/>
      <c r="AJL173" s="28"/>
      <c r="AJM173" s="28"/>
      <c r="AJN173" s="28"/>
      <c r="AJO173" s="28"/>
      <c r="AJP173" s="28"/>
      <c r="AJQ173" s="28"/>
      <c r="AJR173" s="28"/>
      <c r="AJS173" s="28"/>
      <c r="AJT173" s="28"/>
      <c r="AJU173" s="28"/>
      <c r="AJV173" s="28"/>
      <c r="AJW173" s="28"/>
      <c r="AJX173" s="28"/>
      <c r="AJY173" s="28"/>
      <c r="AJZ173" s="28"/>
      <c r="AKA173" s="28"/>
      <c r="AKB173" s="28"/>
      <c r="AKC173" s="28"/>
      <c r="AKD173" s="28"/>
      <c r="AKE173" s="28"/>
      <c r="AKF173" s="28"/>
      <c r="AKG173" s="28"/>
      <c r="AKH173" s="28"/>
      <c r="AKI173" s="28"/>
      <c r="AKJ173" s="28"/>
      <c r="AKK173" s="28"/>
      <c r="AKL173" s="28"/>
      <c r="AKM173" s="28"/>
      <c r="AKN173" s="28"/>
      <c r="AKO173" s="28"/>
      <c r="AKP173" s="28"/>
      <c r="AKQ173" s="28"/>
      <c r="AKR173" s="28"/>
      <c r="AKS173" s="28"/>
      <c r="AKT173" s="28"/>
      <c r="AKU173" s="28"/>
      <c r="AKV173" s="28"/>
      <c r="AKW173" s="28"/>
      <c r="AKX173" s="28"/>
      <c r="AKY173" s="28"/>
      <c r="AKZ173" s="28"/>
      <c r="ALA173" s="28"/>
      <c r="ALB173" s="28"/>
      <c r="ALC173" s="28"/>
      <c r="ALD173" s="28"/>
      <c r="ALE173" s="28"/>
      <c r="ALF173" s="28"/>
      <c r="ALG173" s="28"/>
      <c r="ALH173" s="28"/>
      <c r="ALI173" s="28"/>
      <c r="ALJ173" s="28"/>
      <c r="ALK173" s="28"/>
      <c r="ALL173" s="28"/>
      <c r="ALM173" s="28"/>
      <c r="ALN173" s="28"/>
      <c r="ALO173" s="28"/>
      <c r="ALP173" s="28"/>
      <c r="ALQ173" s="28"/>
      <c r="ALR173" s="28"/>
      <c r="ALS173" s="28"/>
      <c r="ALT173" s="28"/>
      <c r="ALU173" s="28"/>
      <c r="ALV173" s="28"/>
      <c r="ALW173" s="28"/>
      <c r="ALX173" s="28"/>
      <c r="ALY173" s="28"/>
      <c r="ALZ173" s="28"/>
      <c r="AMA173" s="28"/>
      <c r="AMB173" s="28"/>
      <c r="AMC173" s="28"/>
      <c r="AMD173" s="28"/>
      <c r="AME173" s="28"/>
      <c r="AMF173" s="28"/>
      <c r="AMG173" s="28"/>
      <c r="AMH173" s="28"/>
      <c r="AMI173" s="28"/>
      <c r="AMJ173" s="28"/>
      <c r="AMK173" s="28"/>
      <c r="AML173" s="28"/>
      <c r="AMM173" s="28"/>
      <c r="AMN173" s="28"/>
      <c r="AMO173" s="28"/>
      <c r="AMP173" s="28"/>
      <c r="AMQ173" s="28"/>
      <c r="AMR173" s="28"/>
      <c r="AMS173" s="28"/>
      <c r="AMT173" s="28"/>
      <c r="AMU173" s="28"/>
      <c r="AMV173" s="28"/>
      <c r="AMW173" s="28"/>
      <c r="AMX173" s="28"/>
      <c r="AMY173" s="28"/>
      <c r="AMZ173" s="28"/>
      <c r="ANA173" s="28"/>
      <c r="ANB173" s="28"/>
      <c r="ANC173" s="28"/>
      <c r="AND173" s="28"/>
      <c r="ANE173" s="28"/>
      <c r="ANF173" s="28"/>
      <c r="ANG173" s="28"/>
      <c r="ANH173" s="28"/>
      <c r="ANI173" s="28"/>
      <c r="ANJ173" s="28"/>
      <c r="ANK173" s="28"/>
      <c r="ANL173" s="28"/>
      <c r="ANM173" s="28"/>
      <c r="ANN173" s="28"/>
      <c r="ANO173" s="28"/>
      <c r="ANP173" s="28"/>
      <c r="ANQ173" s="28"/>
      <c r="ANR173" s="28"/>
      <c r="ANS173" s="28"/>
      <c r="ANT173" s="28"/>
      <c r="ANU173" s="28"/>
      <c r="ANV173" s="28"/>
      <c r="ANW173" s="28"/>
      <c r="ANX173" s="28"/>
      <c r="ANY173" s="28"/>
      <c r="ANZ173" s="28"/>
      <c r="AOA173" s="28"/>
      <c r="AOB173" s="28"/>
      <c r="AOC173" s="28"/>
      <c r="AOD173" s="28"/>
      <c r="AOE173" s="28"/>
      <c r="AOF173" s="28"/>
      <c r="AOG173" s="28"/>
      <c r="AOH173" s="28"/>
      <c r="AOI173" s="28"/>
      <c r="AOJ173" s="28"/>
      <c r="AOK173" s="28"/>
      <c r="AOL173" s="28"/>
      <c r="AOM173" s="28"/>
      <c r="AON173" s="28"/>
      <c r="AOO173" s="28"/>
      <c r="AOP173" s="28"/>
      <c r="AOQ173" s="28"/>
      <c r="AOR173" s="28"/>
      <c r="AOS173" s="28"/>
      <c r="AOT173" s="28"/>
      <c r="AOU173" s="28"/>
      <c r="AOV173" s="28"/>
      <c r="AOW173" s="28"/>
      <c r="AOX173" s="28"/>
      <c r="AOY173" s="28"/>
      <c r="AOZ173" s="28"/>
      <c r="APA173" s="28"/>
      <c r="APB173" s="28"/>
      <c r="APC173" s="28"/>
      <c r="APD173" s="28"/>
      <c r="APE173" s="28"/>
      <c r="APF173" s="28"/>
      <c r="APG173" s="28"/>
      <c r="APH173" s="28"/>
      <c r="API173" s="28"/>
      <c r="APJ173" s="28"/>
      <c r="APK173" s="28"/>
      <c r="APL173" s="28"/>
      <c r="APM173" s="28"/>
      <c r="APN173" s="28"/>
      <c r="APO173" s="28"/>
      <c r="APP173" s="28"/>
      <c r="APQ173" s="28"/>
      <c r="APR173" s="28"/>
      <c r="APS173" s="28"/>
      <c r="APT173" s="28"/>
      <c r="APU173" s="28"/>
      <c r="APV173" s="28"/>
      <c r="APW173" s="28"/>
      <c r="APX173" s="28"/>
      <c r="APY173" s="28"/>
      <c r="APZ173" s="28"/>
      <c r="AQA173" s="28"/>
      <c r="AQB173" s="28"/>
      <c r="AQC173" s="28"/>
      <c r="AQD173" s="28"/>
      <c r="AQE173" s="28"/>
      <c r="AQF173" s="28"/>
      <c r="AQG173" s="28"/>
      <c r="AQH173" s="28"/>
      <c r="AQI173" s="28"/>
      <c r="AQJ173" s="28"/>
      <c r="AQK173" s="28"/>
      <c r="AQL173" s="28"/>
      <c r="AQM173" s="28"/>
      <c r="AQN173" s="28"/>
      <c r="AQO173" s="28"/>
      <c r="AQP173" s="28"/>
      <c r="AQQ173" s="28"/>
      <c r="AQR173" s="28"/>
      <c r="AQS173" s="28"/>
      <c r="AQT173" s="28"/>
      <c r="AQU173" s="28"/>
      <c r="AQV173" s="28"/>
      <c r="AQW173" s="28"/>
      <c r="AQX173" s="28"/>
      <c r="AQY173" s="28"/>
      <c r="AQZ173" s="28"/>
      <c r="ARA173" s="28"/>
      <c r="ARB173" s="28"/>
      <c r="ARC173" s="28"/>
      <c r="ARD173" s="28"/>
      <c r="ARE173" s="28"/>
      <c r="ARF173" s="28"/>
      <c r="ARG173" s="28"/>
      <c r="ARH173" s="28"/>
      <c r="ARI173" s="28"/>
      <c r="ARJ173" s="28"/>
      <c r="ARK173" s="28"/>
      <c r="ARL173" s="28"/>
      <c r="ARM173" s="28"/>
      <c r="ARN173" s="28"/>
      <c r="ARO173" s="28"/>
      <c r="ARP173" s="28"/>
      <c r="ARQ173" s="28"/>
      <c r="ARR173" s="28"/>
      <c r="ARS173" s="28"/>
      <c r="ART173" s="28"/>
      <c r="ARU173" s="28"/>
      <c r="ARV173" s="28"/>
      <c r="ARW173" s="28"/>
      <c r="ARX173" s="28"/>
      <c r="ARY173" s="28"/>
      <c r="ARZ173" s="28"/>
      <c r="ASA173" s="28"/>
      <c r="ASB173" s="28"/>
      <c r="ASC173" s="28"/>
      <c r="ASD173" s="28"/>
      <c r="ASE173" s="28"/>
      <c r="ASF173" s="28"/>
      <c r="ASG173" s="28"/>
      <c r="ASH173" s="28"/>
      <c r="ASI173" s="28"/>
      <c r="ASJ173" s="28"/>
      <c r="ASK173" s="28"/>
      <c r="ASL173" s="28"/>
      <c r="ASM173" s="28"/>
      <c r="ASN173" s="28"/>
      <c r="ASO173" s="28"/>
      <c r="ASP173" s="28"/>
      <c r="ASQ173" s="28"/>
      <c r="ASR173" s="28"/>
      <c r="ASS173" s="28"/>
      <c r="AST173" s="28"/>
      <c r="ASU173" s="28"/>
      <c r="ASV173" s="28"/>
      <c r="ASW173" s="28"/>
      <c r="ASX173" s="28"/>
      <c r="ASY173" s="28"/>
      <c r="ASZ173" s="28"/>
      <c r="ATA173" s="28"/>
      <c r="ATB173" s="28"/>
      <c r="ATC173" s="28"/>
      <c r="ATD173" s="28"/>
      <c r="ATE173" s="28"/>
      <c r="ATF173" s="28"/>
      <c r="ATG173" s="28"/>
      <c r="ATH173" s="28"/>
      <c r="ATI173" s="28"/>
      <c r="ATJ173" s="28"/>
      <c r="ATK173" s="28"/>
      <c r="ATL173" s="28"/>
      <c r="ATM173" s="28"/>
      <c r="ATN173" s="28"/>
      <c r="ATO173" s="28"/>
      <c r="ATP173" s="28"/>
      <c r="ATQ173" s="28"/>
      <c r="ATR173" s="28"/>
      <c r="ATS173" s="28"/>
      <c r="ATT173" s="28"/>
      <c r="ATU173" s="28"/>
      <c r="ATV173" s="28"/>
      <c r="ATW173" s="28"/>
      <c r="ATX173" s="28"/>
      <c r="ATY173" s="28"/>
      <c r="ATZ173" s="28"/>
      <c r="AUA173" s="28"/>
      <c r="AUB173" s="28"/>
      <c r="AUC173" s="28"/>
      <c r="AUD173" s="28"/>
      <c r="AUE173" s="28"/>
      <c r="AUF173" s="28"/>
      <c r="AUG173" s="28"/>
      <c r="AUH173" s="28"/>
      <c r="AUI173" s="28"/>
      <c r="AUJ173" s="28"/>
      <c r="AUK173" s="28"/>
      <c r="AUL173" s="28"/>
      <c r="AUM173" s="28"/>
      <c r="AUN173" s="28"/>
      <c r="AUO173" s="28"/>
      <c r="AUP173" s="28"/>
      <c r="AUQ173" s="28"/>
      <c r="AUR173" s="28"/>
      <c r="AUS173" s="28"/>
      <c r="AUT173" s="28"/>
      <c r="AUU173" s="28"/>
      <c r="AUV173" s="28"/>
      <c r="AUW173" s="28"/>
      <c r="AUX173" s="28"/>
      <c r="AUY173" s="28"/>
      <c r="AUZ173" s="28"/>
      <c r="AVA173" s="28"/>
      <c r="AVB173" s="28"/>
      <c r="AVC173" s="28"/>
      <c r="AVD173" s="28"/>
      <c r="AVE173" s="28"/>
      <c r="AVF173" s="28"/>
      <c r="AVG173" s="28"/>
      <c r="AVH173" s="28"/>
      <c r="AVI173" s="28"/>
      <c r="AVJ173" s="28"/>
      <c r="AVK173" s="28"/>
      <c r="AVL173" s="28"/>
      <c r="AVM173" s="28"/>
      <c r="AVN173" s="28"/>
      <c r="AVO173" s="28"/>
      <c r="AVP173" s="28"/>
      <c r="AVQ173" s="28"/>
      <c r="AVR173" s="28"/>
      <c r="AVS173" s="28"/>
      <c r="AVT173" s="28"/>
      <c r="AVU173" s="28"/>
      <c r="AVV173" s="28"/>
      <c r="AVW173" s="28"/>
      <c r="AVX173" s="28"/>
      <c r="AVY173" s="28"/>
      <c r="AVZ173" s="28"/>
      <c r="AWA173" s="28"/>
      <c r="AWB173" s="28"/>
      <c r="AWC173" s="28"/>
      <c r="AWD173" s="28"/>
      <c r="AWE173" s="28"/>
      <c r="AWF173" s="28"/>
      <c r="AWG173" s="28"/>
      <c r="AWH173" s="28"/>
      <c r="AWI173" s="28"/>
      <c r="AWJ173" s="28"/>
      <c r="AWK173" s="28"/>
      <c r="AWL173" s="28"/>
      <c r="AWM173" s="28"/>
      <c r="AWN173" s="28"/>
      <c r="AWO173" s="28"/>
      <c r="AWP173" s="28"/>
      <c r="AWQ173" s="28"/>
      <c r="AWR173" s="28"/>
      <c r="AWS173" s="28"/>
      <c r="AWT173" s="28"/>
      <c r="AWU173" s="28"/>
      <c r="AWV173" s="28"/>
      <c r="AWW173" s="28"/>
      <c r="AWX173" s="28"/>
      <c r="AWY173" s="28"/>
      <c r="AWZ173" s="28"/>
      <c r="AXA173" s="28"/>
      <c r="AXB173" s="28"/>
      <c r="AXC173" s="28"/>
      <c r="AXD173" s="28"/>
      <c r="AXE173" s="28"/>
      <c r="AXF173" s="28"/>
      <c r="AXG173" s="28"/>
      <c r="AXH173" s="28"/>
      <c r="AXI173" s="28"/>
      <c r="AXJ173" s="28"/>
      <c r="AXK173" s="28"/>
      <c r="AXL173" s="28"/>
      <c r="AXM173" s="28"/>
      <c r="AXN173" s="28"/>
      <c r="AXO173" s="28"/>
      <c r="AXP173" s="28"/>
      <c r="AXQ173" s="28"/>
      <c r="AXR173" s="28"/>
      <c r="AXS173" s="28"/>
      <c r="AXT173" s="28"/>
      <c r="AXU173" s="28"/>
      <c r="AXV173" s="28"/>
      <c r="AXW173" s="28"/>
      <c r="AXX173" s="28"/>
      <c r="AXY173" s="28"/>
      <c r="AXZ173" s="28"/>
      <c r="AYA173" s="28"/>
      <c r="AYB173" s="28"/>
      <c r="AYC173" s="28"/>
      <c r="AYD173" s="28"/>
      <c r="AYE173" s="28"/>
      <c r="AYF173" s="28"/>
      <c r="AYG173" s="28"/>
      <c r="AYH173" s="28"/>
      <c r="AYI173" s="28"/>
      <c r="AYJ173" s="28"/>
      <c r="AYK173" s="28"/>
      <c r="AYL173" s="28"/>
      <c r="AYM173" s="28"/>
      <c r="AYN173" s="28"/>
      <c r="AYO173" s="28"/>
      <c r="AYP173" s="28"/>
      <c r="AYQ173" s="28"/>
      <c r="AYR173" s="28"/>
      <c r="AYS173" s="28"/>
      <c r="AYT173" s="28"/>
      <c r="AYU173" s="28"/>
      <c r="AYV173" s="28"/>
      <c r="AYW173" s="28"/>
      <c r="AYX173" s="28"/>
      <c r="AYY173" s="28"/>
      <c r="AYZ173" s="28"/>
      <c r="AZA173" s="28"/>
      <c r="AZB173" s="28"/>
      <c r="AZC173" s="28"/>
      <c r="AZD173" s="28"/>
      <c r="AZE173" s="28"/>
      <c r="AZF173" s="28"/>
      <c r="AZG173" s="28"/>
      <c r="AZH173" s="28"/>
      <c r="AZI173" s="28"/>
      <c r="AZJ173" s="28"/>
      <c r="AZK173" s="28"/>
      <c r="AZL173" s="28"/>
      <c r="AZM173" s="28"/>
      <c r="AZN173" s="28"/>
      <c r="AZO173" s="28"/>
      <c r="AZP173" s="28"/>
      <c r="AZQ173" s="28"/>
      <c r="AZR173" s="28"/>
      <c r="AZS173" s="28"/>
      <c r="AZT173" s="28"/>
      <c r="AZU173" s="28"/>
      <c r="AZV173" s="28"/>
      <c r="AZW173" s="28"/>
      <c r="AZX173" s="28"/>
      <c r="AZY173" s="28"/>
      <c r="AZZ173" s="28"/>
      <c r="BAA173" s="28"/>
      <c r="BAB173" s="28"/>
      <c r="BAC173" s="28"/>
      <c r="BAD173" s="28"/>
      <c r="BAE173" s="28"/>
      <c r="BAF173" s="28"/>
      <c r="BAG173" s="28"/>
      <c r="BAH173" s="28"/>
      <c r="BAI173" s="28"/>
      <c r="BAJ173" s="28"/>
      <c r="BAK173" s="28"/>
      <c r="BAL173" s="28"/>
      <c r="BAM173" s="28"/>
      <c r="BAN173" s="28"/>
      <c r="BAO173" s="28"/>
      <c r="BAP173" s="28"/>
      <c r="BAQ173" s="28"/>
      <c r="BAR173" s="28"/>
      <c r="BAS173" s="28"/>
      <c r="BAT173" s="28"/>
      <c r="BAU173" s="28"/>
      <c r="BAV173" s="28"/>
      <c r="BAW173" s="28"/>
      <c r="BAX173" s="28"/>
      <c r="BAY173" s="28"/>
      <c r="BAZ173" s="28"/>
      <c r="BBA173" s="28"/>
      <c r="BBB173" s="28"/>
      <c r="BBC173" s="28"/>
      <c r="BBD173" s="28"/>
      <c r="BBE173" s="28"/>
      <c r="BBF173" s="28"/>
      <c r="BBG173" s="28"/>
      <c r="BBH173" s="28"/>
      <c r="BBI173" s="28"/>
      <c r="BBJ173" s="28"/>
      <c r="BBK173" s="28"/>
      <c r="BBL173" s="28"/>
      <c r="BBM173" s="28"/>
      <c r="BBN173" s="28"/>
      <c r="BBO173" s="28"/>
      <c r="BBP173" s="28"/>
      <c r="BBQ173" s="28"/>
      <c r="BBR173" s="28"/>
      <c r="BBS173" s="28"/>
      <c r="BBT173" s="28"/>
      <c r="BBU173" s="28"/>
      <c r="BBV173" s="28"/>
      <c r="BBW173" s="28"/>
      <c r="BBX173" s="28"/>
      <c r="BBY173" s="28"/>
      <c r="BBZ173" s="28"/>
      <c r="BCA173" s="28"/>
      <c r="BCB173" s="28"/>
      <c r="BCC173" s="28"/>
      <c r="BCD173" s="28"/>
      <c r="BCE173" s="28"/>
      <c r="BCF173" s="28"/>
      <c r="BCG173" s="28"/>
      <c r="BCH173" s="28"/>
      <c r="BCI173" s="28"/>
      <c r="BCJ173" s="28"/>
      <c r="BCK173" s="28"/>
      <c r="BCL173" s="28"/>
      <c r="BCM173" s="28"/>
      <c r="BCN173" s="28"/>
      <c r="BCO173" s="28"/>
      <c r="BCP173" s="28"/>
      <c r="BCQ173" s="28"/>
      <c r="BCR173" s="28"/>
      <c r="BCS173" s="28"/>
      <c r="BCT173" s="28"/>
      <c r="BCU173" s="28"/>
      <c r="BCV173" s="28"/>
      <c r="BCW173" s="28"/>
      <c r="BCX173" s="28"/>
      <c r="BCY173" s="28"/>
      <c r="BCZ173" s="28"/>
      <c r="BDA173" s="28"/>
      <c r="BDB173" s="28"/>
      <c r="BDC173" s="28"/>
      <c r="BDD173" s="28"/>
      <c r="BDE173" s="28"/>
      <c r="BDF173" s="28"/>
      <c r="BDG173" s="28"/>
      <c r="BDH173" s="28"/>
      <c r="BDI173" s="28"/>
      <c r="BDJ173" s="28"/>
      <c r="BDK173" s="28"/>
      <c r="BDL173" s="28"/>
      <c r="BDM173" s="28"/>
      <c r="BDN173" s="28"/>
      <c r="BDO173" s="28"/>
      <c r="BDP173" s="28"/>
      <c r="BDQ173" s="28"/>
      <c r="BDR173" s="28"/>
      <c r="BDS173" s="28"/>
      <c r="BDT173" s="28"/>
      <c r="BDU173" s="28"/>
      <c r="BDV173" s="28"/>
      <c r="BDW173" s="28"/>
      <c r="BDX173" s="28"/>
      <c r="BDY173" s="28"/>
      <c r="BDZ173" s="28"/>
      <c r="BEA173" s="28"/>
      <c r="BEB173" s="28"/>
      <c r="BEC173" s="28"/>
      <c r="BED173" s="28"/>
      <c r="BEE173" s="28"/>
      <c r="BEF173" s="28"/>
      <c r="BEG173" s="28"/>
      <c r="BEH173" s="28"/>
      <c r="BEI173" s="28"/>
      <c r="BEJ173" s="28"/>
      <c r="BEK173" s="28"/>
      <c r="BEL173" s="28"/>
      <c r="BEM173" s="28"/>
      <c r="BEN173" s="28"/>
      <c r="BEO173" s="28"/>
      <c r="BEP173" s="28"/>
      <c r="BEQ173" s="28"/>
      <c r="BER173" s="28"/>
      <c r="BES173" s="28"/>
      <c r="BET173" s="28"/>
      <c r="BEU173" s="28"/>
    </row>
    <row r="174" spans="1:16384" s="4" customFormat="1">
      <c r="A174" s="394"/>
      <c r="B174" s="706"/>
      <c r="C174" s="381"/>
      <c r="D174" s="698"/>
      <c r="E174" s="381"/>
      <c r="F174" s="691"/>
      <c r="G174" s="143"/>
      <c r="H174" s="144"/>
      <c r="I174" s="152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  <c r="GE174" s="28"/>
      <c r="GF174" s="28"/>
      <c r="GG174" s="28"/>
      <c r="GH174" s="28"/>
      <c r="GI174" s="28"/>
      <c r="GJ174" s="28"/>
      <c r="GK174" s="28"/>
      <c r="GL174" s="28"/>
      <c r="GM174" s="28"/>
      <c r="GN174" s="28"/>
      <c r="GO174" s="28"/>
      <c r="GP174" s="28"/>
      <c r="GQ174" s="28"/>
      <c r="GR174" s="28"/>
      <c r="GS174" s="28"/>
      <c r="GT174" s="28"/>
      <c r="GU174" s="28"/>
      <c r="GV174" s="28"/>
      <c r="GW174" s="28"/>
      <c r="GX174" s="28"/>
      <c r="GY174" s="28"/>
      <c r="GZ174" s="28"/>
      <c r="HA174" s="28"/>
      <c r="HB174" s="28"/>
      <c r="HC174" s="28"/>
      <c r="HD174" s="28"/>
      <c r="HE174" s="28"/>
      <c r="HF174" s="28"/>
      <c r="HG174" s="28"/>
      <c r="HH174" s="28"/>
      <c r="HI174" s="28"/>
      <c r="HJ174" s="28"/>
      <c r="HK174" s="28"/>
      <c r="HL174" s="28"/>
      <c r="HM174" s="28"/>
      <c r="HN174" s="28"/>
      <c r="HO174" s="28"/>
      <c r="HP174" s="28"/>
      <c r="HQ174" s="28"/>
      <c r="HR174" s="28"/>
      <c r="HS174" s="28"/>
      <c r="HT174" s="28"/>
      <c r="HU174" s="28"/>
      <c r="HV174" s="28"/>
      <c r="HW174" s="28"/>
      <c r="HX174" s="28"/>
      <c r="HY174" s="28"/>
      <c r="HZ174" s="28"/>
      <c r="IA174" s="28"/>
      <c r="IB174" s="28"/>
      <c r="IC174" s="28"/>
      <c r="ID174" s="28"/>
      <c r="IE174" s="28"/>
      <c r="IF174" s="28"/>
      <c r="IG174" s="28"/>
      <c r="IH174" s="28"/>
      <c r="II174" s="28"/>
      <c r="IJ174" s="28"/>
      <c r="IK174" s="28"/>
      <c r="IL174" s="28"/>
      <c r="IM174" s="28"/>
      <c r="IN174" s="28"/>
      <c r="IO174" s="28"/>
      <c r="IP174" s="28"/>
      <c r="IQ174" s="28"/>
      <c r="IR174" s="28"/>
      <c r="IS174" s="28"/>
      <c r="IT174" s="28"/>
      <c r="IU174" s="28"/>
      <c r="IV174" s="28"/>
      <c r="IW174" s="28"/>
      <c r="IX174" s="28"/>
      <c r="IY174" s="28"/>
      <c r="IZ174" s="28"/>
      <c r="JA174" s="28"/>
      <c r="JB174" s="28"/>
      <c r="JC174" s="28"/>
      <c r="JD174" s="28"/>
      <c r="JE174" s="28"/>
      <c r="JF174" s="28"/>
      <c r="JG174" s="28"/>
      <c r="JH174" s="28"/>
      <c r="JI174" s="28"/>
      <c r="JJ174" s="28"/>
      <c r="JK174" s="28"/>
      <c r="JL174" s="28"/>
      <c r="JM174" s="28"/>
      <c r="JN174" s="28"/>
      <c r="JO174" s="28"/>
      <c r="JP174" s="28"/>
      <c r="JQ174" s="28"/>
      <c r="JR174" s="28"/>
      <c r="JS174" s="28"/>
      <c r="JT174" s="28"/>
      <c r="JU174" s="28"/>
      <c r="JV174" s="28"/>
      <c r="JW174" s="28"/>
      <c r="JX174" s="28"/>
      <c r="JY174" s="28"/>
      <c r="JZ174" s="28"/>
      <c r="KA174" s="28"/>
      <c r="KB174" s="28"/>
      <c r="KC174" s="28"/>
      <c r="KD174" s="28"/>
      <c r="KE174" s="28"/>
      <c r="KF174" s="28"/>
      <c r="KG174" s="28"/>
      <c r="KH174" s="28"/>
      <c r="KI174" s="28"/>
      <c r="KJ174" s="28"/>
      <c r="KK174" s="28"/>
      <c r="KL174" s="28"/>
      <c r="KM174" s="28"/>
      <c r="KN174" s="28"/>
      <c r="KO174" s="28"/>
      <c r="KP174" s="28"/>
      <c r="KQ174" s="28"/>
      <c r="KR174" s="28"/>
      <c r="KS174" s="28"/>
      <c r="KT174" s="28"/>
      <c r="KU174" s="28"/>
      <c r="KV174" s="28"/>
      <c r="KW174" s="28"/>
      <c r="KX174" s="28"/>
      <c r="KY174" s="28"/>
      <c r="KZ174" s="28"/>
      <c r="LA174" s="28"/>
      <c r="LB174" s="28"/>
      <c r="LC174" s="28"/>
      <c r="LD174" s="28"/>
      <c r="LE174" s="28"/>
      <c r="LF174" s="28"/>
      <c r="LG174" s="28"/>
      <c r="LH174" s="28"/>
      <c r="LI174" s="28"/>
      <c r="LJ174" s="28"/>
      <c r="LK174" s="28"/>
      <c r="LL174" s="28"/>
      <c r="LM174" s="28"/>
      <c r="LN174" s="28"/>
      <c r="LO174" s="28"/>
      <c r="LP174" s="28"/>
      <c r="LQ174" s="28"/>
      <c r="LR174" s="28"/>
      <c r="LS174" s="28"/>
      <c r="LT174" s="28"/>
      <c r="LU174" s="28"/>
      <c r="LV174" s="28"/>
      <c r="LW174" s="28"/>
      <c r="LX174" s="28"/>
      <c r="LY174" s="28"/>
      <c r="LZ174" s="28"/>
      <c r="MA174" s="28"/>
      <c r="MB174" s="28"/>
      <c r="MC174" s="28"/>
      <c r="MD174" s="28"/>
      <c r="ME174" s="28"/>
      <c r="MF174" s="28"/>
      <c r="MG174" s="28"/>
      <c r="MH174" s="28"/>
      <c r="MI174" s="28"/>
      <c r="MJ174" s="28"/>
      <c r="MK174" s="28"/>
      <c r="ML174" s="28"/>
      <c r="MM174" s="28"/>
      <c r="MN174" s="28"/>
      <c r="MO174" s="28"/>
      <c r="MP174" s="28"/>
      <c r="MQ174" s="28"/>
      <c r="MR174" s="28"/>
      <c r="MS174" s="28"/>
      <c r="MT174" s="28"/>
      <c r="MU174" s="28"/>
      <c r="MV174" s="28"/>
      <c r="MW174" s="28"/>
      <c r="MX174" s="28"/>
      <c r="MY174" s="28"/>
      <c r="MZ174" s="28"/>
      <c r="NA174" s="28"/>
      <c r="NB174" s="28"/>
      <c r="NC174" s="28"/>
      <c r="ND174" s="28"/>
      <c r="NE174" s="28"/>
      <c r="NF174" s="28"/>
      <c r="NG174" s="28"/>
      <c r="NH174" s="28"/>
      <c r="NI174" s="28"/>
      <c r="NJ174" s="28"/>
      <c r="NK174" s="28"/>
      <c r="NL174" s="28"/>
      <c r="NM174" s="28"/>
      <c r="NN174" s="28"/>
      <c r="NO174" s="28"/>
      <c r="NP174" s="28"/>
      <c r="NQ174" s="28"/>
      <c r="NR174" s="28"/>
      <c r="NS174" s="28"/>
      <c r="NT174" s="28"/>
      <c r="NU174" s="28"/>
      <c r="NV174" s="28"/>
      <c r="NW174" s="28"/>
      <c r="NX174" s="28"/>
      <c r="NY174" s="28"/>
      <c r="NZ174" s="28"/>
      <c r="OA174" s="28"/>
      <c r="OB174" s="28"/>
      <c r="OC174" s="28"/>
      <c r="OD174" s="28"/>
      <c r="OE174" s="28"/>
      <c r="OF174" s="28"/>
      <c r="OG174" s="28"/>
      <c r="OH174" s="28"/>
      <c r="OI174" s="28"/>
      <c r="OJ174" s="28"/>
      <c r="OK174" s="28"/>
      <c r="OL174" s="28"/>
      <c r="OM174" s="28"/>
      <c r="ON174" s="28"/>
      <c r="OO174" s="28"/>
      <c r="OP174" s="28"/>
      <c r="OQ174" s="28"/>
      <c r="OR174" s="28"/>
      <c r="OS174" s="28"/>
      <c r="OT174" s="28"/>
      <c r="OU174" s="28"/>
      <c r="OV174" s="28"/>
      <c r="OW174" s="28"/>
      <c r="OX174" s="28"/>
      <c r="OY174" s="28"/>
      <c r="OZ174" s="28"/>
      <c r="PA174" s="28"/>
      <c r="PB174" s="28"/>
      <c r="PC174" s="28"/>
      <c r="PD174" s="28"/>
      <c r="PE174" s="28"/>
      <c r="PF174" s="28"/>
      <c r="PG174" s="28"/>
      <c r="PH174" s="28"/>
      <c r="PI174" s="28"/>
      <c r="PJ174" s="28"/>
      <c r="PK174" s="28"/>
      <c r="PL174" s="28"/>
      <c r="PM174" s="28"/>
      <c r="PN174" s="28"/>
      <c r="PO174" s="28"/>
      <c r="PP174" s="28"/>
      <c r="PQ174" s="28"/>
      <c r="PR174" s="28"/>
      <c r="PS174" s="28"/>
      <c r="PT174" s="28"/>
      <c r="PU174" s="28"/>
      <c r="PV174" s="28"/>
      <c r="PW174" s="28"/>
      <c r="PX174" s="28"/>
      <c r="PY174" s="28"/>
      <c r="PZ174" s="28"/>
      <c r="QA174" s="28"/>
      <c r="QB174" s="28"/>
      <c r="QC174" s="28"/>
      <c r="QD174" s="28"/>
      <c r="QE174" s="28"/>
      <c r="QF174" s="28"/>
      <c r="QG174" s="28"/>
      <c r="QH174" s="28"/>
      <c r="QI174" s="28"/>
      <c r="QJ174" s="28"/>
      <c r="QK174" s="28"/>
      <c r="QL174" s="28"/>
      <c r="QM174" s="28"/>
      <c r="QN174" s="28"/>
      <c r="QO174" s="28"/>
      <c r="QP174" s="28"/>
      <c r="QQ174" s="28"/>
      <c r="QR174" s="28"/>
      <c r="QS174" s="28"/>
      <c r="QT174" s="28"/>
      <c r="QU174" s="28"/>
      <c r="QV174" s="28"/>
      <c r="QW174" s="28"/>
      <c r="QX174" s="28"/>
      <c r="QY174" s="28"/>
      <c r="QZ174" s="28"/>
      <c r="RA174" s="28"/>
      <c r="RB174" s="28"/>
      <c r="RC174" s="28"/>
      <c r="RD174" s="28"/>
      <c r="RE174" s="28"/>
      <c r="RF174" s="28"/>
      <c r="RG174" s="28"/>
      <c r="RH174" s="28"/>
      <c r="RI174" s="28"/>
      <c r="RJ174" s="28"/>
      <c r="RK174" s="28"/>
      <c r="RL174" s="28"/>
      <c r="RM174" s="28"/>
      <c r="RN174" s="28"/>
      <c r="RO174" s="28"/>
      <c r="RP174" s="28"/>
      <c r="RQ174" s="28"/>
      <c r="RR174" s="28"/>
      <c r="RS174" s="28"/>
      <c r="RT174" s="28"/>
      <c r="RU174" s="28"/>
      <c r="RV174" s="28"/>
      <c r="RW174" s="28"/>
      <c r="RX174" s="28"/>
      <c r="RY174" s="28"/>
      <c r="RZ174" s="28"/>
      <c r="SA174" s="28"/>
      <c r="SB174" s="28"/>
      <c r="SC174" s="28"/>
      <c r="SD174" s="28"/>
      <c r="SE174" s="28"/>
      <c r="SF174" s="28"/>
      <c r="SG174" s="28"/>
      <c r="SH174" s="28"/>
      <c r="SI174" s="28"/>
      <c r="SJ174" s="28"/>
      <c r="SK174" s="28"/>
      <c r="SL174" s="28"/>
      <c r="SM174" s="28"/>
      <c r="SN174" s="28"/>
      <c r="SO174" s="28"/>
      <c r="SP174" s="28"/>
      <c r="SQ174" s="28"/>
      <c r="SR174" s="28"/>
      <c r="SS174" s="28"/>
      <c r="ST174" s="28"/>
      <c r="SU174" s="28"/>
      <c r="SV174" s="28"/>
      <c r="SW174" s="28"/>
      <c r="SX174" s="28"/>
      <c r="SY174" s="28"/>
      <c r="SZ174" s="28"/>
      <c r="TA174" s="28"/>
      <c r="TB174" s="28"/>
      <c r="TC174" s="28"/>
      <c r="TD174" s="28"/>
      <c r="TE174" s="28"/>
      <c r="TF174" s="28"/>
      <c r="TG174" s="28"/>
      <c r="TH174" s="28"/>
      <c r="TI174" s="28"/>
      <c r="TJ174" s="28"/>
      <c r="TK174" s="28"/>
      <c r="TL174" s="28"/>
      <c r="TM174" s="28"/>
      <c r="TN174" s="28"/>
      <c r="TO174" s="28"/>
      <c r="TP174" s="28"/>
      <c r="TQ174" s="28"/>
      <c r="TR174" s="28"/>
      <c r="TS174" s="28"/>
      <c r="TT174" s="28"/>
      <c r="TU174" s="28"/>
      <c r="TV174" s="28"/>
      <c r="TW174" s="28"/>
      <c r="TX174" s="28"/>
      <c r="TY174" s="28"/>
      <c r="TZ174" s="28"/>
      <c r="UA174" s="28"/>
      <c r="UB174" s="28"/>
      <c r="UC174" s="28"/>
      <c r="UD174" s="28"/>
      <c r="UE174" s="28"/>
      <c r="UF174" s="28"/>
      <c r="UG174" s="28"/>
      <c r="UH174" s="28"/>
      <c r="UI174" s="28"/>
      <c r="UJ174" s="28"/>
      <c r="UK174" s="28"/>
      <c r="UL174" s="28"/>
      <c r="UM174" s="28"/>
      <c r="UN174" s="28"/>
      <c r="UO174" s="28"/>
      <c r="UP174" s="28"/>
      <c r="UQ174" s="28"/>
      <c r="UR174" s="28"/>
      <c r="US174" s="28"/>
      <c r="UT174" s="28"/>
      <c r="UU174" s="28"/>
      <c r="UV174" s="28"/>
      <c r="UW174" s="28"/>
      <c r="UX174" s="28"/>
      <c r="UY174" s="28"/>
      <c r="UZ174" s="28"/>
      <c r="VA174" s="28"/>
      <c r="VB174" s="28"/>
      <c r="VC174" s="28"/>
      <c r="VD174" s="28"/>
      <c r="VE174" s="28"/>
      <c r="VF174" s="28"/>
      <c r="VG174" s="28"/>
      <c r="VH174" s="28"/>
      <c r="VI174" s="28"/>
      <c r="VJ174" s="28"/>
      <c r="VK174" s="28"/>
      <c r="VL174" s="28"/>
      <c r="VM174" s="28"/>
      <c r="VN174" s="28"/>
      <c r="VO174" s="28"/>
      <c r="VP174" s="28"/>
      <c r="VQ174" s="28"/>
      <c r="VR174" s="28"/>
      <c r="VS174" s="28"/>
      <c r="VT174" s="28"/>
      <c r="VU174" s="28"/>
      <c r="VV174" s="28"/>
      <c r="VW174" s="28"/>
      <c r="VX174" s="28"/>
      <c r="VY174" s="28"/>
      <c r="VZ174" s="28"/>
      <c r="WA174" s="28"/>
      <c r="WB174" s="28"/>
      <c r="WC174" s="28"/>
      <c r="WD174" s="28"/>
      <c r="WE174" s="28"/>
      <c r="WF174" s="28"/>
      <c r="WG174" s="28"/>
      <c r="WH174" s="28"/>
      <c r="WI174" s="28"/>
      <c r="WJ174" s="28"/>
      <c r="WK174" s="28"/>
      <c r="WL174" s="28"/>
      <c r="WM174" s="28"/>
      <c r="WN174" s="28"/>
      <c r="WO174" s="28"/>
      <c r="WP174" s="28"/>
      <c r="WQ174" s="28"/>
      <c r="WR174" s="28"/>
      <c r="WS174" s="28"/>
      <c r="WT174" s="28"/>
      <c r="WU174" s="28"/>
      <c r="WV174" s="28"/>
      <c r="WW174" s="28"/>
      <c r="WX174" s="28"/>
      <c r="WY174" s="28"/>
      <c r="WZ174" s="28"/>
      <c r="XA174" s="28"/>
      <c r="XB174" s="28"/>
      <c r="XC174" s="28"/>
      <c r="XD174" s="28"/>
      <c r="XE174" s="28"/>
      <c r="XF174" s="28"/>
      <c r="XG174" s="28"/>
      <c r="XH174" s="28"/>
      <c r="XI174" s="28"/>
      <c r="XJ174" s="28"/>
      <c r="XK174" s="28"/>
      <c r="XL174" s="28"/>
      <c r="XM174" s="28"/>
      <c r="XN174" s="28"/>
      <c r="XO174" s="28"/>
      <c r="XP174" s="28"/>
      <c r="XQ174" s="28"/>
      <c r="XR174" s="28"/>
      <c r="XS174" s="28"/>
      <c r="XT174" s="28"/>
      <c r="XU174" s="28"/>
      <c r="XV174" s="28"/>
      <c r="XW174" s="28"/>
      <c r="XX174" s="28"/>
      <c r="XY174" s="28"/>
      <c r="XZ174" s="28"/>
      <c r="YA174" s="28"/>
      <c r="YB174" s="28"/>
      <c r="YC174" s="28"/>
      <c r="YD174" s="28"/>
      <c r="YE174" s="28"/>
      <c r="YF174" s="28"/>
      <c r="YG174" s="28"/>
      <c r="YH174" s="28"/>
      <c r="YI174" s="28"/>
      <c r="YJ174" s="28"/>
      <c r="YK174" s="28"/>
      <c r="YL174" s="28"/>
      <c r="YM174" s="28"/>
      <c r="YN174" s="28"/>
      <c r="YO174" s="28"/>
      <c r="YP174" s="28"/>
      <c r="YQ174" s="28"/>
      <c r="YR174" s="28"/>
      <c r="YS174" s="28"/>
      <c r="YT174" s="28"/>
      <c r="YU174" s="28"/>
      <c r="YV174" s="28"/>
      <c r="YW174" s="28"/>
      <c r="YX174" s="28"/>
      <c r="YY174" s="28"/>
      <c r="YZ174" s="28"/>
      <c r="ZA174" s="28"/>
      <c r="ZB174" s="28"/>
      <c r="ZC174" s="28"/>
      <c r="ZD174" s="28"/>
      <c r="ZE174" s="28"/>
      <c r="ZF174" s="28"/>
      <c r="ZG174" s="28"/>
      <c r="ZH174" s="28"/>
      <c r="ZI174" s="28"/>
      <c r="ZJ174" s="28"/>
      <c r="ZK174" s="28"/>
      <c r="ZL174" s="28"/>
      <c r="ZM174" s="28"/>
      <c r="ZN174" s="28"/>
      <c r="ZO174" s="28"/>
      <c r="ZP174" s="28"/>
      <c r="ZQ174" s="28"/>
      <c r="ZR174" s="28"/>
      <c r="ZS174" s="28"/>
      <c r="ZT174" s="28"/>
      <c r="ZU174" s="28"/>
      <c r="ZV174" s="28"/>
      <c r="ZW174" s="28"/>
      <c r="ZX174" s="28"/>
      <c r="ZY174" s="28"/>
      <c r="ZZ174" s="28"/>
      <c r="AAA174" s="28"/>
      <c r="AAB174" s="28"/>
      <c r="AAC174" s="28"/>
      <c r="AAD174" s="28"/>
      <c r="AAE174" s="28"/>
      <c r="AAF174" s="28"/>
      <c r="AAG174" s="28"/>
      <c r="AAH174" s="28"/>
      <c r="AAI174" s="28"/>
      <c r="AAJ174" s="28"/>
      <c r="AAK174" s="28"/>
      <c r="AAL174" s="28"/>
      <c r="AAM174" s="28"/>
      <c r="AAN174" s="28"/>
      <c r="AAO174" s="28"/>
      <c r="AAP174" s="28"/>
      <c r="AAQ174" s="28"/>
      <c r="AAR174" s="28"/>
      <c r="AAS174" s="28"/>
      <c r="AAT174" s="28"/>
      <c r="AAU174" s="28"/>
      <c r="AAV174" s="28"/>
      <c r="AAW174" s="28"/>
      <c r="AAX174" s="28"/>
      <c r="AAY174" s="28"/>
      <c r="AAZ174" s="28"/>
      <c r="ABA174" s="28"/>
      <c r="ABB174" s="28"/>
      <c r="ABC174" s="28"/>
      <c r="ABD174" s="28"/>
      <c r="ABE174" s="28"/>
      <c r="ABF174" s="28"/>
      <c r="ABG174" s="28"/>
      <c r="ABH174" s="28"/>
      <c r="ABI174" s="28"/>
      <c r="ABJ174" s="28"/>
      <c r="ABK174" s="28"/>
      <c r="ABL174" s="28"/>
      <c r="ABM174" s="28"/>
      <c r="ABN174" s="28"/>
      <c r="ABO174" s="28"/>
      <c r="ABP174" s="28"/>
      <c r="ABQ174" s="28"/>
      <c r="ABR174" s="28"/>
      <c r="ABS174" s="28"/>
      <c r="ABT174" s="28"/>
      <c r="ABU174" s="28"/>
      <c r="ABV174" s="28"/>
      <c r="ABW174" s="28"/>
      <c r="ABX174" s="28"/>
      <c r="ABY174" s="28"/>
      <c r="ABZ174" s="28"/>
      <c r="ACA174" s="28"/>
      <c r="ACB174" s="28"/>
      <c r="ACC174" s="28"/>
      <c r="ACD174" s="28"/>
      <c r="ACE174" s="28"/>
      <c r="ACF174" s="28"/>
      <c r="ACG174" s="28"/>
      <c r="ACH174" s="28"/>
      <c r="ACI174" s="28"/>
      <c r="ACJ174" s="28"/>
      <c r="ACK174" s="28"/>
      <c r="ACL174" s="28"/>
      <c r="ACM174" s="28"/>
      <c r="ACN174" s="28"/>
      <c r="ACO174" s="28"/>
      <c r="ACP174" s="28"/>
      <c r="ACQ174" s="28"/>
      <c r="ACR174" s="28"/>
      <c r="ACS174" s="28"/>
      <c r="ACT174" s="28"/>
      <c r="ACU174" s="28"/>
      <c r="ACV174" s="28"/>
      <c r="ACW174" s="28"/>
      <c r="ACX174" s="28"/>
      <c r="ACY174" s="28"/>
      <c r="ACZ174" s="28"/>
      <c r="ADA174" s="28"/>
      <c r="ADB174" s="28"/>
      <c r="ADC174" s="28"/>
      <c r="ADD174" s="28"/>
      <c r="ADE174" s="28"/>
      <c r="ADF174" s="28"/>
      <c r="ADG174" s="28"/>
      <c r="ADH174" s="28"/>
      <c r="ADI174" s="28"/>
      <c r="ADJ174" s="28"/>
      <c r="ADK174" s="28"/>
      <c r="ADL174" s="28"/>
      <c r="ADM174" s="28"/>
      <c r="ADN174" s="28"/>
      <c r="ADO174" s="28"/>
      <c r="ADP174" s="28"/>
      <c r="ADQ174" s="28"/>
      <c r="ADR174" s="28"/>
      <c r="ADS174" s="28"/>
      <c r="ADT174" s="28"/>
      <c r="ADU174" s="28"/>
      <c r="ADV174" s="28"/>
      <c r="ADW174" s="28"/>
      <c r="ADX174" s="28"/>
      <c r="ADY174" s="28"/>
      <c r="ADZ174" s="28"/>
      <c r="AEA174" s="28"/>
      <c r="AEB174" s="28"/>
      <c r="AEC174" s="28"/>
      <c r="AED174" s="28"/>
      <c r="AEE174" s="28"/>
      <c r="AEF174" s="28"/>
      <c r="AEG174" s="28"/>
      <c r="AEH174" s="28"/>
      <c r="AEI174" s="28"/>
      <c r="AEJ174" s="28"/>
      <c r="AEK174" s="28"/>
      <c r="AEL174" s="28"/>
      <c r="AEM174" s="28"/>
      <c r="AEN174" s="28"/>
      <c r="AEO174" s="28"/>
      <c r="AEP174" s="28"/>
      <c r="AEQ174" s="28"/>
      <c r="AER174" s="28"/>
      <c r="AES174" s="28"/>
      <c r="AET174" s="28"/>
      <c r="AEU174" s="28"/>
      <c r="AEV174" s="28"/>
      <c r="AEW174" s="28"/>
      <c r="AEX174" s="28"/>
      <c r="AEY174" s="28"/>
      <c r="AEZ174" s="28"/>
      <c r="AFA174" s="28"/>
      <c r="AFB174" s="28"/>
      <c r="AFC174" s="28"/>
      <c r="AFD174" s="28"/>
      <c r="AFE174" s="28"/>
      <c r="AFF174" s="28"/>
      <c r="AFG174" s="28"/>
      <c r="AFH174" s="28"/>
      <c r="AFI174" s="28"/>
      <c r="AFJ174" s="28"/>
      <c r="AFK174" s="28"/>
      <c r="AFL174" s="28"/>
      <c r="AFM174" s="28"/>
      <c r="AFN174" s="28"/>
      <c r="AFO174" s="28"/>
      <c r="AFP174" s="28"/>
      <c r="AFQ174" s="28"/>
      <c r="AFR174" s="28"/>
      <c r="AFS174" s="28"/>
      <c r="AFT174" s="28"/>
      <c r="AFU174" s="28"/>
      <c r="AFV174" s="28"/>
      <c r="AFW174" s="28"/>
      <c r="AFX174" s="28"/>
      <c r="AFY174" s="28"/>
      <c r="AFZ174" s="28"/>
      <c r="AGA174" s="28"/>
      <c r="AGB174" s="28"/>
      <c r="AGC174" s="28"/>
      <c r="AGD174" s="28"/>
      <c r="AGE174" s="28"/>
      <c r="AGF174" s="28"/>
      <c r="AGG174" s="28"/>
      <c r="AGH174" s="28"/>
      <c r="AGI174" s="28"/>
      <c r="AGJ174" s="28"/>
      <c r="AGK174" s="28"/>
      <c r="AGL174" s="28"/>
      <c r="AGM174" s="28"/>
      <c r="AGN174" s="28"/>
      <c r="AGO174" s="28"/>
      <c r="AGP174" s="28"/>
      <c r="AGQ174" s="28"/>
      <c r="AGR174" s="28"/>
      <c r="AGS174" s="28"/>
      <c r="AGT174" s="28"/>
      <c r="AGU174" s="28"/>
      <c r="AGV174" s="28"/>
      <c r="AGW174" s="28"/>
      <c r="AGX174" s="28"/>
      <c r="AGY174" s="28"/>
      <c r="AGZ174" s="28"/>
      <c r="AHA174" s="28"/>
      <c r="AHB174" s="28"/>
      <c r="AHC174" s="28"/>
      <c r="AHD174" s="28"/>
      <c r="AHE174" s="28"/>
      <c r="AHF174" s="28"/>
      <c r="AHG174" s="28"/>
      <c r="AHH174" s="28"/>
      <c r="AHI174" s="28"/>
      <c r="AHJ174" s="28"/>
      <c r="AHK174" s="28"/>
      <c r="AHL174" s="28"/>
      <c r="AHM174" s="28"/>
      <c r="AHN174" s="28"/>
      <c r="AHO174" s="28"/>
      <c r="AHP174" s="28"/>
      <c r="AHQ174" s="28"/>
      <c r="AHR174" s="28"/>
      <c r="AHS174" s="28"/>
      <c r="AHT174" s="28"/>
      <c r="AHU174" s="28"/>
      <c r="AHV174" s="28"/>
      <c r="AHW174" s="28"/>
      <c r="AHX174" s="28"/>
      <c r="AHY174" s="28"/>
      <c r="AHZ174" s="28"/>
      <c r="AIA174" s="28"/>
      <c r="AIB174" s="28"/>
      <c r="AIC174" s="28"/>
      <c r="AID174" s="28"/>
      <c r="AIE174" s="28"/>
      <c r="AIF174" s="28"/>
      <c r="AIG174" s="28"/>
      <c r="AIH174" s="28"/>
      <c r="AII174" s="28"/>
      <c r="AIJ174" s="28"/>
      <c r="AIK174" s="28"/>
      <c r="AIL174" s="28"/>
      <c r="AIM174" s="28"/>
      <c r="AIN174" s="28"/>
      <c r="AIO174" s="28"/>
      <c r="AIP174" s="28"/>
      <c r="AIQ174" s="28"/>
      <c r="AIR174" s="28"/>
      <c r="AIS174" s="28"/>
      <c r="AIT174" s="28"/>
      <c r="AIU174" s="28"/>
      <c r="AIV174" s="28"/>
      <c r="AIW174" s="28"/>
      <c r="AIX174" s="28"/>
      <c r="AIY174" s="28"/>
      <c r="AIZ174" s="28"/>
      <c r="AJA174" s="28"/>
      <c r="AJB174" s="28"/>
      <c r="AJC174" s="28"/>
      <c r="AJD174" s="28"/>
      <c r="AJE174" s="28"/>
      <c r="AJF174" s="28"/>
      <c r="AJG174" s="28"/>
      <c r="AJH174" s="28"/>
      <c r="AJI174" s="28"/>
      <c r="AJJ174" s="28"/>
      <c r="AJK174" s="28"/>
      <c r="AJL174" s="28"/>
      <c r="AJM174" s="28"/>
      <c r="AJN174" s="28"/>
      <c r="AJO174" s="28"/>
      <c r="AJP174" s="28"/>
      <c r="AJQ174" s="28"/>
      <c r="AJR174" s="28"/>
      <c r="AJS174" s="28"/>
      <c r="AJT174" s="28"/>
      <c r="AJU174" s="28"/>
      <c r="AJV174" s="28"/>
      <c r="AJW174" s="28"/>
      <c r="AJX174" s="28"/>
      <c r="AJY174" s="28"/>
      <c r="AJZ174" s="28"/>
      <c r="AKA174" s="28"/>
      <c r="AKB174" s="28"/>
      <c r="AKC174" s="28"/>
      <c r="AKD174" s="28"/>
      <c r="AKE174" s="28"/>
      <c r="AKF174" s="28"/>
      <c r="AKG174" s="28"/>
      <c r="AKH174" s="28"/>
      <c r="AKI174" s="28"/>
      <c r="AKJ174" s="28"/>
      <c r="AKK174" s="28"/>
      <c r="AKL174" s="28"/>
      <c r="AKM174" s="28"/>
      <c r="AKN174" s="28"/>
      <c r="AKO174" s="28"/>
      <c r="AKP174" s="28"/>
      <c r="AKQ174" s="28"/>
      <c r="AKR174" s="28"/>
      <c r="AKS174" s="28"/>
      <c r="AKT174" s="28"/>
      <c r="AKU174" s="28"/>
      <c r="AKV174" s="28"/>
      <c r="AKW174" s="28"/>
      <c r="AKX174" s="28"/>
      <c r="AKY174" s="28"/>
      <c r="AKZ174" s="28"/>
      <c r="ALA174" s="28"/>
      <c r="ALB174" s="28"/>
      <c r="ALC174" s="28"/>
      <c r="ALD174" s="28"/>
      <c r="ALE174" s="28"/>
      <c r="ALF174" s="28"/>
      <c r="ALG174" s="28"/>
      <c r="ALH174" s="28"/>
      <c r="ALI174" s="28"/>
      <c r="ALJ174" s="28"/>
      <c r="ALK174" s="28"/>
      <c r="ALL174" s="28"/>
      <c r="ALM174" s="28"/>
      <c r="ALN174" s="28"/>
      <c r="ALO174" s="28"/>
      <c r="ALP174" s="28"/>
      <c r="ALQ174" s="28"/>
      <c r="ALR174" s="28"/>
      <c r="ALS174" s="28"/>
      <c r="ALT174" s="28"/>
      <c r="ALU174" s="28"/>
      <c r="ALV174" s="28"/>
      <c r="ALW174" s="28"/>
      <c r="ALX174" s="28"/>
      <c r="ALY174" s="28"/>
      <c r="ALZ174" s="28"/>
      <c r="AMA174" s="28"/>
      <c r="AMB174" s="28"/>
      <c r="AMC174" s="28"/>
      <c r="AMD174" s="28"/>
      <c r="AME174" s="28"/>
      <c r="AMF174" s="28"/>
      <c r="AMG174" s="28"/>
      <c r="AMH174" s="28"/>
      <c r="AMI174" s="28"/>
      <c r="AMJ174" s="28"/>
      <c r="AMK174" s="28"/>
      <c r="AML174" s="28"/>
      <c r="AMM174" s="28"/>
      <c r="AMN174" s="28"/>
      <c r="AMO174" s="28"/>
      <c r="AMP174" s="28"/>
      <c r="AMQ174" s="28"/>
      <c r="AMR174" s="28"/>
      <c r="AMS174" s="28"/>
      <c r="AMT174" s="28"/>
      <c r="AMU174" s="28"/>
      <c r="AMV174" s="28"/>
      <c r="AMW174" s="28"/>
      <c r="AMX174" s="28"/>
      <c r="AMY174" s="28"/>
      <c r="AMZ174" s="28"/>
      <c r="ANA174" s="28"/>
      <c r="ANB174" s="28"/>
      <c r="ANC174" s="28"/>
      <c r="AND174" s="28"/>
      <c r="ANE174" s="28"/>
      <c r="ANF174" s="28"/>
      <c r="ANG174" s="28"/>
      <c r="ANH174" s="28"/>
      <c r="ANI174" s="28"/>
      <c r="ANJ174" s="28"/>
      <c r="ANK174" s="28"/>
      <c r="ANL174" s="28"/>
      <c r="ANM174" s="28"/>
      <c r="ANN174" s="28"/>
      <c r="ANO174" s="28"/>
      <c r="ANP174" s="28"/>
      <c r="ANQ174" s="28"/>
      <c r="ANR174" s="28"/>
      <c r="ANS174" s="28"/>
      <c r="ANT174" s="28"/>
      <c r="ANU174" s="28"/>
      <c r="ANV174" s="28"/>
      <c r="ANW174" s="28"/>
      <c r="ANX174" s="28"/>
      <c r="ANY174" s="28"/>
      <c r="ANZ174" s="28"/>
      <c r="AOA174" s="28"/>
      <c r="AOB174" s="28"/>
      <c r="AOC174" s="28"/>
      <c r="AOD174" s="28"/>
      <c r="AOE174" s="28"/>
      <c r="AOF174" s="28"/>
      <c r="AOG174" s="28"/>
      <c r="AOH174" s="28"/>
      <c r="AOI174" s="28"/>
      <c r="AOJ174" s="28"/>
      <c r="AOK174" s="28"/>
      <c r="AOL174" s="28"/>
      <c r="AOM174" s="28"/>
      <c r="AON174" s="28"/>
      <c r="AOO174" s="28"/>
      <c r="AOP174" s="28"/>
      <c r="AOQ174" s="28"/>
      <c r="AOR174" s="28"/>
      <c r="AOS174" s="28"/>
      <c r="AOT174" s="28"/>
      <c r="AOU174" s="28"/>
      <c r="AOV174" s="28"/>
      <c r="AOW174" s="28"/>
      <c r="AOX174" s="28"/>
      <c r="AOY174" s="28"/>
      <c r="AOZ174" s="28"/>
      <c r="APA174" s="28"/>
      <c r="APB174" s="28"/>
      <c r="APC174" s="28"/>
      <c r="APD174" s="28"/>
      <c r="APE174" s="28"/>
      <c r="APF174" s="28"/>
      <c r="APG174" s="28"/>
      <c r="APH174" s="28"/>
      <c r="API174" s="28"/>
      <c r="APJ174" s="28"/>
      <c r="APK174" s="28"/>
      <c r="APL174" s="28"/>
      <c r="APM174" s="28"/>
      <c r="APN174" s="28"/>
      <c r="APO174" s="28"/>
      <c r="APP174" s="28"/>
      <c r="APQ174" s="28"/>
      <c r="APR174" s="28"/>
      <c r="APS174" s="28"/>
      <c r="APT174" s="28"/>
      <c r="APU174" s="28"/>
      <c r="APV174" s="28"/>
      <c r="APW174" s="28"/>
      <c r="APX174" s="28"/>
      <c r="APY174" s="28"/>
      <c r="APZ174" s="28"/>
      <c r="AQA174" s="28"/>
      <c r="AQB174" s="28"/>
      <c r="AQC174" s="28"/>
      <c r="AQD174" s="28"/>
      <c r="AQE174" s="28"/>
      <c r="AQF174" s="28"/>
      <c r="AQG174" s="28"/>
      <c r="AQH174" s="28"/>
      <c r="AQI174" s="28"/>
      <c r="AQJ174" s="28"/>
      <c r="AQK174" s="28"/>
      <c r="AQL174" s="28"/>
      <c r="AQM174" s="28"/>
      <c r="AQN174" s="28"/>
      <c r="AQO174" s="28"/>
      <c r="AQP174" s="28"/>
      <c r="AQQ174" s="28"/>
      <c r="AQR174" s="28"/>
      <c r="AQS174" s="28"/>
      <c r="AQT174" s="28"/>
      <c r="AQU174" s="28"/>
      <c r="AQV174" s="28"/>
      <c r="AQW174" s="28"/>
      <c r="AQX174" s="28"/>
      <c r="AQY174" s="28"/>
      <c r="AQZ174" s="28"/>
      <c r="ARA174" s="28"/>
      <c r="ARB174" s="28"/>
      <c r="ARC174" s="28"/>
      <c r="ARD174" s="28"/>
      <c r="ARE174" s="28"/>
      <c r="ARF174" s="28"/>
      <c r="ARG174" s="28"/>
      <c r="ARH174" s="28"/>
      <c r="ARI174" s="28"/>
      <c r="ARJ174" s="28"/>
      <c r="ARK174" s="28"/>
      <c r="ARL174" s="28"/>
      <c r="ARM174" s="28"/>
      <c r="ARN174" s="28"/>
      <c r="ARO174" s="28"/>
      <c r="ARP174" s="28"/>
      <c r="ARQ174" s="28"/>
      <c r="ARR174" s="28"/>
      <c r="ARS174" s="28"/>
      <c r="ART174" s="28"/>
      <c r="ARU174" s="28"/>
      <c r="ARV174" s="28"/>
      <c r="ARW174" s="28"/>
      <c r="ARX174" s="28"/>
      <c r="ARY174" s="28"/>
      <c r="ARZ174" s="28"/>
      <c r="ASA174" s="28"/>
      <c r="ASB174" s="28"/>
      <c r="ASC174" s="28"/>
      <c r="ASD174" s="28"/>
      <c r="ASE174" s="28"/>
      <c r="ASF174" s="28"/>
      <c r="ASG174" s="28"/>
      <c r="ASH174" s="28"/>
      <c r="ASI174" s="28"/>
      <c r="ASJ174" s="28"/>
      <c r="ASK174" s="28"/>
      <c r="ASL174" s="28"/>
      <c r="ASM174" s="28"/>
      <c r="ASN174" s="28"/>
      <c r="ASO174" s="28"/>
      <c r="ASP174" s="28"/>
      <c r="ASQ174" s="28"/>
      <c r="ASR174" s="28"/>
      <c r="ASS174" s="28"/>
      <c r="AST174" s="28"/>
      <c r="ASU174" s="28"/>
      <c r="ASV174" s="28"/>
      <c r="ASW174" s="28"/>
      <c r="ASX174" s="28"/>
      <c r="ASY174" s="28"/>
      <c r="ASZ174" s="28"/>
      <c r="ATA174" s="28"/>
      <c r="ATB174" s="28"/>
      <c r="ATC174" s="28"/>
      <c r="ATD174" s="28"/>
      <c r="ATE174" s="28"/>
      <c r="ATF174" s="28"/>
      <c r="ATG174" s="28"/>
      <c r="ATH174" s="28"/>
      <c r="ATI174" s="28"/>
      <c r="ATJ174" s="28"/>
      <c r="ATK174" s="28"/>
      <c r="ATL174" s="28"/>
      <c r="ATM174" s="28"/>
      <c r="ATN174" s="28"/>
      <c r="ATO174" s="28"/>
      <c r="ATP174" s="28"/>
      <c r="ATQ174" s="28"/>
      <c r="ATR174" s="28"/>
      <c r="ATS174" s="28"/>
      <c r="ATT174" s="28"/>
      <c r="ATU174" s="28"/>
      <c r="ATV174" s="28"/>
      <c r="ATW174" s="28"/>
      <c r="ATX174" s="28"/>
      <c r="ATY174" s="28"/>
      <c r="ATZ174" s="28"/>
      <c r="AUA174" s="28"/>
      <c r="AUB174" s="28"/>
      <c r="AUC174" s="28"/>
      <c r="AUD174" s="28"/>
      <c r="AUE174" s="28"/>
      <c r="AUF174" s="28"/>
      <c r="AUG174" s="28"/>
      <c r="AUH174" s="28"/>
      <c r="AUI174" s="28"/>
      <c r="AUJ174" s="28"/>
      <c r="AUK174" s="28"/>
      <c r="AUL174" s="28"/>
      <c r="AUM174" s="28"/>
      <c r="AUN174" s="28"/>
      <c r="AUO174" s="28"/>
      <c r="AUP174" s="28"/>
      <c r="AUQ174" s="28"/>
      <c r="AUR174" s="28"/>
      <c r="AUS174" s="28"/>
      <c r="AUT174" s="28"/>
      <c r="AUU174" s="28"/>
      <c r="AUV174" s="28"/>
      <c r="AUW174" s="28"/>
      <c r="AUX174" s="28"/>
      <c r="AUY174" s="28"/>
      <c r="AUZ174" s="28"/>
      <c r="AVA174" s="28"/>
      <c r="AVB174" s="28"/>
      <c r="AVC174" s="28"/>
      <c r="AVD174" s="28"/>
      <c r="AVE174" s="28"/>
      <c r="AVF174" s="28"/>
      <c r="AVG174" s="28"/>
      <c r="AVH174" s="28"/>
      <c r="AVI174" s="28"/>
      <c r="AVJ174" s="28"/>
      <c r="AVK174" s="28"/>
      <c r="AVL174" s="28"/>
      <c r="AVM174" s="28"/>
      <c r="AVN174" s="28"/>
      <c r="AVO174" s="28"/>
      <c r="AVP174" s="28"/>
      <c r="AVQ174" s="28"/>
      <c r="AVR174" s="28"/>
      <c r="AVS174" s="28"/>
      <c r="AVT174" s="28"/>
      <c r="AVU174" s="28"/>
      <c r="AVV174" s="28"/>
      <c r="AVW174" s="28"/>
      <c r="AVX174" s="28"/>
      <c r="AVY174" s="28"/>
      <c r="AVZ174" s="28"/>
      <c r="AWA174" s="28"/>
      <c r="AWB174" s="28"/>
      <c r="AWC174" s="28"/>
      <c r="AWD174" s="28"/>
      <c r="AWE174" s="28"/>
      <c r="AWF174" s="28"/>
      <c r="AWG174" s="28"/>
      <c r="AWH174" s="28"/>
      <c r="AWI174" s="28"/>
      <c r="AWJ174" s="28"/>
      <c r="AWK174" s="28"/>
      <c r="AWL174" s="28"/>
      <c r="AWM174" s="28"/>
      <c r="AWN174" s="28"/>
      <c r="AWO174" s="28"/>
      <c r="AWP174" s="28"/>
      <c r="AWQ174" s="28"/>
      <c r="AWR174" s="28"/>
      <c r="AWS174" s="28"/>
      <c r="AWT174" s="28"/>
      <c r="AWU174" s="28"/>
      <c r="AWV174" s="28"/>
      <c r="AWW174" s="28"/>
      <c r="AWX174" s="28"/>
      <c r="AWY174" s="28"/>
      <c r="AWZ174" s="28"/>
      <c r="AXA174" s="28"/>
      <c r="AXB174" s="28"/>
      <c r="AXC174" s="28"/>
      <c r="AXD174" s="28"/>
      <c r="AXE174" s="28"/>
      <c r="AXF174" s="28"/>
      <c r="AXG174" s="28"/>
      <c r="AXH174" s="28"/>
      <c r="AXI174" s="28"/>
      <c r="AXJ174" s="28"/>
      <c r="AXK174" s="28"/>
      <c r="AXL174" s="28"/>
      <c r="AXM174" s="28"/>
      <c r="AXN174" s="28"/>
      <c r="AXO174" s="28"/>
      <c r="AXP174" s="28"/>
      <c r="AXQ174" s="28"/>
      <c r="AXR174" s="28"/>
      <c r="AXS174" s="28"/>
      <c r="AXT174" s="28"/>
      <c r="AXU174" s="28"/>
      <c r="AXV174" s="28"/>
      <c r="AXW174" s="28"/>
      <c r="AXX174" s="28"/>
      <c r="AXY174" s="28"/>
      <c r="AXZ174" s="28"/>
      <c r="AYA174" s="28"/>
      <c r="AYB174" s="28"/>
      <c r="AYC174" s="28"/>
      <c r="AYD174" s="28"/>
      <c r="AYE174" s="28"/>
      <c r="AYF174" s="28"/>
      <c r="AYG174" s="28"/>
      <c r="AYH174" s="28"/>
      <c r="AYI174" s="28"/>
      <c r="AYJ174" s="28"/>
      <c r="AYK174" s="28"/>
      <c r="AYL174" s="28"/>
      <c r="AYM174" s="28"/>
      <c r="AYN174" s="28"/>
      <c r="AYO174" s="28"/>
      <c r="AYP174" s="28"/>
      <c r="AYQ174" s="28"/>
      <c r="AYR174" s="28"/>
      <c r="AYS174" s="28"/>
      <c r="AYT174" s="28"/>
      <c r="AYU174" s="28"/>
      <c r="AYV174" s="28"/>
      <c r="AYW174" s="28"/>
      <c r="AYX174" s="28"/>
      <c r="AYY174" s="28"/>
      <c r="AYZ174" s="28"/>
      <c r="AZA174" s="28"/>
      <c r="AZB174" s="28"/>
      <c r="AZC174" s="28"/>
      <c r="AZD174" s="28"/>
      <c r="AZE174" s="28"/>
      <c r="AZF174" s="28"/>
      <c r="AZG174" s="28"/>
      <c r="AZH174" s="28"/>
      <c r="AZI174" s="28"/>
      <c r="AZJ174" s="28"/>
      <c r="AZK174" s="28"/>
      <c r="AZL174" s="28"/>
      <c r="AZM174" s="28"/>
      <c r="AZN174" s="28"/>
      <c r="AZO174" s="28"/>
      <c r="AZP174" s="28"/>
      <c r="AZQ174" s="28"/>
      <c r="AZR174" s="28"/>
      <c r="AZS174" s="28"/>
      <c r="AZT174" s="28"/>
      <c r="AZU174" s="28"/>
      <c r="AZV174" s="28"/>
      <c r="AZW174" s="28"/>
      <c r="AZX174" s="28"/>
      <c r="AZY174" s="28"/>
      <c r="AZZ174" s="28"/>
      <c r="BAA174" s="28"/>
      <c r="BAB174" s="28"/>
      <c r="BAC174" s="28"/>
      <c r="BAD174" s="28"/>
      <c r="BAE174" s="28"/>
      <c r="BAF174" s="28"/>
      <c r="BAG174" s="28"/>
      <c r="BAH174" s="28"/>
      <c r="BAI174" s="28"/>
      <c r="BAJ174" s="28"/>
      <c r="BAK174" s="28"/>
      <c r="BAL174" s="28"/>
      <c r="BAM174" s="28"/>
      <c r="BAN174" s="28"/>
      <c r="BAO174" s="28"/>
      <c r="BAP174" s="28"/>
      <c r="BAQ174" s="28"/>
      <c r="BAR174" s="28"/>
      <c r="BAS174" s="28"/>
      <c r="BAT174" s="28"/>
      <c r="BAU174" s="28"/>
      <c r="BAV174" s="28"/>
      <c r="BAW174" s="28"/>
      <c r="BAX174" s="28"/>
      <c r="BAY174" s="28"/>
      <c r="BAZ174" s="28"/>
      <c r="BBA174" s="28"/>
      <c r="BBB174" s="28"/>
      <c r="BBC174" s="28"/>
      <c r="BBD174" s="28"/>
      <c r="BBE174" s="28"/>
      <c r="BBF174" s="28"/>
      <c r="BBG174" s="28"/>
      <c r="BBH174" s="28"/>
      <c r="BBI174" s="28"/>
      <c r="BBJ174" s="28"/>
      <c r="BBK174" s="28"/>
      <c r="BBL174" s="28"/>
      <c r="BBM174" s="28"/>
      <c r="BBN174" s="28"/>
      <c r="BBO174" s="28"/>
      <c r="BBP174" s="28"/>
      <c r="BBQ174" s="28"/>
      <c r="BBR174" s="28"/>
      <c r="BBS174" s="28"/>
      <c r="BBT174" s="28"/>
      <c r="BBU174" s="28"/>
      <c r="BBV174" s="28"/>
      <c r="BBW174" s="28"/>
      <c r="BBX174" s="28"/>
      <c r="BBY174" s="28"/>
      <c r="BBZ174" s="28"/>
      <c r="BCA174" s="28"/>
      <c r="BCB174" s="28"/>
      <c r="BCC174" s="28"/>
      <c r="BCD174" s="28"/>
      <c r="BCE174" s="28"/>
      <c r="BCF174" s="28"/>
      <c r="BCG174" s="28"/>
      <c r="BCH174" s="28"/>
      <c r="BCI174" s="28"/>
      <c r="BCJ174" s="28"/>
      <c r="BCK174" s="28"/>
      <c r="BCL174" s="28"/>
      <c r="BCM174" s="28"/>
      <c r="BCN174" s="28"/>
      <c r="BCO174" s="28"/>
      <c r="BCP174" s="28"/>
      <c r="BCQ174" s="28"/>
      <c r="BCR174" s="28"/>
      <c r="BCS174" s="28"/>
      <c r="BCT174" s="28"/>
      <c r="BCU174" s="28"/>
      <c r="BCV174" s="28"/>
      <c r="BCW174" s="28"/>
      <c r="BCX174" s="28"/>
      <c r="BCY174" s="28"/>
      <c r="BCZ174" s="28"/>
      <c r="BDA174" s="28"/>
      <c r="BDB174" s="28"/>
      <c r="BDC174" s="28"/>
      <c r="BDD174" s="28"/>
      <c r="BDE174" s="28"/>
      <c r="BDF174" s="28"/>
      <c r="BDG174" s="28"/>
      <c r="BDH174" s="28"/>
      <c r="BDI174" s="28"/>
      <c r="BDJ174" s="28"/>
      <c r="BDK174" s="28"/>
      <c r="BDL174" s="28"/>
      <c r="BDM174" s="28"/>
      <c r="BDN174" s="28"/>
      <c r="BDO174" s="28"/>
      <c r="BDP174" s="28"/>
      <c r="BDQ174" s="28"/>
      <c r="BDR174" s="28"/>
      <c r="BDS174" s="28"/>
      <c r="BDT174" s="28"/>
      <c r="BDU174" s="28"/>
      <c r="BDV174" s="28"/>
      <c r="BDW174" s="28"/>
      <c r="BDX174" s="28"/>
      <c r="BDY174" s="28"/>
      <c r="BDZ174" s="28"/>
      <c r="BEA174" s="28"/>
      <c r="BEB174" s="28"/>
      <c r="BEC174" s="28"/>
      <c r="BED174" s="28"/>
      <c r="BEE174" s="28"/>
      <c r="BEF174" s="28"/>
      <c r="BEG174" s="28"/>
      <c r="BEH174" s="28"/>
      <c r="BEI174" s="28"/>
      <c r="BEJ174" s="28"/>
      <c r="BEK174" s="28"/>
      <c r="BEL174" s="28"/>
      <c r="BEM174" s="28"/>
      <c r="BEN174" s="28"/>
      <c r="BEO174" s="28"/>
      <c r="BEP174" s="28"/>
      <c r="BEQ174" s="28"/>
      <c r="BER174" s="28"/>
      <c r="BES174" s="28"/>
      <c r="BET174" s="28"/>
      <c r="BEU174" s="28"/>
    </row>
    <row r="175" spans="1:16384" s="4" customFormat="1" ht="30" customHeight="1">
      <c r="A175" s="394"/>
      <c r="B175" s="389"/>
      <c r="C175" s="381"/>
      <c r="D175" s="381"/>
      <c r="E175" s="381"/>
      <c r="F175" s="380"/>
      <c r="G175" s="143"/>
      <c r="H175" s="147"/>
      <c r="I175" s="152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  <c r="GD175" s="28"/>
      <c r="GE175" s="28"/>
      <c r="GF175" s="28"/>
      <c r="GG175" s="28"/>
      <c r="GH175" s="28"/>
      <c r="GI175" s="28"/>
      <c r="GJ175" s="28"/>
      <c r="GK175" s="28"/>
      <c r="GL175" s="28"/>
      <c r="GM175" s="28"/>
      <c r="GN175" s="28"/>
      <c r="GO175" s="28"/>
      <c r="GP175" s="28"/>
      <c r="GQ175" s="28"/>
      <c r="GR175" s="28"/>
      <c r="GS175" s="28"/>
      <c r="GT175" s="28"/>
      <c r="GU175" s="28"/>
      <c r="GV175" s="28"/>
      <c r="GW175" s="28"/>
      <c r="GX175" s="28"/>
      <c r="GY175" s="28"/>
      <c r="GZ175" s="28"/>
      <c r="HA175" s="28"/>
      <c r="HB175" s="28"/>
      <c r="HC175" s="28"/>
      <c r="HD175" s="28"/>
      <c r="HE175" s="28"/>
      <c r="HF175" s="28"/>
      <c r="HG175" s="28"/>
      <c r="HH175" s="28"/>
      <c r="HI175" s="28"/>
      <c r="HJ175" s="28"/>
      <c r="HK175" s="28"/>
      <c r="HL175" s="28"/>
      <c r="HM175" s="28"/>
      <c r="HN175" s="28"/>
      <c r="HO175" s="28"/>
      <c r="HP175" s="28"/>
      <c r="HQ175" s="28"/>
      <c r="HR175" s="28"/>
      <c r="HS175" s="28"/>
      <c r="HT175" s="28"/>
      <c r="HU175" s="28"/>
      <c r="HV175" s="28"/>
      <c r="HW175" s="28"/>
      <c r="HX175" s="28"/>
      <c r="HY175" s="28"/>
      <c r="HZ175" s="28"/>
      <c r="IA175" s="28"/>
      <c r="IB175" s="28"/>
      <c r="IC175" s="28"/>
      <c r="ID175" s="28"/>
      <c r="IE175" s="28"/>
      <c r="IF175" s="28"/>
      <c r="IG175" s="28"/>
      <c r="IH175" s="28"/>
      <c r="II175" s="28"/>
      <c r="IJ175" s="28"/>
      <c r="IK175" s="28"/>
      <c r="IL175" s="28"/>
      <c r="IM175" s="28"/>
      <c r="IN175" s="28"/>
      <c r="IO175" s="28"/>
      <c r="IP175" s="28"/>
      <c r="IQ175" s="28"/>
      <c r="IR175" s="28"/>
      <c r="IS175" s="28"/>
      <c r="IT175" s="28"/>
      <c r="IU175" s="28"/>
      <c r="IV175" s="28"/>
      <c r="IW175" s="28"/>
      <c r="IX175" s="28"/>
      <c r="IY175" s="28"/>
      <c r="IZ175" s="28"/>
      <c r="JA175" s="28"/>
      <c r="JB175" s="28"/>
      <c r="JC175" s="28"/>
      <c r="JD175" s="28"/>
      <c r="JE175" s="28"/>
      <c r="JF175" s="28"/>
      <c r="JG175" s="28"/>
      <c r="JH175" s="28"/>
      <c r="JI175" s="28"/>
      <c r="JJ175" s="28"/>
      <c r="JK175" s="28"/>
      <c r="JL175" s="28"/>
      <c r="JM175" s="28"/>
      <c r="JN175" s="28"/>
      <c r="JO175" s="28"/>
      <c r="JP175" s="28"/>
      <c r="JQ175" s="28"/>
      <c r="JR175" s="28"/>
      <c r="JS175" s="28"/>
      <c r="JT175" s="28"/>
      <c r="JU175" s="28"/>
      <c r="JV175" s="28"/>
      <c r="JW175" s="28"/>
      <c r="JX175" s="28"/>
      <c r="JY175" s="28"/>
      <c r="JZ175" s="28"/>
      <c r="KA175" s="28"/>
      <c r="KB175" s="28"/>
      <c r="KC175" s="28"/>
      <c r="KD175" s="28"/>
      <c r="KE175" s="28"/>
      <c r="KF175" s="28"/>
      <c r="KG175" s="28"/>
      <c r="KH175" s="28"/>
      <c r="KI175" s="28"/>
      <c r="KJ175" s="28"/>
      <c r="KK175" s="28"/>
      <c r="KL175" s="28"/>
      <c r="KM175" s="28"/>
      <c r="KN175" s="28"/>
      <c r="KO175" s="28"/>
      <c r="KP175" s="28"/>
      <c r="KQ175" s="28"/>
      <c r="KR175" s="28"/>
      <c r="KS175" s="28"/>
      <c r="KT175" s="28"/>
      <c r="KU175" s="28"/>
      <c r="KV175" s="28"/>
      <c r="KW175" s="28"/>
      <c r="KX175" s="28"/>
      <c r="KY175" s="28"/>
      <c r="KZ175" s="28"/>
      <c r="LA175" s="28"/>
      <c r="LB175" s="28"/>
      <c r="LC175" s="28"/>
      <c r="LD175" s="28"/>
      <c r="LE175" s="28"/>
      <c r="LF175" s="28"/>
      <c r="LG175" s="28"/>
      <c r="LH175" s="28"/>
      <c r="LI175" s="28"/>
      <c r="LJ175" s="28"/>
      <c r="LK175" s="28"/>
      <c r="LL175" s="28"/>
      <c r="LM175" s="28"/>
      <c r="LN175" s="28"/>
      <c r="LO175" s="28"/>
      <c r="LP175" s="28"/>
      <c r="LQ175" s="28"/>
      <c r="LR175" s="28"/>
      <c r="LS175" s="28"/>
      <c r="LT175" s="28"/>
      <c r="LU175" s="28"/>
      <c r="LV175" s="28"/>
      <c r="LW175" s="28"/>
      <c r="LX175" s="28"/>
      <c r="LY175" s="28"/>
      <c r="LZ175" s="28"/>
      <c r="MA175" s="28"/>
      <c r="MB175" s="28"/>
      <c r="MC175" s="28"/>
      <c r="MD175" s="28"/>
      <c r="ME175" s="28"/>
      <c r="MF175" s="28"/>
      <c r="MG175" s="28"/>
      <c r="MH175" s="28"/>
      <c r="MI175" s="28"/>
      <c r="MJ175" s="28"/>
      <c r="MK175" s="28"/>
      <c r="ML175" s="28"/>
      <c r="MM175" s="28"/>
      <c r="MN175" s="28"/>
      <c r="MO175" s="28"/>
      <c r="MP175" s="28"/>
      <c r="MQ175" s="28"/>
      <c r="MR175" s="28"/>
      <c r="MS175" s="28"/>
      <c r="MT175" s="28"/>
      <c r="MU175" s="28"/>
      <c r="MV175" s="28"/>
      <c r="MW175" s="28"/>
      <c r="MX175" s="28"/>
      <c r="MY175" s="28"/>
      <c r="MZ175" s="28"/>
      <c r="NA175" s="28"/>
      <c r="NB175" s="28"/>
      <c r="NC175" s="28"/>
      <c r="ND175" s="28"/>
      <c r="NE175" s="28"/>
      <c r="NF175" s="28"/>
      <c r="NG175" s="28"/>
      <c r="NH175" s="28"/>
      <c r="NI175" s="28"/>
      <c r="NJ175" s="28"/>
      <c r="NK175" s="28"/>
      <c r="NL175" s="28"/>
      <c r="NM175" s="28"/>
      <c r="NN175" s="28"/>
      <c r="NO175" s="28"/>
      <c r="NP175" s="28"/>
      <c r="NQ175" s="28"/>
      <c r="NR175" s="28"/>
      <c r="NS175" s="28"/>
      <c r="NT175" s="28"/>
      <c r="NU175" s="28"/>
      <c r="NV175" s="28"/>
      <c r="NW175" s="28"/>
      <c r="NX175" s="28"/>
      <c r="NY175" s="28"/>
      <c r="NZ175" s="28"/>
      <c r="OA175" s="28"/>
      <c r="OB175" s="28"/>
      <c r="OC175" s="28"/>
      <c r="OD175" s="28"/>
      <c r="OE175" s="28"/>
      <c r="OF175" s="28"/>
      <c r="OG175" s="28"/>
      <c r="OH175" s="28"/>
      <c r="OI175" s="28"/>
      <c r="OJ175" s="28"/>
      <c r="OK175" s="28"/>
      <c r="OL175" s="28"/>
      <c r="OM175" s="28"/>
      <c r="ON175" s="28"/>
      <c r="OO175" s="28"/>
      <c r="OP175" s="28"/>
      <c r="OQ175" s="28"/>
      <c r="OR175" s="28"/>
      <c r="OS175" s="28"/>
      <c r="OT175" s="28"/>
      <c r="OU175" s="28"/>
      <c r="OV175" s="28"/>
      <c r="OW175" s="28"/>
      <c r="OX175" s="28"/>
      <c r="OY175" s="28"/>
      <c r="OZ175" s="28"/>
      <c r="PA175" s="28"/>
      <c r="PB175" s="28"/>
      <c r="PC175" s="28"/>
      <c r="PD175" s="28"/>
      <c r="PE175" s="28"/>
      <c r="PF175" s="28"/>
      <c r="PG175" s="28"/>
      <c r="PH175" s="28"/>
      <c r="PI175" s="28"/>
      <c r="PJ175" s="28"/>
      <c r="PK175" s="28"/>
      <c r="PL175" s="28"/>
      <c r="PM175" s="28"/>
      <c r="PN175" s="28"/>
      <c r="PO175" s="28"/>
      <c r="PP175" s="28"/>
      <c r="PQ175" s="28"/>
      <c r="PR175" s="28"/>
      <c r="PS175" s="28"/>
      <c r="PT175" s="28"/>
      <c r="PU175" s="28"/>
      <c r="PV175" s="28"/>
      <c r="PW175" s="28"/>
      <c r="PX175" s="28"/>
      <c r="PY175" s="28"/>
      <c r="PZ175" s="28"/>
      <c r="QA175" s="28"/>
      <c r="QB175" s="28"/>
      <c r="QC175" s="28"/>
      <c r="QD175" s="28"/>
      <c r="QE175" s="28"/>
      <c r="QF175" s="28"/>
      <c r="QG175" s="28"/>
      <c r="QH175" s="28"/>
      <c r="QI175" s="28"/>
      <c r="QJ175" s="28"/>
      <c r="QK175" s="28"/>
      <c r="QL175" s="28"/>
      <c r="QM175" s="28"/>
      <c r="QN175" s="28"/>
      <c r="QO175" s="28"/>
      <c r="QP175" s="28"/>
      <c r="QQ175" s="28"/>
      <c r="QR175" s="28"/>
      <c r="QS175" s="28"/>
      <c r="QT175" s="28"/>
      <c r="QU175" s="28"/>
      <c r="QV175" s="28"/>
      <c r="QW175" s="28"/>
      <c r="QX175" s="28"/>
      <c r="QY175" s="28"/>
      <c r="QZ175" s="28"/>
      <c r="RA175" s="28"/>
      <c r="RB175" s="28"/>
      <c r="RC175" s="28"/>
      <c r="RD175" s="28"/>
      <c r="RE175" s="28"/>
      <c r="RF175" s="28"/>
      <c r="RG175" s="28"/>
      <c r="RH175" s="28"/>
      <c r="RI175" s="28"/>
      <c r="RJ175" s="28"/>
      <c r="RK175" s="28"/>
      <c r="RL175" s="28"/>
      <c r="RM175" s="28"/>
      <c r="RN175" s="28"/>
      <c r="RO175" s="28"/>
      <c r="RP175" s="28"/>
      <c r="RQ175" s="28"/>
      <c r="RR175" s="28"/>
      <c r="RS175" s="28"/>
      <c r="RT175" s="28"/>
      <c r="RU175" s="28"/>
      <c r="RV175" s="28"/>
      <c r="RW175" s="28"/>
      <c r="RX175" s="28"/>
      <c r="RY175" s="28"/>
      <c r="RZ175" s="28"/>
      <c r="SA175" s="28"/>
      <c r="SB175" s="28"/>
      <c r="SC175" s="28"/>
      <c r="SD175" s="28"/>
      <c r="SE175" s="28"/>
      <c r="SF175" s="28"/>
      <c r="SG175" s="28"/>
      <c r="SH175" s="28"/>
      <c r="SI175" s="28"/>
      <c r="SJ175" s="28"/>
      <c r="SK175" s="28"/>
      <c r="SL175" s="28"/>
      <c r="SM175" s="28"/>
      <c r="SN175" s="28"/>
      <c r="SO175" s="28"/>
      <c r="SP175" s="28"/>
      <c r="SQ175" s="28"/>
      <c r="SR175" s="28"/>
      <c r="SS175" s="28"/>
      <c r="ST175" s="28"/>
      <c r="SU175" s="28"/>
      <c r="SV175" s="28"/>
      <c r="SW175" s="28"/>
      <c r="SX175" s="28"/>
      <c r="SY175" s="28"/>
      <c r="SZ175" s="28"/>
      <c r="TA175" s="28"/>
      <c r="TB175" s="28"/>
      <c r="TC175" s="28"/>
      <c r="TD175" s="28"/>
      <c r="TE175" s="28"/>
      <c r="TF175" s="28"/>
      <c r="TG175" s="28"/>
      <c r="TH175" s="28"/>
      <c r="TI175" s="28"/>
      <c r="TJ175" s="28"/>
      <c r="TK175" s="28"/>
      <c r="TL175" s="28"/>
      <c r="TM175" s="28"/>
      <c r="TN175" s="28"/>
      <c r="TO175" s="28"/>
      <c r="TP175" s="28"/>
      <c r="TQ175" s="28"/>
      <c r="TR175" s="28"/>
      <c r="TS175" s="28"/>
      <c r="TT175" s="28"/>
      <c r="TU175" s="28"/>
      <c r="TV175" s="28"/>
      <c r="TW175" s="28"/>
      <c r="TX175" s="28"/>
      <c r="TY175" s="28"/>
      <c r="TZ175" s="28"/>
      <c r="UA175" s="28"/>
      <c r="UB175" s="28"/>
      <c r="UC175" s="28"/>
      <c r="UD175" s="28"/>
      <c r="UE175" s="28"/>
      <c r="UF175" s="28"/>
      <c r="UG175" s="28"/>
      <c r="UH175" s="28"/>
      <c r="UI175" s="28"/>
      <c r="UJ175" s="28"/>
      <c r="UK175" s="28"/>
      <c r="UL175" s="28"/>
      <c r="UM175" s="28"/>
      <c r="UN175" s="28"/>
      <c r="UO175" s="28"/>
      <c r="UP175" s="28"/>
      <c r="UQ175" s="28"/>
      <c r="UR175" s="28"/>
      <c r="US175" s="28"/>
      <c r="UT175" s="28"/>
      <c r="UU175" s="28"/>
      <c r="UV175" s="28"/>
      <c r="UW175" s="28"/>
      <c r="UX175" s="28"/>
      <c r="UY175" s="28"/>
      <c r="UZ175" s="28"/>
      <c r="VA175" s="28"/>
      <c r="VB175" s="28"/>
      <c r="VC175" s="28"/>
      <c r="VD175" s="28"/>
      <c r="VE175" s="28"/>
      <c r="VF175" s="28"/>
      <c r="VG175" s="28"/>
      <c r="VH175" s="28"/>
      <c r="VI175" s="28"/>
      <c r="VJ175" s="28"/>
      <c r="VK175" s="28"/>
      <c r="VL175" s="28"/>
      <c r="VM175" s="28"/>
      <c r="VN175" s="28"/>
      <c r="VO175" s="28"/>
      <c r="VP175" s="28"/>
      <c r="VQ175" s="28"/>
      <c r="VR175" s="28"/>
      <c r="VS175" s="28"/>
      <c r="VT175" s="28"/>
      <c r="VU175" s="28"/>
      <c r="VV175" s="28"/>
      <c r="VW175" s="28"/>
      <c r="VX175" s="28"/>
      <c r="VY175" s="28"/>
      <c r="VZ175" s="28"/>
      <c r="WA175" s="28"/>
      <c r="WB175" s="28"/>
      <c r="WC175" s="28"/>
      <c r="WD175" s="28"/>
      <c r="WE175" s="28"/>
      <c r="WF175" s="28"/>
      <c r="WG175" s="28"/>
      <c r="WH175" s="28"/>
      <c r="WI175" s="28"/>
      <c r="WJ175" s="28"/>
      <c r="WK175" s="28"/>
      <c r="WL175" s="28"/>
      <c r="WM175" s="28"/>
      <c r="WN175" s="28"/>
      <c r="WO175" s="28"/>
      <c r="WP175" s="28"/>
      <c r="WQ175" s="28"/>
      <c r="WR175" s="28"/>
      <c r="WS175" s="28"/>
      <c r="WT175" s="28"/>
      <c r="WU175" s="28"/>
      <c r="WV175" s="28"/>
      <c r="WW175" s="28"/>
      <c r="WX175" s="28"/>
      <c r="WY175" s="28"/>
      <c r="WZ175" s="28"/>
      <c r="XA175" s="28"/>
      <c r="XB175" s="28"/>
      <c r="XC175" s="28"/>
      <c r="XD175" s="28"/>
      <c r="XE175" s="28"/>
      <c r="XF175" s="28"/>
      <c r="XG175" s="28"/>
      <c r="XH175" s="28"/>
      <c r="XI175" s="28"/>
      <c r="XJ175" s="28"/>
      <c r="XK175" s="28"/>
      <c r="XL175" s="28"/>
      <c r="XM175" s="28"/>
      <c r="XN175" s="28"/>
      <c r="XO175" s="28"/>
      <c r="XP175" s="28"/>
      <c r="XQ175" s="28"/>
      <c r="XR175" s="28"/>
      <c r="XS175" s="28"/>
      <c r="XT175" s="28"/>
      <c r="XU175" s="28"/>
      <c r="XV175" s="28"/>
      <c r="XW175" s="28"/>
      <c r="XX175" s="28"/>
      <c r="XY175" s="28"/>
      <c r="XZ175" s="28"/>
      <c r="YA175" s="28"/>
      <c r="YB175" s="28"/>
      <c r="YC175" s="28"/>
      <c r="YD175" s="28"/>
      <c r="YE175" s="28"/>
      <c r="YF175" s="28"/>
      <c r="YG175" s="28"/>
      <c r="YH175" s="28"/>
      <c r="YI175" s="28"/>
      <c r="YJ175" s="28"/>
      <c r="YK175" s="28"/>
      <c r="YL175" s="28"/>
      <c r="YM175" s="28"/>
      <c r="YN175" s="28"/>
      <c r="YO175" s="28"/>
      <c r="YP175" s="28"/>
      <c r="YQ175" s="28"/>
      <c r="YR175" s="28"/>
      <c r="YS175" s="28"/>
      <c r="YT175" s="28"/>
      <c r="YU175" s="28"/>
      <c r="YV175" s="28"/>
      <c r="YW175" s="28"/>
      <c r="YX175" s="28"/>
      <c r="YY175" s="28"/>
      <c r="YZ175" s="28"/>
      <c r="ZA175" s="28"/>
      <c r="ZB175" s="28"/>
      <c r="ZC175" s="28"/>
      <c r="ZD175" s="28"/>
      <c r="ZE175" s="28"/>
      <c r="ZF175" s="28"/>
      <c r="ZG175" s="28"/>
      <c r="ZH175" s="28"/>
      <c r="ZI175" s="28"/>
      <c r="ZJ175" s="28"/>
      <c r="ZK175" s="28"/>
      <c r="ZL175" s="28"/>
      <c r="ZM175" s="28"/>
      <c r="ZN175" s="28"/>
      <c r="ZO175" s="28"/>
      <c r="ZP175" s="28"/>
      <c r="ZQ175" s="28"/>
      <c r="ZR175" s="28"/>
      <c r="ZS175" s="28"/>
      <c r="ZT175" s="28"/>
      <c r="ZU175" s="28"/>
      <c r="ZV175" s="28"/>
      <c r="ZW175" s="28"/>
      <c r="ZX175" s="28"/>
      <c r="ZY175" s="28"/>
      <c r="ZZ175" s="28"/>
      <c r="AAA175" s="28"/>
      <c r="AAB175" s="28"/>
      <c r="AAC175" s="28"/>
      <c r="AAD175" s="28"/>
      <c r="AAE175" s="28"/>
      <c r="AAF175" s="28"/>
      <c r="AAG175" s="28"/>
      <c r="AAH175" s="28"/>
      <c r="AAI175" s="28"/>
      <c r="AAJ175" s="28"/>
      <c r="AAK175" s="28"/>
      <c r="AAL175" s="28"/>
      <c r="AAM175" s="28"/>
      <c r="AAN175" s="28"/>
      <c r="AAO175" s="28"/>
      <c r="AAP175" s="28"/>
      <c r="AAQ175" s="28"/>
      <c r="AAR175" s="28"/>
      <c r="AAS175" s="28"/>
      <c r="AAT175" s="28"/>
      <c r="AAU175" s="28"/>
      <c r="AAV175" s="28"/>
      <c r="AAW175" s="28"/>
      <c r="AAX175" s="28"/>
      <c r="AAY175" s="28"/>
      <c r="AAZ175" s="28"/>
      <c r="ABA175" s="28"/>
      <c r="ABB175" s="28"/>
      <c r="ABC175" s="28"/>
      <c r="ABD175" s="28"/>
      <c r="ABE175" s="28"/>
      <c r="ABF175" s="28"/>
      <c r="ABG175" s="28"/>
      <c r="ABH175" s="28"/>
      <c r="ABI175" s="28"/>
      <c r="ABJ175" s="28"/>
      <c r="ABK175" s="28"/>
      <c r="ABL175" s="28"/>
      <c r="ABM175" s="28"/>
      <c r="ABN175" s="28"/>
      <c r="ABO175" s="28"/>
      <c r="ABP175" s="28"/>
      <c r="ABQ175" s="28"/>
      <c r="ABR175" s="28"/>
      <c r="ABS175" s="28"/>
      <c r="ABT175" s="28"/>
      <c r="ABU175" s="28"/>
      <c r="ABV175" s="28"/>
      <c r="ABW175" s="28"/>
      <c r="ABX175" s="28"/>
      <c r="ABY175" s="28"/>
      <c r="ABZ175" s="28"/>
      <c r="ACA175" s="28"/>
      <c r="ACB175" s="28"/>
      <c r="ACC175" s="28"/>
      <c r="ACD175" s="28"/>
      <c r="ACE175" s="28"/>
      <c r="ACF175" s="28"/>
      <c r="ACG175" s="28"/>
      <c r="ACH175" s="28"/>
      <c r="ACI175" s="28"/>
      <c r="ACJ175" s="28"/>
      <c r="ACK175" s="28"/>
      <c r="ACL175" s="28"/>
      <c r="ACM175" s="28"/>
      <c r="ACN175" s="28"/>
      <c r="ACO175" s="28"/>
      <c r="ACP175" s="28"/>
      <c r="ACQ175" s="28"/>
      <c r="ACR175" s="28"/>
      <c r="ACS175" s="28"/>
      <c r="ACT175" s="28"/>
      <c r="ACU175" s="28"/>
      <c r="ACV175" s="28"/>
      <c r="ACW175" s="28"/>
      <c r="ACX175" s="28"/>
      <c r="ACY175" s="28"/>
      <c r="ACZ175" s="28"/>
      <c r="ADA175" s="28"/>
      <c r="ADB175" s="28"/>
      <c r="ADC175" s="28"/>
      <c r="ADD175" s="28"/>
      <c r="ADE175" s="28"/>
      <c r="ADF175" s="28"/>
      <c r="ADG175" s="28"/>
      <c r="ADH175" s="28"/>
      <c r="ADI175" s="28"/>
      <c r="ADJ175" s="28"/>
      <c r="ADK175" s="28"/>
      <c r="ADL175" s="28"/>
      <c r="ADM175" s="28"/>
      <c r="ADN175" s="28"/>
      <c r="ADO175" s="28"/>
      <c r="ADP175" s="28"/>
      <c r="ADQ175" s="28"/>
      <c r="ADR175" s="28"/>
      <c r="ADS175" s="28"/>
      <c r="ADT175" s="28"/>
      <c r="ADU175" s="28"/>
      <c r="ADV175" s="28"/>
      <c r="ADW175" s="28"/>
      <c r="ADX175" s="28"/>
      <c r="ADY175" s="28"/>
      <c r="ADZ175" s="28"/>
      <c r="AEA175" s="28"/>
      <c r="AEB175" s="28"/>
      <c r="AEC175" s="28"/>
      <c r="AED175" s="28"/>
      <c r="AEE175" s="28"/>
      <c r="AEF175" s="28"/>
      <c r="AEG175" s="28"/>
      <c r="AEH175" s="28"/>
      <c r="AEI175" s="28"/>
      <c r="AEJ175" s="28"/>
      <c r="AEK175" s="28"/>
      <c r="AEL175" s="28"/>
      <c r="AEM175" s="28"/>
      <c r="AEN175" s="28"/>
      <c r="AEO175" s="28"/>
      <c r="AEP175" s="28"/>
      <c r="AEQ175" s="28"/>
      <c r="AER175" s="28"/>
      <c r="AES175" s="28"/>
      <c r="AET175" s="28"/>
      <c r="AEU175" s="28"/>
      <c r="AEV175" s="28"/>
      <c r="AEW175" s="28"/>
      <c r="AEX175" s="28"/>
      <c r="AEY175" s="28"/>
      <c r="AEZ175" s="28"/>
      <c r="AFA175" s="28"/>
      <c r="AFB175" s="28"/>
      <c r="AFC175" s="28"/>
      <c r="AFD175" s="28"/>
      <c r="AFE175" s="28"/>
      <c r="AFF175" s="28"/>
      <c r="AFG175" s="28"/>
      <c r="AFH175" s="28"/>
      <c r="AFI175" s="28"/>
      <c r="AFJ175" s="28"/>
      <c r="AFK175" s="28"/>
      <c r="AFL175" s="28"/>
      <c r="AFM175" s="28"/>
      <c r="AFN175" s="28"/>
      <c r="AFO175" s="28"/>
      <c r="AFP175" s="28"/>
      <c r="AFQ175" s="28"/>
      <c r="AFR175" s="28"/>
      <c r="AFS175" s="28"/>
      <c r="AFT175" s="28"/>
      <c r="AFU175" s="28"/>
      <c r="AFV175" s="28"/>
      <c r="AFW175" s="28"/>
      <c r="AFX175" s="28"/>
      <c r="AFY175" s="28"/>
      <c r="AFZ175" s="28"/>
      <c r="AGA175" s="28"/>
      <c r="AGB175" s="28"/>
      <c r="AGC175" s="28"/>
      <c r="AGD175" s="28"/>
      <c r="AGE175" s="28"/>
      <c r="AGF175" s="28"/>
      <c r="AGG175" s="28"/>
      <c r="AGH175" s="28"/>
      <c r="AGI175" s="28"/>
      <c r="AGJ175" s="28"/>
      <c r="AGK175" s="28"/>
      <c r="AGL175" s="28"/>
      <c r="AGM175" s="28"/>
      <c r="AGN175" s="28"/>
      <c r="AGO175" s="28"/>
      <c r="AGP175" s="28"/>
      <c r="AGQ175" s="28"/>
      <c r="AGR175" s="28"/>
      <c r="AGS175" s="28"/>
      <c r="AGT175" s="28"/>
      <c r="AGU175" s="28"/>
      <c r="AGV175" s="28"/>
      <c r="AGW175" s="28"/>
      <c r="AGX175" s="28"/>
      <c r="AGY175" s="28"/>
      <c r="AGZ175" s="28"/>
      <c r="AHA175" s="28"/>
      <c r="AHB175" s="28"/>
      <c r="AHC175" s="28"/>
      <c r="AHD175" s="28"/>
      <c r="AHE175" s="28"/>
      <c r="AHF175" s="28"/>
      <c r="AHG175" s="28"/>
      <c r="AHH175" s="28"/>
      <c r="AHI175" s="28"/>
      <c r="AHJ175" s="28"/>
      <c r="AHK175" s="28"/>
      <c r="AHL175" s="28"/>
      <c r="AHM175" s="28"/>
      <c r="AHN175" s="28"/>
      <c r="AHO175" s="28"/>
      <c r="AHP175" s="28"/>
      <c r="AHQ175" s="28"/>
      <c r="AHR175" s="28"/>
      <c r="AHS175" s="28"/>
      <c r="AHT175" s="28"/>
      <c r="AHU175" s="28"/>
      <c r="AHV175" s="28"/>
      <c r="AHW175" s="28"/>
      <c r="AHX175" s="28"/>
      <c r="AHY175" s="28"/>
      <c r="AHZ175" s="28"/>
      <c r="AIA175" s="28"/>
      <c r="AIB175" s="28"/>
      <c r="AIC175" s="28"/>
      <c r="AID175" s="28"/>
      <c r="AIE175" s="28"/>
      <c r="AIF175" s="28"/>
      <c r="AIG175" s="28"/>
      <c r="AIH175" s="28"/>
      <c r="AII175" s="28"/>
      <c r="AIJ175" s="28"/>
      <c r="AIK175" s="28"/>
      <c r="AIL175" s="28"/>
      <c r="AIM175" s="28"/>
      <c r="AIN175" s="28"/>
      <c r="AIO175" s="28"/>
      <c r="AIP175" s="28"/>
      <c r="AIQ175" s="28"/>
      <c r="AIR175" s="28"/>
      <c r="AIS175" s="28"/>
      <c r="AIT175" s="28"/>
      <c r="AIU175" s="28"/>
      <c r="AIV175" s="28"/>
      <c r="AIW175" s="28"/>
      <c r="AIX175" s="28"/>
      <c r="AIY175" s="28"/>
      <c r="AIZ175" s="28"/>
      <c r="AJA175" s="28"/>
      <c r="AJB175" s="28"/>
      <c r="AJC175" s="28"/>
      <c r="AJD175" s="28"/>
      <c r="AJE175" s="28"/>
      <c r="AJF175" s="28"/>
      <c r="AJG175" s="28"/>
      <c r="AJH175" s="28"/>
      <c r="AJI175" s="28"/>
      <c r="AJJ175" s="28"/>
      <c r="AJK175" s="28"/>
      <c r="AJL175" s="28"/>
      <c r="AJM175" s="28"/>
      <c r="AJN175" s="28"/>
      <c r="AJO175" s="28"/>
      <c r="AJP175" s="28"/>
      <c r="AJQ175" s="28"/>
      <c r="AJR175" s="28"/>
      <c r="AJS175" s="28"/>
      <c r="AJT175" s="28"/>
      <c r="AJU175" s="28"/>
      <c r="AJV175" s="28"/>
      <c r="AJW175" s="28"/>
      <c r="AJX175" s="28"/>
      <c r="AJY175" s="28"/>
      <c r="AJZ175" s="28"/>
      <c r="AKA175" s="28"/>
      <c r="AKB175" s="28"/>
      <c r="AKC175" s="28"/>
      <c r="AKD175" s="28"/>
      <c r="AKE175" s="28"/>
      <c r="AKF175" s="28"/>
      <c r="AKG175" s="28"/>
      <c r="AKH175" s="28"/>
      <c r="AKI175" s="28"/>
      <c r="AKJ175" s="28"/>
      <c r="AKK175" s="28"/>
      <c r="AKL175" s="28"/>
      <c r="AKM175" s="28"/>
      <c r="AKN175" s="28"/>
      <c r="AKO175" s="28"/>
      <c r="AKP175" s="28"/>
      <c r="AKQ175" s="28"/>
      <c r="AKR175" s="28"/>
      <c r="AKS175" s="28"/>
      <c r="AKT175" s="28"/>
      <c r="AKU175" s="28"/>
      <c r="AKV175" s="28"/>
      <c r="AKW175" s="28"/>
      <c r="AKX175" s="28"/>
      <c r="AKY175" s="28"/>
      <c r="AKZ175" s="28"/>
      <c r="ALA175" s="28"/>
      <c r="ALB175" s="28"/>
      <c r="ALC175" s="28"/>
      <c r="ALD175" s="28"/>
      <c r="ALE175" s="28"/>
      <c r="ALF175" s="28"/>
      <c r="ALG175" s="28"/>
      <c r="ALH175" s="28"/>
      <c r="ALI175" s="28"/>
      <c r="ALJ175" s="28"/>
      <c r="ALK175" s="28"/>
      <c r="ALL175" s="28"/>
      <c r="ALM175" s="28"/>
      <c r="ALN175" s="28"/>
      <c r="ALO175" s="28"/>
      <c r="ALP175" s="28"/>
      <c r="ALQ175" s="28"/>
      <c r="ALR175" s="28"/>
      <c r="ALS175" s="28"/>
      <c r="ALT175" s="28"/>
      <c r="ALU175" s="28"/>
      <c r="ALV175" s="28"/>
      <c r="ALW175" s="28"/>
      <c r="ALX175" s="28"/>
      <c r="ALY175" s="28"/>
      <c r="ALZ175" s="28"/>
      <c r="AMA175" s="28"/>
      <c r="AMB175" s="28"/>
      <c r="AMC175" s="28"/>
      <c r="AMD175" s="28"/>
      <c r="AME175" s="28"/>
      <c r="AMF175" s="28"/>
      <c r="AMG175" s="28"/>
      <c r="AMH175" s="28"/>
      <c r="AMI175" s="28"/>
      <c r="AMJ175" s="28"/>
      <c r="AMK175" s="28"/>
      <c r="AML175" s="28"/>
      <c r="AMM175" s="28"/>
      <c r="AMN175" s="28"/>
      <c r="AMO175" s="28"/>
      <c r="AMP175" s="28"/>
      <c r="AMQ175" s="28"/>
      <c r="AMR175" s="28"/>
      <c r="AMS175" s="28"/>
      <c r="AMT175" s="28"/>
      <c r="AMU175" s="28"/>
      <c r="AMV175" s="28"/>
      <c r="AMW175" s="28"/>
      <c r="AMX175" s="28"/>
      <c r="AMY175" s="28"/>
      <c r="AMZ175" s="28"/>
      <c r="ANA175" s="28"/>
      <c r="ANB175" s="28"/>
      <c r="ANC175" s="28"/>
      <c r="AND175" s="28"/>
      <c r="ANE175" s="28"/>
      <c r="ANF175" s="28"/>
      <c r="ANG175" s="28"/>
      <c r="ANH175" s="28"/>
      <c r="ANI175" s="28"/>
      <c r="ANJ175" s="28"/>
      <c r="ANK175" s="28"/>
      <c r="ANL175" s="28"/>
      <c r="ANM175" s="28"/>
      <c r="ANN175" s="28"/>
      <c r="ANO175" s="28"/>
      <c r="ANP175" s="28"/>
      <c r="ANQ175" s="28"/>
      <c r="ANR175" s="28"/>
      <c r="ANS175" s="28"/>
      <c r="ANT175" s="28"/>
      <c r="ANU175" s="28"/>
      <c r="ANV175" s="28"/>
      <c r="ANW175" s="28"/>
      <c r="ANX175" s="28"/>
      <c r="ANY175" s="28"/>
      <c r="ANZ175" s="28"/>
      <c r="AOA175" s="28"/>
      <c r="AOB175" s="28"/>
      <c r="AOC175" s="28"/>
      <c r="AOD175" s="28"/>
      <c r="AOE175" s="28"/>
      <c r="AOF175" s="28"/>
      <c r="AOG175" s="28"/>
      <c r="AOH175" s="28"/>
      <c r="AOI175" s="28"/>
      <c r="AOJ175" s="28"/>
      <c r="AOK175" s="28"/>
      <c r="AOL175" s="28"/>
      <c r="AOM175" s="28"/>
      <c r="AON175" s="28"/>
      <c r="AOO175" s="28"/>
      <c r="AOP175" s="28"/>
      <c r="AOQ175" s="28"/>
      <c r="AOR175" s="28"/>
      <c r="AOS175" s="28"/>
      <c r="AOT175" s="28"/>
      <c r="AOU175" s="28"/>
      <c r="AOV175" s="28"/>
      <c r="AOW175" s="28"/>
      <c r="AOX175" s="28"/>
      <c r="AOY175" s="28"/>
      <c r="AOZ175" s="28"/>
      <c r="APA175" s="28"/>
      <c r="APB175" s="28"/>
      <c r="APC175" s="28"/>
      <c r="APD175" s="28"/>
      <c r="APE175" s="28"/>
      <c r="APF175" s="28"/>
      <c r="APG175" s="28"/>
      <c r="APH175" s="28"/>
      <c r="API175" s="28"/>
      <c r="APJ175" s="28"/>
      <c r="APK175" s="28"/>
      <c r="APL175" s="28"/>
      <c r="APM175" s="28"/>
      <c r="APN175" s="28"/>
      <c r="APO175" s="28"/>
      <c r="APP175" s="28"/>
      <c r="APQ175" s="28"/>
      <c r="APR175" s="28"/>
      <c r="APS175" s="28"/>
      <c r="APT175" s="28"/>
      <c r="APU175" s="28"/>
      <c r="APV175" s="28"/>
      <c r="APW175" s="28"/>
      <c r="APX175" s="28"/>
      <c r="APY175" s="28"/>
      <c r="APZ175" s="28"/>
      <c r="AQA175" s="28"/>
      <c r="AQB175" s="28"/>
      <c r="AQC175" s="28"/>
      <c r="AQD175" s="28"/>
      <c r="AQE175" s="28"/>
      <c r="AQF175" s="28"/>
      <c r="AQG175" s="28"/>
      <c r="AQH175" s="28"/>
      <c r="AQI175" s="28"/>
      <c r="AQJ175" s="28"/>
      <c r="AQK175" s="28"/>
      <c r="AQL175" s="28"/>
      <c r="AQM175" s="28"/>
      <c r="AQN175" s="28"/>
      <c r="AQO175" s="28"/>
      <c r="AQP175" s="28"/>
      <c r="AQQ175" s="28"/>
      <c r="AQR175" s="28"/>
      <c r="AQS175" s="28"/>
      <c r="AQT175" s="28"/>
      <c r="AQU175" s="28"/>
      <c r="AQV175" s="28"/>
      <c r="AQW175" s="28"/>
      <c r="AQX175" s="28"/>
      <c r="AQY175" s="28"/>
      <c r="AQZ175" s="28"/>
      <c r="ARA175" s="28"/>
      <c r="ARB175" s="28"/>
      <c r="ARC175" s="28"/>
      <c r="ARD175" s="28"/>
      <c r="ARE175" s="28"/>
      <c r="ARF175" s="28"/>
      <c r="ARG175" s="28"/>
      <c r="ARH175" s="28"/>
      <c r="ARI175" s="28"/>
      <c r="ARJ175" s="28"/>
      <c r="ARK175" s="28"/>
      <c r="ARL175" s="28"/>
      <c r="ARM175" s="28"/>
      <c r="ARN175" s="28"/>
      <c r="ARO175" s="28"/>
      <c r="ARP175" s="28"/>
      <c r="ARQ175" s="28"/>
      <c r="ARR175" s="28"/>
      <c r="ARS175" s="28"/>
      <c r="ART175" s="28"/>
      <c r="ARU175" s="28"/>
      <c r="ARV175" s="28"/>
      <c r="ARW175" s="28"/>
      <c r="ARX175" s="28"/>
      <c r="ARY175" s="28"/>
      <c r="ARZ175" s="28"/>
      <c r="ASA175" s="28"/>
      <c r="ASB175" s="28"/>
      <c r="ASC175" s="28"/>
      <c r="ASD175" s="28"/>
      <c r="ASE175" s="28"/>
      <c r="ASF175" s="28"/>
      <c r="ASG175" s="28"/>
      <c r="ASH175" s="28"/>
      <c r="ASI175" s="28"/>
      <c r="ASJ175" s="28"/>
      <c r="ASK175" s="28"/>
      <c r="ASL175" s="28"/>
      <c r="ASM175" s="28"/>
      <c r="ASN175" s="28"/>
      <c r="ASO175" s="28"/>
      <c r="ASP175" s="28"/>
      <c r="ASQ175" s="28"/>
      <c r="ASR175" s="28"/>
      <c r="ASS175" s="28"/>
      <c r="AST175" s="28"/>
      <c r="ASU175" s="28"/>
      <c r="ASV175" s="28"/>
      <c r="ASW175" s="28"/>
      <c r="ASX175" s="28"/>
      <c r="ASY175" s="28"/>
      <c r="ASZ175" s="28"/>
      <c r="ATA175" s="28"/>
      <c r="ATB175" s="28"/>
      <c r="ATC175" s="28"/>
      <c r="ATD175" s="28"/>
      <c r="ATE175" s="28"/>
      <c r="ATF175" s="28"/>
      <c r="ATG175" s="28"/>
      <c r="ATH175" s="28"/>
      <c r="ATI175" s="28"/>
      <c r="ATJ175" s="28"/>
      <c r="ATK175" s="28"/>
      <c r="ATL175" s="28"/>
      <c r="ATM175" s="28"/>
      <c r="ATN175" s="28"/>
      <c r="ATO175" s="28"/>
      <c r="ATP175" s="28"/>
      <c r="ATQ175" s="28"/>
      <c r="ATR175" s="28"/>
      <c r="ATS175" s="28"/>
      <c r="ATT175" s="28"/>
      <c r="ATU175" s="28"/>
      <c r="ATV175" s="28"/>
      <c r="ATW175" s="28"/>
      <c r="ATX175" s="28"/>
      <c r="ATY175" s="28"/>
      <c r="ATZ175" s="28"/>
      <c r="AUA175" s="28"/>
      <c r="AUB175" s="28"/>
      <c r="AUC175" s="28"/>
      <c r="AUD175" s="28"/>
      <c r="AUE175" s="28"/>
      <c r="AUF175" s="28"/>
      <c r="AUG175" s="28"/>
      <c r="AUH175" s="28"/>
      <c r="AUI175" s="28"/>
      <c r="AUJ175" s="28"/>
      <c r="AUK175" s="28"/>
      <c r="AUL175" s="28"/>
      <c r="AUM175" s="28"/>
      <c r="AUN175" s="28"/>
      <c r="AUO175" s="28"/>
      <c r="AUP175" s="28"/>
      <c r="AUQ175" s="28"/>
      <c r="AUR175" s="28"/>
      <c r="AUS175" s="28"/>
      <c r="AUT175" s="28"/>
      <c r="AUU175" s="28"/>
      <c r="AUV175" s="28"/>
      <c r="AUW175" s="28"/>
      <c r="AUX175" s="28"/>
      <c r="AUY175" s="28"/>
      <c r="AUZ175" s="28"/>
      <c r="AVA175" s="28"/>
      <c r="AVB175" s="28"/>
      <c r="AVC175" s="28"/>
      <c r="AVD175" s="28"/>
      <c r="AVE175" s="28"/>
      <c r="AVF175" s="28"/>
      <c r="AVG175" s="28"/>
      <c r="AVH175" s="28"/>
      <c r="AVI175" s="28"/>
      <c r="AVJ175" s="28"/>
      <c r="AVK175" s="28"/>
      <c r="AVL175" s="28"/>
      <c r="AVM175" s="28"/>
      <c r="AVN175" s="28"/>
      <c r="AVO175" s="28"/>
      <c r="AVP175" s="28"/>
      <c r="AVQ175" s="28"/>
      <c r="AVR175" s="28"/>
      <c r="AVS175" s="28"/>
      <c r="AVT175" s="28"/>
      <c r="AVU175" s="28"/>
      <c r="AVV175" s="28"/>
      <c r="AVW175" s="28"/>
      <c r="AVX175" s="28"/>
      <c r="AVY175" s="28"/>
      <c r="AVZ175" s="28"/>
      <c r="AWA175" s="28"/>
      <c r="AWB175" s="28"/>
      <c r="AWC175" s="28"/>
      <c r="AWD175" s="28"/>
      <c r="AWE175" s="28"/>
      <c r="AWF175" s="28"/>
      <c r="AWG175" s="28"/>
      <c r="AWH175" s="28"/>
      <c r="AWI175" s="28"/>
      <c r="AWJ175" s="28"/>
      <c r="AWK175" s="28"/>
      <c r="AWL175" s="28"/>
      <c r="AWM175" s="28"/>
      <c r="AWN175" s="28"/>
      <c r="AWO175" s="28"/>
      <c r="AWP175" s="28"/>
      <c r="AWQ175" s="28"/>
      <c r="AWR175" s="28"/>
      <c r="AWS175" s="28"/>
      <c r="AWT175" s="28"/>
      <c r="AWU175" s="28"/>
      <c r="AWV175" s="28"/>
      <c r="AWW175" s="28"/>
      <c r="AWX175" s="28"/>
      <c r="AWY175" s="28"/>
      <c r="AWZ175" s="28"/>
      <c r="AXA175" s="28"/>
      <c r="AXB175" s="28"/>
      <c r="AXC175" s="28"/>
      <c r="AXD175" s="28"/>
      <c r="AXE175" s="28"/>
      <c r="AXF175" s="28"/>
      <c r="AXG175" s="28"/>
      <c r="AXH175" s="28"/>
      <c r="AXI175" s="28"/>
      <c r="AXJ175" s="28"/>
      <c r="AXK175" s="28"/>
      <c r="AXL175" s="28"/>
      <c r="AXM175" s="28"/>
      <c r="AXN175" s="28"/>
      <c r="AXO175" s="28"/>
      <c r="AXP175" s="28"/>
      <c r="AXQ175" s="28"/>
      <c r="AXR175" s="28"/>
      <c r="AXS175" s="28"/>
      <c r="AXT175" s="28"/>
      <c r="AXU175" s="28"/>
      <c r="AXV175" s="28"/>
      <c r="AXW175" s="28"/>
      <c r="AXX175" s="28"/>
      <c r="AXY175" s="28"/>
      <c r="AXZ175" s="28"/>
      <c r="AYA175" s="28"/>
      <c r="AYB175" s="28"/>
      <c r="AYC175" s="28"/>
      <c r="AYD175" s="28"/>
      <c r="AYE175" s="28"/>
      <c r="AYF175" s="28"/>
      <c r="AYG175" s="28"/>
      <c r="AYH175" s="28"/>
      <c r="AYI175" s="28"/>
      <c r="AYJ175" s="28"/>
      <c r="AYK175" s="28"/>
      <c r="AYL175" s="28"/>
      <c r="AYM175" s="28"/>
      <c r="AYN175" s="28"/>
      <c r="AYO175" s="28"/>
      <c r="AYP175" s="28"/>
      <c r="AYQ175" s="28"/>
      <c r="AYR175" s="28"/>
      <c r="AYS175" s="28"/>
      <c r="AYT175" s="28"/>
      <c r="AYU175" s="28"/>
      <c r="AYV175" s="28"/>
      <c r="AYW175" s="28"/>
      <c r="AYX175" s="28"/>
      <c r="AYY175" s="28"/>
      <c r="AYZ175" s="28"/>
      <c r="AZA175" s="28"/>
      <c r="AZB175" s="28"/>
      <c r="AZC175" s="28"/>
      <c r="AZD175" s="28"/>
      <c r="AZE175" s="28"/>
      <c r="AZF175" s="28"/>
      <c r="AZG175" s="28"/>
      <c r="AZH175" s="28"/>
      <c r="AZI175" s="28"/>
      <c r="AZJ175" s="28"/>
      <c r="AZK175" s="28"/>
      <c r="AZL175" s="28"/>
      <c r="AZM175" s="28"/>
      <c r="AZN175" s="28"/>
      <c r="AZO175" s="28"/>
      <c r="AZP175" s="28"/>
      <c r="AZQ175" s="28"/>
      <c r="AZR175" s="28"/>
      <c r="AZS175" s="28"/>
      <c r="AZT175" s="28"/>
      <c r="AZU175" s="28"/>
      <c r="AZV175" s="28"/>
      <c r="AZW175" s="28"/>
      <c r="AZX175" s="28"/>
      <c r="AZY175" s="28"/>
      <c r="AZZ175" s="28"/>
      <c r="BAA175" s="28"/>
      <c r="BAB175" s="28"/>
      <c r="BAC175" s="28"/>
      <c r="BAD175" s="28"/>
      <c r="BAE175" s="28"/>
      <c r="BAF175" s="28"/>
      <c r="BAG175" s="28"/>
      <c r="BAH175" s="28"/>
      <c r="BAI175" s="28"/>
      <c r="BAJ175" s="28"/>
      <c r="BAK175" s="28"/>
      <c r="BAL175" s="28"/>
      <c r="BAM175" s="28"/>
      <c r="BAN175" s="28"/>
      <c r="BAO175" s="28"/>
      <c r="BAP175" s="28"/>
      <c r="BAQ175" s="28"/>
      <c r="BAR175" s="28"/>
      <c r="BAS175" s="28"/>
      <c r="BAT175" s="28"/>
      <c r="BAU175" s="28"/>
      <c r="BAV175" s="28"/>
      <c r="BAW175" s="28"/>
      <c r="BAX175" s="28"/>
      <c r="BAY175" s="28"/>
      <c r="BAZ175" s="28"/>
      <c r="BBA175" s="28"/>
      <c r="BBB175" s="28"/>
      <c r="BBC175" s="28"/>
      <c r="BBD175" s="28"/>
      <c r="BBE175" s="28"/>
      <c r="BBF175" s="28"/>
      <c r="BBG175" s="28"/>
      <c r="BBH175" s="28"/>
      <c r="BBI175" s="28"/>
      <c r="BBJ175" s="28"/>
      <c r="BBK175" s="28"/>
      <c r="BBL175" s="28"/>
      <c r="BBM175" s="28"/>
      <c r="BBN175" s="28"/>
      <c r="BBO175" s="28"/>
      <c r="BBP175" s="28"/>
      <c r="BBQ175" s="28"/>
      <c r="BBR175" s="28"/>
      <c r="BBS175" s="28"/>
      <c r="BBT175" s="28"/>
      <c r="BBU175" s="28"/>
      <c r="BBV175" s="28"/>
      <c r="BBW175" s="28"/>
      <c r="BBX175" s="28"/>
      <c r="BBY175" s="28"/>
      <c r="BBZ175" s="28"/>
      <c r="BCA175" s="28"/>
      <c r="BCB175" s="28"/>
      <c r="BCC175" s="28"/>
      <c r="BCD175" s="28"/>
      <c r="BCE175" s="28"/>
      <c r="BCF175" s="28"/>
      <c r="BCG175" s="28"/>
      <c r="BCH175" s="28"/>
      <c r="BCI175" s="28"/>
      <c r="BCJ175" s="28"/>
      <c r="BCK175" s="28"/>
      <c r="BCL175" s="28"/>
      <c r="BCM175" s="28"/>
      <c r="BCN175" s="28"/>
      <c r="BCO175" s="28"/>
      <c r="BCP175" s="28"/>
      <c r="BCQ175" s="28"/>
      <c r="BCR175" s="28"/>
      <c r="BCS175" s="28"/>
      <c r="BCT175" s="28"/>
      <c r="BCU175" s="28"/>
      <c r="BCV175" s="28"/>
      <c r="BCW175" s="28"/>
      <c r="BCX175" s="28"/>
      <c r="BCY175" s="28"/>
      <c r="BCZ175" s="28"/>
      <c r="BDA175" s="28"/>
      <c r="BDB175" s="28"/>
      <c r="BDC175" s="28"/>
      <c r="BDD175" s="28"/>
      <c r="BDE175" s="28"/>
      <c r="BDF175" s="28"/>
      <c r="BDG175" s="28"/>
      <c r="BDH175" s="28"/>
      <c r="BDI175" s="28"/>
      <c r="BDJ175" s="28"/>
      <c r="BDK175" s="28"/>
      <c r="BDL175" s="28"/>
      <c r="BDM175" s="28"/>
      <c r="BDN175" s="28"/>
      <c r="BDO175" s="28"/>
      <c r="BDP175" s="28"/>
      <c r="BDQ175" s="28"/>
      <c r="BDR175" s="28"/>
      <c r="BDS175" s="28"/>
      <c r="BDT175" s="28"/>
      <c r="BDU175" s="28"/>
      <c r="BDV175" s="28"/>
      <c r="BDW175" s="28"/>
      <c r="BDX175" s="28"/>
      <c r="BDY175" s="28"/>
      <c r="BDZ175" s="28"/>
      <c r="BEA175" s="28"/>
      <c r="BEB175" s="28"/>
      <c r="BEC175" s="28"/>
      <c r="BED175" s="28"/>
      <c r="BEE175" s="28"/>
      <c r="BEF175" s="28"/>
      <c r="BEG175" s="28"/>
      <c r="BEH175" s="28"/>
      <c r="BEI175" s="28"/>
      <c r="BEJ175" s="28"/>
      <c r="BEK175" s="28"/>
      <c r="BEL175" s="28"/>
      <c r="BEM175" s="28"/>
      <c r="BEN175" s="28"/>
      <c r="BEO175" s="28"/>
      <c r="BEP175" s="28"/>
      <c r="BEQ175" s="28"/>
      <c r="BER175" s="28"/>
      <c r="BES175" s="28"/>
      <c r="BET175" s="28"/>
      <c r="BEU175" s="28"/>
    </row>
    <row r="176" spans="1:16384" s="3" customFormat="1" ht="15" customHeight="1">
      <c r="A176" s="48"/>
      <c r="B176" s="48"/>
      <c r="C176" s="48"/>
      <c r="D176" s="48"/>
      <c r="E176" s="48"/>
      <c r="F176" s="48"/>
      <c r="G176" s="48"/>
      <c r="H176" s="48"/>
      <c r="I176" s="146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54"/>
      <c r="CB176" s="54"/>
      <c r="CC176" s="54"/>
      <c r="CD176" s="54"/>
      <c r="CE176" s="54"/>
      <c r="CF176" s="54"/>
      <c r="CG176" s="54"/>
      <c r="CH176" s="54"/>
      <c r="CI176" s="54"/>
      <c r="CJ176" s="54"/>
      <c r="CK176" s="54"/>
      <c r="CL176" s="54"/>
      <c r="CM176" s="54"/>
      <c r="CN176" s="54"/>
      <c r="CO176" s="54"/>
      <c r="CP176" s="54"/>
      <c r="CQ176" s="54"/>
      <c r="CR176" s="54"/>
      <c r="CS176" s="54"/>
      <c r="CT176" s="54"/>
      <c r="CU176" s="54"/>
      <c r="CV176" s="54"/>
      <c r="CW176" s="54"/>
      <c r="CX176" s="54"/>
      <c r="CY176" s="54"/>
      <c r="CZ176" s="54"/>
      <c r="DA176" s="54"/>
      <c r="DB176" s="54"/>
      <c r="DC176" s="54"/>
      <c r="DD176" s="54"/>
      <c r="DE176" s="54"/>
      <c r="DF176" s="54"/>
      <c r="DG176" s="54"/>
      <c r="DH176" s="54"/>
      <c r="DI176" s="54"/>
      <c r="DJ176" s="54"/>
      <c r="DK176" s="54"/>
      <c r="DL176" s="54"/>
      <c r="DM176" s="54"/>
      <c r="DN176" s="54"/>
      <c r="DO176" s="54"/>
      <c r="DP176" s="54"/>
      <c r="DQ176" s="54"/>
      <c r="DR176" s="54"/>
      <c r="DS176" s="54"/>
      <c r="DT176" s="54"/>
      <c r="DU176" s="54"/>
      <c r="DV176" s="54"/>
      <c r="DW176" s="54"/>
      <c r="DX176" s="54"/>
      <c r="DY176" s="54"/>
      <c r="DZ176" s="54"/>
      <c r="EA176" s="54"/>
      <c r="EB176" s="54"/>
      <c r="EC176" s="54"/>
      <c r="ED176" s="54"/>
      <c r="EE176" s="54"/>
      <c r="EF176" s="54"/>
      <c r="EG176" s="54"/>
      <c r="EH176" s="54"/>
      <c r="EI176" s="54"/>
      <c r="EJ176" s="54"/>
      <c r="EK176" s="54"/>
      <c r="EL176" s="54"/>
      <c r="EM176" s="54"/>
      <c r="EN176" s="54"/>
      <c r="EO176" s="54"/>
      <c r="EP176" s="54"/>
      <c r="EQ176" s="54"/>
      <c r="ER176" s="54"/>
      <c r="ES176" s="54"/>
      <c r="ET176" s="54"/>
      <c r="EU176" s="54"/>
      <c r="EV176" s="54"/>
      <c r="EW176" s="54"/>
      <c r="EX176" s="54"/>
      <c r="EY176" s="54"/>
      <c r="EZ176" s="54"/>
      <c r="FA176" s="54"/>
      <c r="FB176" s="54"/>
      <c r="FC176" s="54"/>
      <c r="FD176" s="54"/>
      <c r="FE176" s="54"/>
      <c r="FF176" s="54"/>
      <c r="FG176" s="54"/>
      <c r="FH176" s="54"/>
      <c r="FI176" s="54"/>
      <c r="FJ176" s="54"/>
      <c r="FK176" s="54"/>
      <c r="FL176" s="54"/>
      <c r="FM176" s="54"/>
      <c r="FN176" s="54"/>
      <c r="FO176" s="54"/>
      <c r="FP176" s="54"/>
      <c r="FQ176" s="54"/>
      <c r="FR176" s="54"/>
      <c r="FS176" s="54"/>
      <c r="FT176" s="54"/>
      <c r="FU176" s="54"/>
      <c r="FV176" s="54"/>
      <c r="FW176" s="54"/>
      <c r="FX176" s="54"/>
      <c r="FY176" s="54"/>
      <c r="FZ176" s="54"/>
      <c r="GA176" s="54"/>
      <c r="GB176" s="54"/>
      <c r="GC176" s="54"/>
      <c r="GD176" s="54"/>
      <c r="GE176" s="54"/>
      <c r="GF176" s="54"/>
      <c r="GG176" s="54"/>
      <c r="GH176" s="54"/>
      <c r="GI176" s="54"/>
      <c r="GJ176" s="54"/>
      <c r="GK176" s="54"/>
      <c r="GL176" s="54"/>
      <c r="GM176" s="54"/>
      <c r="GN176" s="54"/>
      <c r="GO176" s="54"/>
      <c r="GP176" s="54"/>
      <c r="GQ176" s="54"/>
      <c r="GR176" s="54"/>
      <c r="GS176" s="54"/>
      <c r="GT176" s="54"/>
      <c r="GU176" s="54"/>
      <c r="GV176" s="54"/>
      <c r="GW176" s="54"/>
      <c r="GX176" s="54"/>
      <c r="GY176" s="54"/>
      <c r="GZ176" s="54"/>
      <c r="HA176" s="54"/>
      <c r="HB176" s="54"/>
      <c r="HC176" s="54"/>
      <c r="HD176" s="54"/>
      <c r="HE176" s="54"/>
      <c r="HF176" s="54"/>
      <c r="HG176" s="54"/>
      <c r="HH176" s="54"/>
      <c r="HI176" s="54"/>
      <c r="HJ176" s="54"/>
      <c r="HK176" s="54"/>
      <c r="HL176" s="54"/>
      <c r="HM176" s="54"/>
      <c r="HN176" s="54"/>
      <c r="HO176" s="54"/>
      <c r="HP176" s="54"/>
      <c r="HQ176" s="54"/>
      <c r="HR176" s="54"/>
      <c r="HS176" s="54"/>
      <c r="HT176" s="54"/>
      <c r="HU176" s="54"/>
      <c r="HV176" s="54"/>
      <c r="HW176" s="54"/>
      <c r="HX176" s="54"/>
      <c r="HY176" s="54"/>
      <c r="HZ176" s="54"/>
      <c r="IA176" s="54"/>
      <c r="IB176" s="54"/>
      <c r="IC176" s="54"/>
      <c r="ID176" s="54"/>
      <c r="IE176" s="54"/>
      <c r="IF176" s="54"/>
      <c r="IG176" s="54"/>
      <c r="IH176" s="54"/>
      <c r="II176" s="54"/>
      <c r="IJ176" s="54"/>
      <c r="IK176" s="54"/>
      <c r="IL176" s="54"/>
      <c r="IM176" s="54"/>
      <c r="IN176" s="54"/>
      <c r="IO176" s="54"/>
      <c r="IP176" s="54"/>
      <c r="IQ176" s="54"/>
      <c r="IR176" s="54"/>
      <c r="IS176" s="54"/>
      <c r="IT176" s="54"/>
      <c r="IU176" s="54"/>
      <c r="IV176" s="54"/>
      <c r="IW176" s="54"/>
      <c r="IX176" s="54"/>
      <c r="IY176" s="54"/>
      <c r="IZ176" s="54"/>
      <c r="JA176" s="54"/>
      <c r="JB176" s="54"/>
      <c r="JC176" s="54"/>
      <c r="JD176" s="54"/>
      <c r="JE176" s="54"/>
      <c r="JF176" s="54"/>
      <c r="JG176" s="54"/>
      <c r="JH176" s="54"/>
      <c r="JI176" s="54"/>
      <c r="JJ176" s="54"/>
      <c r="JK176" s="54"/>
      <c r="JL176" s="54"/>
      <c r="JM176" s="54"/>
      <c r="JN176" s="54"/>
      <c r="JO176" s="54"/>
      <c r="JP176" s="54"/>
      <c r="JQ176" s="54"/>
      <c r="JR176" s="54"/>
      <c r="JS176" s="54"/>
      <c r="JT176" s="54"/>
      <c r="JU176" s="54"/>
      <c r="JV176" s="54"/>
      <c r="JW176" s="54"/>
      <c r="JX176" s="54"/>
      <c r="JY176" s="54"/>
      <c r="JZ176" s="54"/>
      <c r="KA176" s="54"/>
      <c r="KB176" s="54"/>
      <c r="KC176" s="54"/>
      <c r="KD176" s="54"/>
      <c r="KE176" s="54"/>
      <c r="KF176" s="54"/>
      <c r="KG176" s="54"/>
      <c r="KH176" s="54"/>
      <c r="KI176" s="54"/>
      <c r="KJ176" s="54"/>
      <c r="KK176" s="54"/>
      <c r="KL176" s="54"/>
      <c r="KM176" s="54"/>
      <c r="KN176" s="54"/>
      <c r="KO176" s="54"/>
      <c r="KP176" s="54"/>
      <c r="KQ176" s="54"/>
      <c r="KR176" s="54"/>
      <c r="KS176" s="54"/>
      <c r="KT176" s="54"/>
      <c r="KU176" s="54"/>
      <c r="KV176" s="54"/>
      <c r="KW176" s="54"/>
      <c r="KX176" s="54"/>
      <c r="KY176" s="54"/>
      <c r="KZ176" s="54"/>
      <c r="LA176" s="54"/>
      <c r="LB176" s="54"/>
      <c r="LC176" s="54"/>
      <c r="LD176" s="54"/>
      <c r="LE176" s="54"/>
      <c r="LF176" s="54"/>
      <c r="LG176" s="54"/>
      <c r="LH176" s="54"/>
      <c r="LI176" s="54"/>
      <c r="LJ176" s="54"/>
      <c r="LK176" s="54"/>
      <c r="LL176" s="54"/>
      <c r="LM176" s="54"/>
      <c r="LN176" s="54"/>
      <c r="LO176" s="54"/>
      <c r="LP176" s="54"/>
      <c r="LQ176" s="54"/>
      <c r="LR176" s="54"/>
      <c r="LS176" s="54"/>
      <c r="LT176" s="54"/>
      <c r="LU176" s="54"/>
      <c r="LV176" s="54"/>
      <c r="LW176" s="54"/>
      <c r="LX176" s="54"/>
      <c r="LY176" s="54"/>
      <c r="LZ176" s="54"/>
      <c r="MA176" s="54"/>
      <c r="MB176" s="54"/>
      <c r="MC176" s="54"/>
      <c r="MD176" s="54"/>
      <c r="ME176" s="54"/>
      <c r="MF176" s="54"/>
      <c r="MG176" s="54"/>
      <c r="MH176" s="54"/>
      <c r="MI176" s="54"/>
      <c r="MJ176" s="54"/>
      <c r="MK176" s="54"/>
      <c r="ML176" s="54"/>
      <c r="MM176" s="54"/>
      <c r="MN176" s="54"/>
      <c r="MO176" s="54"/>
      <c r="MP176" s="54"/>
      <c r="MQ176" s="54"/>
      <c r="MR176" s="54"/>
      <c r="MS176" s="54"/>
      <c r="MT176" s="54"/>
      <c r="MU176" s="54"/>
      <c r="MV176" s="54"/>
      <c r="MW176" s="54"/>
      <c r="MX176" s="54"/>
      <c r="MY176" s="54"/>
      <c r="MZ176" s="54"/>
      <c r="NA176" s="54"/>
      <c r="NB176" s="54"/>
      <c r="NC176" s="54"/>
      <c r="ND176" s="54"/>
      <c r="NE176" s="54"/>
      <c r="NF176" s="54"/>
      <c r="NG176" s="54"/>
      <c r="NH176" s="54"/>
      <c r="NI176" s="54"/>
      <c r="NJ176" s="54"/>
      <c r="NK176" s="54"/>
      <c r="NL176" s="54"/>
      <c r="NM176" s="54"/>
      <c r="NN176" s="54"/>
      <c r="NO176" s="54"/>
      <c r="NP176" s="54"/>
      <c r="NQ176" s="54"/>
      <c r="NR176" s="54"/>
      <c r="NS176" s="54"/>
      <c r="NT176" s="54"/>
      <c r="NU176" s="54"/>
      <c r="NV176" s="54"/>
      <c r="NW176" s="54"/>
      <c r="NX176" s="54"/>
      <c r="NY176" s="54"/>
      <c r="NZ176" s="54"/>
      <c r="OA176" s="54"/>
      <c r="OB176" s="54"/>
      <c r="OC176" s="54"/>
      <c r="OD176" s="54"/>
      <c r="OE176" s="54"/>
      <c r="OF176" s="54"/>
      <c r="OG176" s="54"/>
      <c r="OH176" s="54"/>
      <c r="OI176" s="54"/>
      <c r="OJ176" s="54"/>
      <c r="OK176" s="54"/>
      <c r="OL176" s="54"/>
      <c r="OM176" s="54"/>
      <c r="ON176" s="54"/>
      <c r="OO176" s="54"/>
      <c r="OP176" s="54"/>
      <c r="OQ176" s="54"/>
      <c r="OR176" s="54"/>
      <c r="OS176" s="54"/>
      <c r="OT176" s="54"/>
      <c r="OU176" s="54"/>
      <c r="OV176" s="54"/>
      <c r="OW176" s="54"/>
      <c r="OX176" s="54"/>
      <c r="OY176" s="54"/>
      <c r="OZ176" s="54"/>
      <c r="PA176" s="54"/>
      <c r="PB176" s="54"/>
      <c r="PC176" s="54"/>
      <c r="PD176" s="54"/>
      <c r="PE176" s="54"/>
      <c r="PF176" s="54"/>
      <c r="PG176" s="54"/>
      <c r="PH176" s="54"/>
      <c r="PI176" s="54"/>
      <c r="PJ176" s="54"/>
      <c r="PK176" s="54"/>
      <c r="PL176" s="54"/>
      <c r="PM176" s="54"/>
      <c r="PN176" s="54"/>
      <c r="PO176" s="54"/>
      <c r="PP176" s="54"/>
      <c r="PQ176" s="54"/>
      <c r="PR176" s="54"/>
      <c r="PS176" s="54"/>
      <c r="PT176" s="54"/>
      <c r="PU176" s="54"/>
      <c r="PV176" s="54"/>
      <c r="PW176" s="54"/>
      <c r="PX176" s="54"/>
      <c r="PY176" s="54"/>
      <c r="PZ176" s="54"/>
      <c r="QA176" s="54"/>
      <c r="QB176" s="54"/>
      <c r="QC176" s="54"/>
      <c r="QD176" s="54"/>
      <c r="QE176" s="54"/>
      <c r="QF176" s="54"/>
      <c r="QG176" s="54"/>
      <c r="QH176" s="54"/>
      <c r="QI176" s="54"/>
      <c r="QJ176" s="54"/>
      <c r="QK176" s="54"/>
      <c r="QL176" s="54"/>
      <c r="QM176" s="54"/>
      <c r="QN176" s="54"/>
      <c r="QO176" s="54"/>
      <c r="QP176" s="54"/>
      <c r="QQ176" s="54"/>
      <c r="QR176" s="54"/>
      <c r="QS176" s="54"/>
      <c r="QT176" s="54"/>
      <c r="QU176" s="54"/>
      <c r="QV176" s="54"/>
      <c r="QW176" s="54"/>
      <c r="QX176" s="54"/>
      <c r="QY176" s="54"/>
      <c r="QZ176" s="54"/>
      <c r="RA176" s="54"/>
      <c r="RB176" s="54"/>
      <c r="RC176" s="54"/>
      <c r="RD176" s="54"/>
      <c r="RE176" s="54"/>
      <c r="RF176" s="54"/>
      <c r="RG176" s="54"/>
      <c r="RH176" s="54"/>
      <c r="RI176" s="54"/>
      <c r="RJ176" s="54"/>
      <c r="RK176" s="54"/>
      <c r="RL176" s="54"/>
      <c r="RM176" s="54"/>
      <c r="RN176" s="54"/>
      <c r="RO176" s="54"/>
      <c r="RP176" s="54"/>
      <c r="RQ176" s="54"/>
      <c r="RR176" s="54"/>
      <c r="RS176" s="54"/>
      <c r="RT176" s="54"/>
      <c r="RU176" s="54"/>
      <c r="RV176" s="54"/>
      <c r="RW176" s="54"/>
      <c r="RX176" s="54"/>
      <c r="RY176" s="54"/>
      <c r="RZ176" s="54"/>
      <c r="SA176" s="54"/>
      <c r="SB176" s="54"/>
      <c r="SC176" s="54"/>
      <c r="SD176" s="54"/>
      <c r="SE176" s="54"/>
      <c r="SF176" s="54"/>
      <c r="SG176" s="54"/>
      <c r="SH176" s="54"/>
      <c r="SI176" s="54"/>
      <c r="SJ176" s="54"/>
      <c r="SK176" s="54"/>
      <c r="SL176" s="54"/>
      <c r="SM176" s="54"/>
      <c r="SN176" s="54"/>
      <c r="SO176" s="54"/>
      <c r="SP176" s="54"/>
      <c r="SQ176" s="54"/>
      <c r="SR176" s="54"/>
      <c r="SS176" s="54"/>
      <c r="ST176" s="54"/>
      <c r="SU176" s="54"/>
      <c r="SV176" s="54"/>
      <c r="SW176" s="54"/>
      <c r="SX176" s="54"/>
      <c r="SY176" s="54"/>
      <c r="SZ176" s="54"/>
      <c r="TA176" s="54"/>
      <c r="TB176" s="54"/>
      <c r="TC176" s="54"/>
      <c r="TD176" s="54"/>
      <c r="TE176" s="54"/>
      <c r="TF176" s="54"/>
      <c r="TG176" s="54"/>
      <c r="TH176" s="54"/>
      <c r="TI176" s="54"/>
      <c r="TJ176" s="54"/>
      <c r="TK176" s="54"/>
      <c r="TL176" s="54"/>
      <c r="TM176" s="54"/>
      <c r="TN176" s="54"/>
      <c r="TO176" s="54"/>
      <c r="TP176" s="54"/>
      <c r="TQ176" s="54"/>
      <c r="TR176" s="54"/>
      <c r="TS176" s="54"/>
      <c r="TT176" s="54"/>
      <c r="TU176" s="54"/>
      <c r="TV176" s="54"/>
      <c r="TW176" s="54"/>
      <c r="TX176" s="54"/>
      <c r="TY176" s="54"/>
      <c r="TZ176" s="54"/>
      <c r="UA176" s="54"/>
      <c r="UB176" s="54"/>
      <c r="UC176" s="54"/>
      <c r="UD176" s="54"/>
      <c r="UE176" s="54"/>
      <c r="UF176" s="54"/>
      <c r="UG176" s="54"/>
      <c r="UH176" s="54"/>
      <c r="UI176" s="54"/>
      <c r="UJ176" s="54"/>
      <c r="UK176" s="54"/>
      <c r="UL176" s="54"/>
      <c r="UM176" s="54"/>
      <c r="UN176" s="54"/>
      <c r="UO176" s="54"/>
      <c r="UP176" s="54"/>
      <c r="UQ176" s="54"/>
      <c r="UR176" s="54"/>
      <c r="US176" s="54"/>
      <c r="UT176" s="54"/>
      <c r="UU176" s="54"/>
      <c r="UV176" s="54"/>
      <c r="UW176" s="54"/>
      <c r="UX176" s="54"/>
      <c r="UY176" s="54"/>
      <c r="UZ176" s="54"/>
      <c r="VA176" s="54"/>
      <c r="VB176" s="54"/>
      <c r="VC176" s="54"/>
      <c r="VD176" s="54"/>
      <c r="VE176" s="54"/>
      <c r="VF176" s="54"/>
      <c r="VG176" s="54"/>
      <c r="VH176" s="54"/>
      <c r="VI176" s="54"/>
      <c r="VJ176" s="54"/>
      <c r="VK176" s="54"/>
      <c r="VL176" s="54"/>
      <c r="VM176" s="54"/>
      <c r="VN176" s="54"/>
      <c r="VO176" s="54"/>
      <c r="VP176" s="54"/>
      <c r="VQ176" s="54"/>
      <c r="VR176" s="54"/>
      <c r="VS176" s="54"/>
      <c r="VT176" s="54"/>
      <c r="VU176" s="54"/>
      <c r="VV176" s="54"/>
      <c r="VW176" s="54"/>
      <c r="VX176" s="54"/>
      <c r="VY176" s="54"/>
      <c r="VZ176" s="54"/>
      <c r="WA176" s="54"/>
      <c r="WB176" s="54"/>
      <c r="WC176" s="54"/>
      <c r="WD176" s="54"/>
      <c r="WE176" s="54"/>
      <c r="WF176" s="54"/>
      <c r="WG176" s="54"/>
      <c r="WH176" s="54"/>
      <c r="WI176" s="54"/>
      <c r="WJ176" s="54"/>
      <c r="WK176" s="54"/>
      <c r="WL176" s="54"/>
      <c r="WM176" s="54"/>
      <c r="WN176" s="54"/>
      <c r="WO176" s="54"/>
      <c r="WP176" s="54"/>
      <c r="WQ176" s="54"/>
      <c r="WR176" s="54"/>
      <c r="WS176" s="54"/>
      <c r="WT176" s="54"/>
      <c r="WU176" s="54"/>
      <c r="WV176" s="54"/>
      <c r="WW176" s="54"/>
      <c r="WX176" s="54"/>
      <c r="WY176" s="54"/>
      <c r="WZ176" s="54"/>
      <c r="XA176" s="54"/>
      <c r="XB176" s="54"/>
      <c r="XC176" s="54"/>
      <c r="XD176" s="54"/>
      <c r="XE176" s="54"/>
      <c r="XF176" s="54"/>
      <c r="XG176" s="54"/>
      <c r="XH176" s="54"/>
      <c r="XI176" s="54"/>
      <c r="XJ176" s="54"/>
      <c r="XK176" s="54"/>
      <c r="XL176" s="54"/>
      <c r="XM176" s="54"/>
      <c r="XN176" s="54"/>
      <c r="XO176" s="54"/>
      <c r="XP176" s="54"/>
      <c r="XQ176" s="54"/>
      <c r="XR176" s="54"/>
      <c r="XS176" s="54"/>
      <c r="XT176" s="54"/>
      <c r="XU176" s="54"/>
      <c r="XV176" s="54"/>
      <c r="XW176" s="54"/>
      <c r="XX176" s="54"/>
      <c r="XY176" s="54"/>
      <c r="XZ176" s="54"/>
      <c r="YA176" s="54"/>
      <c r="YB176" s="54"/>
      <c r="YC176" s="54"/>
      <c r="YD176" s="54"/>
      <c r="YE176" s="54"/>
      <c r="YF176" s="54"/>
      <c r="YG176" s="54"/>
      <c r="YH176" s="54"/>
      <c r="YI176" s="54"/>
      <c r="YJ176" s="54"/>
      <c r="YK176" s="54"/>
      <c r="YL176" s="54"/>
      <c r="YM176" s="54"/>
      <c r="YN176" s="54"/>
      <c r="YO176" s="54"/>
      <c r="YP176" s="54"/>
      <c r="YQ176" s="54"/>
      <c r="YR176" s="54"/>
      <c r="YS176" s="54"/>
      <c r="YT176" s="54"/>
      <c r="YU176" s="54"/>
      <c r="YV176" s="54"/>
      <c r="YW176" s="54"/>
      <c r="YX176" s="54"/>
      <c r="YY176" s="54"/>
      <c r="YZ176" s="54"/>
      <c r="ZA176" s="54"/>
      <c r="ZB176" s="54"/>
      <c r="ZC176" s="54"/>
      <c r="ZD176" s="54"/>
      <c r="ZE176" s="54"/>
      <c r="ZF176" s="54"/>
      <c r="ZG176" s="54"/>
      <c r="ZH176" s="54"/>
      <c r="ZI176" s="54"/>
      <c r="ZJ176" s="54"/>
      <c r="ZK176" s="54"/>
      <c r="ZL176" s="54"/>
      <c r="ZM176" s="54"/>
      <c r="ZN176" s="54"/>
      <c r="ZO176" s="54"/>
      <c r="ZP176" s="54"/>
      <c r="ZQ176" s="54"/>
      <c r="ZR176" s="54"/>
      <c r="ZS176" s="54"/>
      <c r="ZT176" s="54"/>
      <c r="ZU176" s="54"/>
      <c r="ZV176" s="54"/>
      <c r="ZW176" s="54"/>
      <c r="ZX176" s="54"/>
      <c r="ZY176" s="54"/>
      <c r="ZZ176" s="54"/>
      <c r="AAA176" s="54"/>
      <c r="AAB176" s="54"/>
      <c r="AAC176" s="54"/>
      <c r="AAD176" s="54"/>
      <c r="AAE176" s="54"/>
      <c r="AAF176" s="54"/>
      <c r="AAG176" s="54"/>
      <c r="AAH176" s="54"/>
      <c r="AAI176" s="54"/>
      <c r="AAJ176" s="54"/>
      <c r="AAK176" s="54"/>
      <c r="AAL176" s="54"/>
      <c r="AAM176" s="54"/>
      <c r="AAN176" s="54"/>
      <c r="AAO176" s="54"/>
      <c r="AAP176" s="54"/>
      <c r="AAQ176" s="54"/>
      <c r="AAR176" s="54"/>
      <c r="AAS176" s="54"/>
      <c r="AAT176" s="54"/>
      <c r="AAU176" s="54"/>
      <c r="AAV176" s="54"/>
      <c r="AAW176" s="54"/>
      <c r="AAX176" s="54"/>
      <c r="AAY176" s="54"/>
      <c r="AAZ176" s="54"/>
      <c r="ABA176" s="54"/>
      <c r="ABB176" s="54"/>
      <c r="ABC176" s="54"/>
      <c r="ABD176" s="54"/>
      <c r="ABE176" s="54"/>
      <c r="ABF176" s="54"/>
      <c r="ABG176" s="54"/>
      <c r="ABH176" s="54"/>
      <c r="ABI176" s="54"/>
      <c r="ABJ176" s="54"/>
      <c r="ABK176" s="54"/>
      <c r="ABL176" s="54"/>
      <c r="ABM176" s="54"/>
      <c r="ABN176" s="54"/>
      <c r="ABO176" s="54"/>
      <c r="ABP176" s="54"/>
      <c r="ABQ176" s="54"/>
      <c r="ABR176" s="54"/>
      <c r="ABS176" s="54"/>
      <c r="ABT176" s="54"/>
      <c r="ABU176" s="54"/>
      <c r="ABV176" s="54"/>
      <c r="ABW176" s="54"/>
      <c r="ABX176" s="54"/>
      <c r="ABY176" s="54"/>
      <c r="ABZ176" s="54"/>
      <c r="ACA176" s="54"/>
      <c r="ACB176" s="54"/>
      <c r="ACC176" s="54"/>
      <c r="ACD176" s="54"/>
      <c r="ACE176" s="54"/>
      <c r="ACF176" s="54"/>
      <c r="ACG176" s="54"/>
      <c r="ACH176" s="54"/>
      <c r="ACI176" s="54"/>
      <c r="ACJ176" s="54"/>
      <c r="ACK176" s="54"/>
      <c r="ACL176" s="54"/>
      <c r="ACM176" s="54"/>
      <c r="ACN176" s="54"/>
      <c r="ACO176" s="54"/>
      <c r="ACP176" s="54"/>
      <c r="ACQ176" s="54"/>
      <c r="ACR176" s="54"/>
      <c r="ACS176" s="54"/>
      <c r="ACT176" s="54"/>
      <c r="ACU176" s="54"/>
      <c r="ACV176" s="54"/>
      <c r="ACW176" s="54"/>
      <c r="ACX176" s="54"/>
      <c r="ACY176" s="54"/>
      <c r="ACZ176" s="54"/>
      <c r="ADA176" s="54"/>
      <c r="ADB176" s="54"/>
      <c r="ADC176" s="54"/>
      <c r="ADD176" s="54"/>
      <c r="ADE176" s="54"/>
      <c r="ADF176" s="54"/>
      <c r="ADG176" s="54"/>
      <c r="ADH176" s="54"/>
      <c r="ADI176" s="54"/>
      <c r="ADJ176" s="54"/>
      <c r="ADK176" s="54"/>
      <c r="ADL176" s="54"/>
      <c r="ADM176" s="54"/>
      <c r="ADN176" s="54"/>
      <c r="ADO176" s="54"/>
      <c r="ADP176" s="54"/>
      <c r="ADQ176" s="54"/>
      <c r="ADR176" s="54"/>
      <c r="ADS176" s="54"/>
      <c r="ADT176" s="54"/>
      <c r="ADU176" s="54"/>
      <c r="ADV176" s="54"/>
      <c r="ADW176" s="54"/>
      <c r="ADX176" s="54"/>
      <c r="ADY176" s="54"/>
      <c r="ADZ176" s="54"/>
      <c r="AEA176" s="54"/>
      <c r="AEB176" s="54"/>
      <c r="AEC176" s="54"/>
      <c r="AED176" s="54"/>
      <c r="AEE176" s="54"/>
      <c r="AEF176" s="54"/>
      <c r="AEG176" s="54"/>
      <c r="AEH176" s="54"/>
      <c r="AEI176" s="54"/>
      <c r="AEJ176" s="54"/>
      <c r="AEK176" s="54"/>
      <c r="AEL176" s="54"/>
      <c r="AEM176" s="54"/>
      <c r="AEN176" s="54"/>
      <c r="AEO176" s="54"/>
      <c r="AEP176" s="54"/>
      <c r="AEQ176" s="54"/>
      <c r="AER176" s="54"/>
      <c r="AES176" s="54"/>
      <c r="AET176" s="54"/>
      <c r="AEU176" s="54"/>
      <c r="AEV176" s="54"/>
      <c r="AEW176" s="54"/>
      <c r="AEX176" s="54"/>
      <c r="AEY176" s="54"/>
      <c r="AEZ176" s="54"/>
      <c r="AFA176" s="54"/>
      <c r="AFB176" s="54"/>
      <c r="AFC176" s="54"/>
      <c r="AFD176" s="54"/>
      <c r="AFE176" s="54"/>
      <c r="AFF176" s="54"/>
      <c r="AFG176" s="54"/>
      <c r="AFH176" s="54"/>
      <c r="AFI176" s="54"/>
      <c r="AFJ176" s="54"/>
      <c r="AFK176" s="54"/>
      <c r="AFL176" s="54"/>
      <c r="AFM176" s="54"/>
      <c r="AFN176" s="54"/>
      <c r="AFO176" s="54"/>
      <c r="AFP176" s="54"/>
      <c r="AFQ176" s="54"/>
      <c r="AFR176" s="54"/>
      <c r="AFS176" s="54"/>
      <c r="AFT176" s="54"/>
      <c r="AFU176" s="54"/>
      <c r="AFV176" s="54"/>
      <c r="AFW176" s="54"/>
      <c r="AFX176" s="54"/>
      <c r="AFY176" s="54"/>
      <c r="AFZ176" s="54"/>
      <c r="AGA176" s="54"/>
      <c r="AGB176" s="54"/>
      <c r="AGC176" s="54"/>
      <c r="AGD176" s="54"/>
      <c r="AGE176" s="54"/>
      <c r="AGF176" s="54"/>
      <c r="AGG176" s="54"/>
      <c r="AGH176" s="54"/>
      <c r="AGI176" s="54"/>
      <c r="AGJ176" s="54"/>
      <c r="AGK176" s="54"/>
      <c r="AGL176" s="54"/>
      <c r="AGM176" s="54"/>
      <c r="AGN176" s="54"/>
      <c r="AGO176" s="54"/>
      <c r="AGP176" s="54"/>
      <c r="AGQ176" s="54"/>
      <c r="AGR176" s="54"/>
      <c r="AGS176" s="54"/>
      <c r="AGT176" s="54"/>
      <c r="AGU176" s="54"/>
      <c r="AGV176" s="54"/>
      <c r="AGW176" s="54"/>
      <c r="AGX176" s="54"/>
      <c r="AGY176" s="54"/>
      <c r="AGZ176" s="54"/>
      <c r="AHA176" s="54"/>
      <c r="AHB176" s="54"/>
      <c r="AHC176" s="54"/>
      <c r="AHD176" s="54"/>
      <c r="AHE176" s="54"/>
      <c r="AHF176" s="54"/>
      <c r="AHG176" s="54"/>
      <c r="AHH176" s="54"/>
      <c r="AHI176" s="54"/>
      <c r="AHJ176" s="54"/>
      <c r="AHK176" s="54"/>
      <c r="AHL176" s="54"/>
      <c r="AHM176" s="54"/>
      <c r="AHN176" s="54"/>
      <c r="AHO176" s="54"/>
      <c r="AHP176" s="54"/>
      <c r="AHQ176" s="54"/>
      <c r="AHR176" s="54"/>
      <c r="AHS176" s="54"/>
      <c r="AHT176" s="54"/>
      <c r="AHU176" s="54"/>
      <c r="AHV176" s="54"/>
      <c r="AHW176" s="54"/>
      <c r="AHX176" s="54"/>
      <c r="AHY176" s="54"/>
      <c r="AHZ176" s="54"/>
      <c r="AIA176" s="54"/>
      <c r="AIB176" s="54"/>
      <c r="AIC176" s="54"/>
      <c r="AID176" s="54"/>
      <c r="AIE176" s="54"/>
      <c r="AIF176" s="54"/>
      <c r="AIG176" s="54"/>
      <c r="AIH176" s="54"/>
      <c r="AII176" s="54"/>
      <c r="AIJ176" s="54"/>
      <c r="AIK176" s="54"/>
      <c r="AIL176" s="54"/>
      <c r="AIM176" s="54"/>
      <c r="AIN176" s="54"/>
      <c r="AIO176" s="54"/>
      <c r="AIP176" s="54"/>
      <c r="AIQ176" s="54"/>
      <c r="AIR176" s="54"/>
      <c r="AIS176" s="54"/>
      <c r="AIT176" s="54"/>
      <c r="AIU176" s="54"/>
      <c r="AIV176" s="54"/>
      <c r="AIW176" s="54"/>
      <c r="AIX176" s="54"/>
      <c r="AIY176" s="54"/>
      <c r="AIZ176" s="54"/>
      <c r="AJA176" s="54"/>
      <c r="AJB176" s="54"/>
      <c r="AJC176" s="54"/>
      <c r="AJD176" s="54"/>
      <c r="AJE176" s="54"/>
      <c r="AJF176" s="54"/>
      <c r="AJG176" s="54"/>
      <c r="AJH176" s="54"/>
      <c r="AJI176" s="54"/>
      <c r="AJJ176" s="54"/>
      <c r="AJK176" s="54"/>
      <c r="AJL176" s="54"/>
      <c r="AJM176" s="54"/>
      <c r="AJN176" s="54"/>
      <c r="AJO176" s="54"/>
      <c r="AJP176" s="54"/>
      <c r="AJQ176" s="54"/>
      <c r="AJR176" s="54"/>
      <c r="AJS176" s="54"/>
      <c r="AJT176" s="54"/>
      <c r="AJU176" s="54"/>
      <c r="AJV176" s="54"/>
      <c r="AJW176" s="54"/>
      <c r="AJX176" s="54"/>
      <c r="AJY176" s="54"/>
      <c r="AJZ176" s="54"/>
      <c r="AKA176" s="54"/>
      <c r="AKB176" s="54"/>
      <c r="AKC176" s="54"/>
      <c r="AKD176" s="54"/>
      <c r="AKE176" s="54"/>
      <c r="AKF176" s="54"/>
      <c r="AKG176" s="54"/>
      <c r="AKH176" s="54"/>
      <c r="AKI176" s="54"/>
      <c r="AKJ176" s="54"/>
      <c r="AKK176" s="54"/>
      <c r="AKL176" s="54"/>
      <c r="AKM176" s="54"/>
      <c r="AKN176" s="54"/>
      <c r="AKO176" s="54"/>
      <c r="AKP176" s="54"/>
      <c r="AKQ176" s="54"/>
      <c r="AKR176" s="54"/>
      <c r="AKS176" s="54"/>
      <c r="AKT176" s="54"/>
      <c r="AKU176" s="54"/>
      <c r="AKV176" s="54"/>
      <c r="AKW176" s="54"/>
      <c r="AKX176" s="54"/>
      <c r="AKY176" s="54"/>
      <c r="AKZ176" s="54"/>
      <c r="ALA176" s="54"/>
      <c r="ALB176" s="54"/>
      <c r="ALC176" s="54"/>
      <c r="ALD176" s="54"/>
      <c r="ALE176" s="54"/>
      <c r="ALF176" s="54"/>
      <c r="ALG176" s="54"/>
      <c r="ALH176" s="54"/>
      <c r="ALI176" s="54"/>
      <c r="ALJ176" s="54"/>
      <c r="ALK176" s="54"/>
      <c r="ALL176" s="54"/>
      <c r="ALM176" s="54"/>
      <c r="ALN176" s="54"/>
      <c r="ALO176" s="54"/>
      <c r="ALP176" s="54"/>
      <c r="ALQ176" s="54"/>
      <c r="ALR176" s="54"/>
      <c r="ALS176" s="54"/>
      <c r="ALT176" s="54"/>
      <c r="ALU176" s="54"/>
      <c r="ALV176" s="54"/>
      <c r="ALW176" s="54"/>
      <c r="ALX176" s="54"/>
      <c r="ALY176" s="54"/>
      <c r="ALZ176" s="54"/>
      <c r="AMA176" s="54"/>
      <c r="AMB176" s="54"/>
      <c r="AMC176" s="54"/>
      <c r="AMD176" s="54"/>
      <c r="AME176" s="54"/>
      <c r="AMF176" s="54"/>
      <c r="AMG176" s="54"/>
      <c r="AMH176" s="54"/>
      <c r="AMI176" s="54"/>
      <c r="AMJ176" s="54"/>
      <c r="AMK176" s="54"/>
      <c r="AML176" s="54"/>
      <c r="AMM176" s="54"/>
      <c r="AMN176" s="54"/>
      <c r="AMO176" s="54"/>
      <c r="AMP176" s="54"/>
      <c r="AMQ176" s="54"/>
      <c r="AMR176" s="54"/>
      <c r="AMS176" s="54"/>
      <c r="AMT176" s="54"/>
      <c r="AMU176" s="54"/>
      <c r="AMV176" s="54"/>
      <c r="AMW176" s="54"/>
      <c r="AMX176" s="54"/>
      <c r="AMY176" s="54"/>
      <c r="AMZ176" s="54"/>
      <c r="ANA176" s="54"/>
      <c r="ANB176" s="54"/>
      <c r="ANC176" s="54"/>
      <c r="AND176" s="54"/>
      <c r="ANE176" s="54"/>
      <c r="ANF176" s="54"/>
      <c r="ANG176" s="54"/>
      <c r="ANH176" s="54"/>
      <c r="ANI176" s="54"/>
      <c r="ANJ176" s="54"/>
      <c r="ANK176" s="54"/>
      <c r="ANL176" s="54"/>
      <c r="ANM176" s="54"/>
      <c r="ANN176" s="54"/>
      <c r="ANO176" s="54"/>
      <c r="ANP176" s="54"/>
      <c r="ANQ176" s="54"/>
      <c r="ANR176" s="54"/>
      <c r="ANS176" s="54"/>
      <c r="ANT176" s="54"/>
      <c r="ANU176" s="54"/>
      <c r="ANV176" s="54"/>
      <c r="ANW176" s="54"/>
      <c r="ANX176" s="54"/>
      <c r="ANY176" s="54"/>
      <c r="ANZ176" s="54"/>
      <c r="AOA176" s="54"/>
      <c r="AOB176" s="54"/>
      <c r="AOC176" s="54"/>
      <c r="AOD176" s="54"/>
      <c r="AOE176" s="54"/>
      <c r="AOF176" s="54"/>
      <c r="AOG176" s="54"/>
      <c r="AOH176" s="54"/>
      <c r="AOI176" s="54"/>
      <c r="AOJ176" s="54"/>
      <c r="AOK176" s="54"/>
      <c r="AOL176" s="54"/>
      <c r="AOM176" s="54"/>
      <c r="AON176" s="54"/>
      <c r="AOO176" s="54"/>
      <c r="AOP176" s="54"/>
      <c r="AOQ176" s="54"/>
      <c r="AOR176" s="54"/>
      <c r="AOS176" s="54"/>
      <c r="AOT176" s="54"/>
      <c r="AOU176" s="54"/>
      <c r="AOV176" s="54"/>
      <c r="AOW176" s="54"/>
      <c r="AOX176" s="54"/>
      <c r="AOY176" s="54"/>
      <c r="AOZ176" s="54"/>
      <c r="APA176" s="54"/>
      <c r="APB176" s="54"/>
      <c r="APC176" s="54"/>
      <c r="APD176" s="54"/>
      <c r="APE176" s="54"/>
      <c r="APF176" s="54"/>
      <c r="APG176" s="54"/>
      <c r="APH176" s="54"/>
      <c r="API176" s="54"/>
      <c r="APJ176" s="54"/>
      <c r="APK176" s="54"/>
      <c r="APL176" s="54"/>
      <c r="APM176" s="54"/>
      <c r="APN176" s="54"/>
      <c r="APO176" s="54"/>
      <c r="APP176" s="54"/>
      <c r="APQ176" s="54"/>
      <c r="APR176" s="54"/>
      <c r="APS176" s="54"/>
      <c r="APT176" s="54"/>
      <c r="APU176" s="54"/>
      <c r="APV176" s="54"/>
      <c r="APW176" s="54"/>
      <c r="APX176" s="54"/>
      <c r="APY176" s="54"/>
      <c r="APZ176" s="54"/>
      <c r="AQA176" s="54"/>
      <c r="AQB176" s="54"/>
      <c r="AQC176" s="54"/>
      <c r="AQD176" s="54"/>
      <c r="AQE176" s="54"/>
      <c r="AQF176" s="54"/>
      <c r="AQG176" s="54"/>
      <c r="AQH176" s="54"/>
      <c r="AQI176" s="54"/>
      <c r="AQJ176" s="54"/>
      <c r="AQK176" s="54"/>
      <c r="AQL176" s="54"/>
      <c r="AQM176" s="54"/>
      <c r="AQN176" s="54"/>
      <c r="AQO176" s="54"/>
      <c r="AQP176" s="54"/>
      <c r="AQQ176" s="54"/>
      <c r="AQR176" s="54"/>
      <c r="AQS176" s="54"/>
      <c r="AQT176" s="54"/>
      <c r="AQU176" s="54"/>
      <c r="AQV176" s="54"/>
      <c r="AQW176" s="54"/>
      <c r="AQX176" s="54"/>
      <c r="AQY176" s="54"/>
      <c r="AQZ176" s="54"/>
      <c r="ARA176" s="54"/>
      <c r="ARB176" s="54"/>
      <c r="ARC176" s="54"/>
      <c r="ARD176" s="54"/>
      <c r="ARE176" s="54"/>
      <c r="ARF176" s="54"/>
      <c r="ARG176" s="54"/>
      <c r="ARH176" s="54"/>
      <c r="ARI176" s="54"/>
      <c r="ARJ176" s="54"/>
      <c r="ARK176" s="54"/>
      <c r="ARL176" s="54"/>
      <c r="ARM176" s="54"/>
      <c r="ARN176" s="54"/>
      <c r="ARO176" s="54"/>
      <c r="ARP176" s="54"/>
      <c r="ARQ176" s="54"/>
      <c r="ARR176" s="54"/>
      <c r="ARS176" s="54"/>
      <c r="ART176" s="54"/>
      <c r="ARU176" s="54"/>
      <c r="ARV176" s="54"/>
      <c r="ARW176" s="54"/>
      <c r="ARX176" s="54"/>
      <c r="ARY176" s="54"/>
      <c r="ARZ176" s="54"/>
      <c r="ASA176" s="54"/>
      <c r="ASB176" s="54"/>
      <c r="ASC176" s="54"/>
      <c r="ASD176" s="54"/>
      <c r="ASE176" s="54"/>
      <c r="ASF176" s="54"/>
      <c r="ASG176" s="54"/>
      <c r="ASH176" s="54"/>
      <c r="ASI176" s="54"/>
      <c r="ASJ176" s="54"/>
      <c r="ASK176" s="54"/>
      <c r="ASL176" s="54"/>
      <c r="ASM176" s="54"/>
      <c r="ASN176" s="54"/>
      <c r="ASO176" s="54"/>
      <c r="ASP176" s="54"/>
      <c r="ASQ176" s="54"/>
      <c r="ASR176" s="54"/>
      <c r="ASS176" s="54"/>
      <c r="AST176" s="54"/>
      <c r="ASU176" s="54"/>
      <c r="ASV176" s="54"/>
      <c r="ASW176" s="54"/>
      <c r="ASX176" s="54"/>
      <c r="ASY176" s="54"/>
      <c r="ASZ176" s="54"/>
      <c r="ATA176" s="54"/>
      <c r="ATB176" s="54"/>
      <c r="ATC176" s="54"/>
      <c r="ATD176" s="54"/>
      <c r="ATE176" s="54"/>
      <c r="ATF176" s="54"/>
      <c r="ATG176" s="54"/>
      <c r="ATH176" s="54"/>
      <c r="ATI176" s="54"/>
      <c r="ATJ176" s="54"/>
      <c r="ATK176" s="54"/>
      <c r="ATL176" s="54"/>
      <c r="ATM176" s="54"/>
      <c r="ATN176" s="54"/>
      <c r="ATO176" s="54"/>
      <c r="ATP176" s="54"/>
      <c r="ATQ176" s="54"/>
      <c r="ATR176" s="54"/>
      <c r="ATS176" s="54"/>
      <c r="ATT176" s="54"/>
      <c r="ATU176" s="54"/>
      <c r="ATV176" s="54"/>
      <c r="ATW176" s="54"/>
      <c r="ATX176" s="54"/>
      <c r="ATY176" s="54"/>
      <c r="ATZ176" s="54"/>
      <c r="AUA176" s="54"/>
      <c r="AUB176" s="54"/>
      <c r="AUC176" s="54"/>
      <c r="AUD176" s="54"/>
      <c r="AUE176" s="54"/>
      <c r="AUF176" s="54"/>
      <c r="AUG176" s="54"/>
      <c r="AUH176" s="54"/>
      <c r="AUI176" s="54"/>
      <c r="AUJ176" s="54"/>
      <c r="AUK176" s="54"/>
      <c r="AUL176" s="54"/>
      <c r="AUM176" s="54"/>
      <c r="AUN176" s="54"/>
      <c r="AUO176" s="54"/>
      <c r="AUP176" s="54"/>
      <c r="AUQ176" s="54"/>
      <c r="AUR176" s="54"/>
      <c r="AUS176" s="54"/>
      <c r="AUT176" s="54"/>
      <c r="AUU176" s="54"/>
      <c r="AUV176" s="54"/>
      <c r="AUW176" s="54"/>
      <c r="AUX176" s="54"/>
      <c r="AUY176" s="54"/>
      <c r="AUZ176" s="54"/>
      <c r="AVA176" s="54"/>
      <c r="AVB176" s="54"/>
      <c r="AVC176" s="54"/>
      <c r="AVD176" s="54"/>
      <c r="AVE176" s="54"/>
      <c r="AVF176" s="54"/>
      <c r="AVG176" s="54"/>
      <c r="AVH176" s="54"/>
      <c r="AVI176" s="54"/>
      <c r="AVJ176" s="54"/>
      <c r="AVK176" s="54"/>
      <c r="AVL176" s="54"/>
      <c r="AVM176" s="54"/>
      <c r="AVN176" s="54"/>
      <c r="AVO176" s="54"/>
      <c r="AVP176" s="54"/>
      <c r="AVQ176" s="54"/>
      <c r="AVR176" s="54"/>
      <c r="AVS176" s="54"/>
      <c r="AVT176" s="54"/>
      <c r="AVU176" s="54"/>
      <c r="AVV176" s="54"/>
      <c r="AVW176" s="54"/>
      <c r="AVX176" s="54"/>
      <c r="AVY176" s="54"/>
      <c r="AVZ176" s="54"/>
      <c r="AWA176" s="54"/>
      <c r="AWB176" s="54"/>
      <c r="AWC176" s="54"/>
      <c r="AWD176" s="54"/>
      <c r="AWE176" s="54"/>
      <c r="AWF176" s="54"/>
      <c r="AWG176" s="54"/>
      <c r="AWH176" s="54"/>
      <c r="AWI176" s="54"/>
      <c r="AWJ176" s="54"/>
      <c r="AWK176" s="54"/>
      <c r="AWL176" s="54"/>
      <c r="AWM176" s="54"/>
      <c r="AWN176" s="54"/>
      <c r="AWO176" s="54"/>
      <c r="AWP176" s="54"/>
      <c r="AWQ176" s="54"/>
      <c r="AWR176" s="54"/>
      <c r="AWS176" s="54"/>
      <c r="AWT176" s="54"/>
      <c r="AWU176" s="54"/>
      <c r="AWV176" s="54"/>
      <c r="AWW176" s="54"/>
      <c r="AWX176" s="54"/>
      <c r="AWY176" s="54"/>
      <c r="AWZ176" s="54"/>
      <c r="AXA176" s="54"/>
      <c r="AXB176" s="54"/>
      <c r="AXC176" s="54"/>
      <c r="AXD176" s="54"/>
      <c r="AXE176" s="54"/>
      <c r="AXF176" s="54"/>
      <c r="AXG176" s="54"/>
      <c r="AXH176" s="54"/>
      <c r="AXI176" s="54"/>
      <c r="AXJ176" s="54"/>
      <c r="AXK176" s="54"/>
      <c r="AXL176" s="54"/>
      <c r="AXM176" s="54"/>
      <c r="AXN176" s="54"/>
      <c r="AXO176" s="54"/>
      <c r="AXP176" s="54"/>
      <c r="AXQ176" s="54"/>
      <c r="AXR176" s="54"/>
      <c r="AXS176" s="54"/>
      <c r="AXT176" s="54"/>
      <c r="AXU176" s="54"/>
      <c r="AXV176" s="54"/>
      <c r="AXW176" s="54"/>
      <c r="AXX176" s="54"/>
      <c r="AXY176" s="54"/>
      <c r="AXZ176" s="54"/>
      <c r="AYA176" s="54"/>
      <c r="AYB176" s="54"/>
      <c r="AYC176" s="54"/>
      <c r="AYD176" s="54"/>
      <c r="AYE176" s="54"/>
      <c r="AYF176" s="54"/>
      <c r="AYG176" s="54"/>
      <c r="AYH176" s="54"/>
      <c r="AYI176" s="54"/>
      <c r="AYJ176" s="54"/>
      <c r="AYK176" s="54"/>
      <c r="AYL176" s="54"/>
      <c r="AYM176" s="54"/>
      <c r="AYN176" s="54"/>
      <c r="AYO176" s="54"/>
      <c r="AYP176" s="54"/>
      <c r="AYQ176" s="54"/>
      <c r="AYR176" s="54"/>
      <c r="AYS176" s="54"/>
      <c r="AYT176" s="54"/>
      <c r="AYU176" s="54"/>
      <c r="AYV176" s="54"/>
      <c r="AYW176" s="54"/>
      <c r="AYX176" s="54"/>
      <c r="AYY176" s="54"/>
      <c r="AYZ176" s="54"/>
      <c r="AZA176" s="54"/>
      <c r="AZB176" s="54"/>
      <c r="AZC176" s="54"/>
      <c r="AZD176" s="54"/>
      <c r="AZE176" s="54"/>
      <c r="AZF176" s="54"/>
      <c r="AZG176" s="54"/>
      <c r="AZH176" s="54"/>
      <c r="AZI176" s="54"/>
      <c r="AZJ176" s="54"/>
      <c r="AZK176" s="54"/>
      <c r="AZL176" s="54"/>
      <c r="AZM176" s="54"/>
      <c r="AZN176" s="54"/>
      <c r="AZO176" s="54"/>
      <c r="AZP176" s="54"/>
      <c r="AZQ176" s="54"/>
      <c r="AZR176" s="54"/>
      <c r="AZS176" s="54"/>
      <c r="AZT176" s="54"/>
      <c r="AZU176" s="54"/>
      <c r="AZV176" s="54"/>
      <c r="AZW176" s="54"/>
      <c r="AZX176" s="54"/>
      <c r="AZY176" s="54"/>
      <c r="AZZ176" s="54"/>
      <c r="BAA176" s="54"/>
      <c r="BAB176" s="54"/>
      <c r="BAC176" s="54"/>
      <c r="BAD176" s="54"/>
      <c r="BAE176" s="54"/>
      <c r="BAF176" s="54"/>
      <c r="BAG176" s="54"/>
      <c r="BAH176" s="54"/>
      <c r="BAI176" s="54"/>
      <c r="BAJ176" s="54"/>
      <c r="BAK176" s="54"/>
      <c r="BAL176" s="54"/>
      <c r="BAM176" s="54"/>
      <c r="BAN176" s="54"/>
      <c r="BAO176" s="54"/>
      <c r="BAP176" s="54"/>
      <c r="BAQ176" s="54"/>
      <c r="BAR176" s="54"/>
      <c r="BAS176" s="54"/>
      <c r="BAT176" s="54"/>
      <c r="BAU176" s="54"/>
      <c r="BAV176" s="54"/>
      <c r="BAW176" s="54"/>
      <c r="BAX176" s="54"/>
      <c r="BAY176" s="54"/>
      <c r="BAZ176" s="54"/>
      <c r="BBA176" s="54"/>
      <c r="BBB176" s="54"/>
      <c r="BBC176" s="54"/>
      <c r="BBD176" s="54"/>
      <c r="BBE176" s="54"/>
      <c r="BBF176" s="54"/>
      <c r="BBG176" s="54"/>
      <c r="BBH176" s="54"/>
      <c r="BBI176" s="54"/>
      <c r="BBJ176" s="54"/>
      <c r="BBK176" s="54"/>
      <c r="BBL176" s="54"/>
      <c r="BBM176" s="54"/>
      <c r="BBN176" s="54"/>
      <c r="BBO176" s="54"/>
      <c r="BBP176" s="54"/>
      <c r="BBQ176" s="54"/>
      <c r="BBR176" s="54"/>
      <c r="BBS176" s="54"/>
      <c r="BBT176" s="54"/>
      <c r="BBU176" s="54"/>
      <c r="BBV176" s="54"/>
      <c r="BBW176" s="54"/>
      <c r="BBX176" s="54"/>
      <c r="BBY176" s="54"/>
      <c r="BBZ176" s="54"/>
      <c r="BCA176" s="54"/>
      <c r="BCB176" s="54"/>
      <c r="BCC176" s="54"/>
      <c r="BCD176" s="54"/>
      <c r="BCE176" s="54"/>
      <c r="BCF176" s="54"/>
      <c r="BCG176" s="54"/>
      <c r="BCH176" s="54"/>
      <c r="BCI176" s="54"/>
      <c r="BCJ176" s="54"/>
      <c r="BCK176" s="54"/>
      <c r="BCL176" s="54"/>
      <c r="BCM176" s="54"/>
      <c r="BCN176" s="54"/>
      <c r="BCO176" s="54"/>
      <c r="BCP176" s="54"/>
      <c r="BCQ176" s="54"/>
      <c r="BCR176" s="54"/>
      <c r="BCS176" s="54"/>
      <c r="BCT176" s="54"/>
      <c r="BCU176" s="54"/>
      <c r="BCV176" s="54"/>
      <c r="BCW176" s="54"/>
      <c r="BCX176" s="54"/>
      <c r="BCY176" s="54"/>
      <c r="BCZ176" s="54"/>
      <c r="BDA176" s="54"/>
      <c r="BDB176" s="54"/>
      <c r="BDC176" s="54"/>
      <c r="BDD176" s="54"/>
      <c r="BDE176" s="54"/>
      <c r="BDF176" s="54"/>
      <c r="BDG176" s="54"/>
      <c r="BDH176" s="54"/>
      <c r="BDI176" s="54"/>
      <c r="BDJ176" s="54"/>
      <c r="BDK176" s="54"/>
      <c r="BDL176" s="54"/>
      <c r="BDM176" s="54"/>
      <c r="BDN176" s="54"/>
      <c r="BDO176" s="54"/>
      <c r="BDP176" s="54"/>
      <c r="BDQ176" s="54"/>
      <c r="BDR176" s="54"/>
      <c r="BDS176" s="54"/>
      <c r="BDT176" s="54"/>
      <c r="BDU176" s="54"/>
      <c r="BDV176" s="54"/>
      <c r="BDW176" s="54"/>
      <c r="BDX176" s="54"/>
      <c r="BDY176" s="54"/>
      <c r="BDZ176" s="54"/>
      <c r="BEA176" s="54"/>
      <c r="BEB176" s="54"/>
      <c r="BEC176" s="54"/>
      <c r="BED176" s="54"/>
      <c r="BEE176" s="54"/>
      <c r="BEF176" s="54"/>
      <c r="BEG176" s="54"/>
      <c r="BEH176" s="54"/>
      <c r="BEI176" s="54"/>
      <c r="BEJ176" s="54"/>
      <c r="BEK176" s="54"/>
      <c r="BEL176" s="54"/>
      <c r="BEM176" s="54"/>
      <c r="BEN176" s="54"/>
      <c r="BEO176" s="54"/>
      <c r="BEP176" s="54"/>
      <c r="BEQ176" s="54"/>
      <c r="BER176" s="54"/>
      <c r="BES176" s="54"/>
      <c r="BET176" s="54"/>
      <c r="BEU176" s="54"/>
    </row>
    <row r="177" spans="1:9" ht="15" customHeight="1">
      <c r="A177" s="394"/>
      <c r="B177" s="390"/>
      <c r="C177" s="385"/>
      <c r="D177" s="385"/>
      <c r="E177" s="385"/>
      <c r="F177" s="705"/>
      <c r="G177" s="149"/>
      <c r="H177" s="144"/>
      <c r="I177" s="137"/>
    </row>
    <row r="178" spans="1:9" ht="45" customHeight="1">
      <c r="A178" s="394"/>
      <c r="B178" s="390"/>
      <c r="C178" s="385"/>
      <c r="D178" s="385"/>
      <c r="E178" s="385"/>
      <c r="F178" s="380"/>
      <c r="G178" s="149"/>
      <c r="H178" s="159"/>
      <c r="I178" s="137"/>
    </row>
    <row r="179" spans="1:9" ht="17.25" customHeight="1">
      <c r="A179" s="400"/>
      <c r="B179" s="400"/>
      <c r="C179" s="400"/>
      <c r="D179" s="400"/>
      <c r="E179" s="400"/>
      <c r="F179" s="400"/>
      <c r="G179" s="400"/>
      <c r="H179" s="156"/>
      <c r="I179" s="137"/>
    </row>
  </sheetData>
  <mergeCells count="12436">
    <mergeCell ref="A179:G179"/>
    <mergeCell ref="A177:A178"/>
    <mergeCell ref="B177:B178"/>
    <mergeCell ref="C177:C178"/>
    <mergeCell ref="D177:D178"/>
    <mergeCell ref="E177:E178"/>
    <mergeCell ref="F177:F178"/>
    <mergeCell ref="A174:A175"/>
    <mergeCell ref="B174:B175"/>
    <mergeCell ref="C174:C175"/>
    <mergeCell ref="D174:D175"/>
    <mergeCell ref="E174:E175"/>
    <mergeCell ref="F174:F175"/>
    <mergeCell ref="A172:A173"/>
    <mergeCell ref="B172:B173"/>
    <mergeCell ref="C172:C173"/>
    <mergeCell ref="D172:D173"/>
    <mergeCell ref="E172:E173"/>
    <mergeCell ref="F172:F173"/>
    <mergeCell ref="A170:A171"/>
    <mergeCell ref="B170:B171"/>
    <mergeCell ref="C170:C171"/>
    <mergeCell ref="D170:D171"/>
    <mergeCell ref="E170:E171"/>
    <mergeCell ref="F170:F171"/>
    <mergeCell ref="A166:G166"/>
    <mergeCell ref="A167:H167"/>
    <mergeCell ref="A168:A169"/>
    <mergeCell ref="B168:B169"/>
    <mergeCell ref="C168:C169"/>
    <mergeCell ref="D168:D169"/>
    <mergeCell ref="E168:E169"/>
    <mergeCell ref="F168:F169"/>
    <mergeCell ref="A164:A165"/>
    <mergeCell ref="B164:B165"/>
    <mergeCell ref="C164:C165"/>
    <mergeCell ref="D164:D165"/>
    <mergeCell ref="E164:E165"/>
    <mergeCell ref="F164:F165"/>
    <mergeCell ref="A162:A163"/>
    <mergeCell ref="B162:B163"/>
    <mergeCell ref="C162:C163"/>
    <mergeCell ref="D162:D163"/>
    <mergeCell ref="E162:E163"/>
    <mergeCell ref="F162:F163"/>
    <mergeCell ref="XEW160:XEW161"/>
    <mergeCell ref="XEX160:XEX161"/>
    <mergeCell ref="XEY160:XEY161"/>
    <mergeCell ref="XEZ160:XEZ161"/>
    <mergeCell ref="XFA160:XFA161"/>
    <mergeCell ref="XFB160:XFB161"/>
    <mergeCell ref="XEO160:XEO161"/>
    <mergeCell ref="XEP160:XEP161"/>
    <mergeCell ref="XEQ160:XEQ161"/>
    <mergeCell ref="XER160:XER161"/>
    <mergeCell ref="XES160:XES161"/>
    <mergeCell ref="XET160:XET161"/>
    <mergeCell ref="XEG160:XEG161"/>
    <mergeCell ref="XEH160:XEH161"/>
    <mergeCell ref="XEI160:XEI161"/>
    <mergeCell ref="XEJ160:XEJ161"/>
    <mergeCell ref="XEK160:XEK161"/>
    <mergeCell ref="XEL160:XEL161"/>
    <mergeCell ref="XDY160:XDY161"/>
    <mergeCell ref="XDZ160:XDZ161"/>
    <mergeCell ref="XEA160:XEA161"/>
    <mergeCell ref="XEB160:XEB161"/>
    <mergeCell ref="XEC160:XEC161"/>
    <mergeCell ref="XED160:XED161"/>
    <mergeCell ref="XDQ160:XDQ161"/>
    <mergeCell ref="XDR160:XDR161"/>
    <mergeCell ref="XDS160:XDS161"/>
    <mergeCell ref="XDT160:XDT161"/>
    <mergeCell ref="XDU160:XDU161"/>
    <mergeCell ref="XDV160:XDV161"/>
    <mergeCell ref="XDI160:XDI161"/>
    <mergeCell ref="XDJ160:XDJ161"/>
    <mergeCell ref="XDK160:XDK161"/>
    <mergeCell ref="XDL160:XDL161"/>
    <mergeCell ref="XDM160:XDM161"/>
    <mergeCell ref="XDN160:XDN161"/>
    <mergeCell ref="XDA160:XDA161"/>
    <mergeCell ref="XDB160:XDB161"/>
    <mergeCell ref="XDC160:XDC161"/>
    <mergeCell ref="XDD160:XDD161"/>
    <mergeCell ref="XDE160:XDE161"/>
    <mergeCell ref="XDF160:XDF161"/>
    <mergeCell ref="XCS160:XCS161"/>
    <mergeCell ref="XCT160:XCT161"/>
    <mergeCell ref="XCU160:XCU161"/>
    <mergeCell ref="XCV160:XCV161"/>
    <mergeCell ref="XCW160:XCW161"/>
    <mergeCell ref="XCX160:XCX161"/>
    <mergeCell ref="XCK160:XCK161"/>
    <mergeCell ref="XCL160:XCL161"/>
    <mergeCell ref="XCM160:XCM161"/>
    <mergeCell ref="XCN160:XCN161"/>
    <mergeCell ref="XCO160:XCO161"/>
    <mergeCell ref="XCP160:XCP161"/>
    <mergeCell ref="XCC160:XCC161"/>
    <mergeCell ref="XCD160:XCD161"/>
    <mergeCell ref="XCE160:XCE161"/>
    <mergeCell ref="XCF160:XCF161"/>
    <mergeCell ref="XCG160:XCG161"/>
    <mergeCell ref="XCH160:XCH161"/>
    <mergeCell ref="XBU160:XBU161"/>
    <mergeCell ref="XBV160:XBV161"/>
    <mergeCell ref="XBW160:XBW161"/>
    <mergeCell ref="XBX160:XBX161"/>
    <mergeCell ref="XBY160:XBY161"/>
    <mergeCell ref="XBZ160:XBZ161"/>
    <mergeCell ref="XBM160:XBM161"/>
    <mergeCell ref="XBN160:XBN161"/>
    <mergeCell ref="XBO160:XBO161"/>
    <mergeCell ref="XBP160:XBP161"/>
    <mergeCell ref="XBQ160:XBQ161"/>
    <mergeCell ref="XBR160:XBR161"/>
    <mergeCell ref="XBE160:XBE161"/>
    <mergeCell ref="XBF160:XBF161"/>
    <mergeCell ref="XBG160:XBG161"/>
    <mergeCell ref="XBH160:XBH161"/>
    <mergeCell ref="XBI160:XBI161"/>
    <mergeCell ref="XBJ160:XBJ161"/>
    <mergeCell ref="XAW160:XAW161"/>
    <mergeCell ref="XAX160:XAX161"/>
    <mergeCell ref="XAY160:XAY161"/>
    <mergeCell ref="XAZ160:XAZ161"/>
    <mergeCell ref="XBA160:XBA161"/>
    <mergeCell ref="XBB160:XBB161"/>
    <mergeCell ref="XAO160:XAO161"/>
    <mergeCell ref="XAP160:XAP161"/>
    <mergeCell ref="XAQ160:XAQ161"/>
    <mergeCell ref="XAR160:XAR161"/>
    <mergeCell ref="XAS160:XAS161"/>
    <mergeCell ref="XAT160:XAT161"/>
    <mergeCell ref="XAG160:XAG161"/>
    <mergeCell ref="XAH160:XAH161"/>
    <mergeCell ref="XAI160:XAI161"/>
    <mergeCell ref="XAJ160:XAJ161"/>
    <mergeCell ref="XAK160:XAK161"/>
    <mergeCell ref="XAL160:XAL161"/>
    <mergeCell ref="WZY160:WZY161"/>
    <mergeCell ref="WZZ160:WZZ161"/>
    <mergeCell ref="XAA160:XAA161"/>
    <mergeCell ref="XAB160:XAB161"/>
    <mergeCell ref="XAC160:XAC161"/>
    <mergeCell ref="XAD160:XAD161"/>
    <mergeCell ref="WZQ160:WZQ161"/>
    <mergeCell ref="WZR160:WZR161"/>
    <mergeCell ref="WZS160:WZS161"/>
    <mergeCell ref="WZT160:WZT161"/>
    <mergeCell ref="WZU160:WZU161"/>
    <mergeCell ref="WZV160:WZV161"/>
    <mergeCell ref="WZI160:WZI161"/>
    <mergeCell ref="WZJ160:WZJ161"/>
    <mergeCell ref="WZK160:WZK161"/>
    <mergeCell ref="WZL160:WZL161"/>
    <mergeCell ref="WZM160:WZM161"/>
    <mergeCell ref="WZN160:WZN161"/>
    <mergeCell ref="WZA160:WZA161"/>
    <mergeCell ref="WZB160:WZB161"/>
    <mergeCell ref="WZC160:WZC161"/>
    <mergeCell ref="WZD160:WZD161"/>
    <mergeCell ref="WZE160:WZE161"/>
    <mergeCell ref="WZF160:WZF161"/>
    <mergeCell ref="WYS160:WYS161"/>
    <mergeCell ref="WYT160:WYT161"/>
    <mergeCell ref="WYU160:WYU161"/>
    <mergeCell ref="WYV160:WYV161"/>
    <mergeCell ref="WYW160:WYW161"/>
    <mergeCell ref="WYX160:WYX161"/>
    <mergeCell ref="WYK160:WYK161"/>
    <mergeCell ref="WYL160:WYL161"/>
    <mergeCell ref="WYM160:WYM161"/>
    <mergeCell ref="WYN160:WYN161"/>
    <mergeCell ref="WYO160:WYO161"/>
    <mergeCell ref="WYP160:WYP161"/>
    <mergeCell ref="WYC160:WYC161"/>
    <mergeCell ref="WYD160:WYD161"/>
    <mergeCell ref="WYE160:WYE161"/>
    <mergeCell ref="WYF160:WYF161"/>
    <mergeCell ref="WYG160:WYG161"/>
    <mergeCell ref="WYH160:WYH161"/>
    <mergeCell ref="WXU160:WXU161"/>
    <mergeCell ref="WXV160:WXV161"/>
    <mergeCell ref="WXW160:WXW161"/>
    <mergeCell ref="WXX160:WXX161"/>
    <mergeCell ref="WXY160:WXY161"/>
    <mergeCell ref="WXZ160:WXZ161"/>
    <mergeCell ref="WXM160:WXM161"/>
    <mergeCell ref="WXN160:WXN161"/>
    <mergeCell ref="WXO160:WXO161"/>
    <mergeCell ref="WXP160:WXP161"/>
    <mergeCell ref="WXQ160:WXQ161"/>
    <mergeCell ref="WXR160:WXR161"/>
    <mergeCell ref="WXE160:WXE161"/>
    <mergeCell ref="WXF160:WXF161"/>
    <mergeCell ref="WXG160:WXG161"/>
    <mergeCell ref="WXH160:WXH161"/>
    <mergeCell ref="WXI160:WXI161"/>
    <mergeCell ref="WXJ160:WXJ161"/>
    <mergeCell ref="WWW160:WWW161"/>
    <mergeCell ref="WWX160:WWX161"/>
    <mergeCell ref="WWY160:WWY161"/>
    <mergeCell ref="WWZ160:WWZ161"/>
    <mergeCell ref="WXA160:WXA161"/>
    <mergeCell ref="WXB160:WXB161"/>
    <mergeCell ref="WWO160:WWO161"/>
    <mergeCell ref="WWP160:WWP161"/>
    <mergeCell ref="WWQ160:WWQ161"/>
    <mergeCell ref="WWR160:WWR161"/>
    <mergeCell ref="WWS160:WWS161"/>
    <mergeCell ref="WWT160:WWT161"/>
    <mergeCell ref="WWG160:WWG161"/>
    <mergeCell ref="WWH160:WWH161"/>
    <mergeCell ref="WWI160:WWI161"/>
    <mergeCell ref="WWJ160:WWJ161"/>
    <mergeCell ref="WWK160:WWK161"/>
    <mergeCell ref="WWL160:WWL161"/>
    <mergeCell ref="WVY160:WVY161"/>
    <mergeCell ref="WVZ160:WVZ161"/>
    <mergeCell ref="WWA160:WWA161"/>
    <mergeCell ref="WWB160:WWB161"/>
    <mergeCell ref="WWC160:WWC161"/>
    <mergeCell ref="WWD160:WWD161"/>
    <mergeCell ref="WVQ160:WVQ161"/>
    <mergeCell ref="WVR160:WVR161"/>
    <mergeCell ref="WVS160:WVS161"/>
    <mergeCell ref="WVT160:WVT161"/>
    <mergeCell ref="WVU160:WVU161"/>
    <mergeCell ref="WVV160:WVV161"/>
    <mergeCell ref="WVI160:WVI161"/>
    <mergeCell ref="WVJ160:WVJ161"/>
    <mergeCell ref="WVK160:WVK161"/>
    <mergeCell ref="WVL160:WVL161"/>
    <mergeCell ref="WVM160:WVM161"/>
    <mergeCell ref="WVN160:WVN161"/>
    <mergeCell ref="WVA160:WVA161"/>
    <mergeCell ref="WVB160:WVB161"/>
    <mergeCell ref="WVC160:WVC161"/>
    <mergeCell ref="WVD160:WVD161"/>
    <mergeCell ref="WVE160:WVE161"/>
    <mergeCell ref="WVF160:WVF161"/>
    <mergeCell ref="WUS160:WUS161"/>
    <mergeCell ref="WUT160:WUT161"/>
    <mergeCell ref="WUU160:WUU161"/>
    <mergeCell ref="WUV160:WUV161"/>
    <mergeCell ref="WUW160:WUW161"/>
    <mergeCell ref="WUX160:WUX161"/>
    <mergeCell ref="WUK160:WUK161"/>
    <mergeCell ref="WUL160:WUL161"/>
    <mergeCell ref="WUM160:WUM161"/>
    <mergeCell ref="WUN160:WUN161"/>
    <mergeCell ref="WUO160:WUO161"/>
    <mergeCell ref="WUP160:WUP161"/>
    <mergeCell ref="WUC160:WUC161"/>
    <mergeCell ref="WUD160:WUD161"/>
    <mergeCell ref="WUE160:WUE161"/>
    <mergeCell ref="WUF160:WUF161"/>
    <mergeCell ref="WUG160:WUG161"/>
    <mergeCell ref="WUH160:WUH161"/>
    <mergeCell ref="WTU160:WTU161"/>
    <mergeCell ref="WTV160:WTV161"/>
    <mergeCell ref="WTW160:WTW161"/>
    <mergeCell ref="WTX160:WTX161"/>
    <mergeCell ref="WTY160:WTY161"/>
    <mergeCell ref="WTZ160:WTZ161"/>
    <mergeCell ref="WTM160:WTM161"/>
    <mergeCell ref="WTN160:WTN161"/>
    <mergeCell ref="WTO160:WTO161"/>
    <mergeCell ref="WTP160:WTP161"/>
    <mergeCell ref="WTQ160:WTQ161"/>
    <mergeCell ref="WTR160:WTR161"/>
    <mergeCell ref="WTE160:WTE161"/>
    <mergeCell ref="WTF160:WTF161"/>
    <mergeCell ref="WTG160:WTG161"/>
    <mergeCell ref="WTH160:WTH161"/>
    <mergeCell ref="WTI160:WTI161"/>
    <mergeCell ref="WTJ160:WTJ161"/>
    <mergeCell ref="WSW160:WSW161"/>
    <mergeCell ref="WSX160:WSX161"/>
    <mergeCell ref="WSY160:WSY161"/>
    <mergeCell ref="WSZ160:WSZ161"/>
    <mergeCell ref="WTA160:WTA161"/>
    <mergeCell ref="WTB160:WTB161"/>
    <mergeCell ref="WSO160:WSO161"/>
    <mergeCell ref="WSP160:WSP161"/>
    <mergeCell ref="WSQ160:WSQ161"/>
    <mergeCell ref="WSR160:WSR161"/>
    <mergeCell ref="WSS160:WSS161"/>
    <mergeCell ref="WST160:WST161"/>
    <mergeCell ref="WSG160:WSG161"/>
    <mergeCell ref="WSH160:WSH161"/>
    <mergeCell ref="WSI160:WSI161"/>
    <mergeCell ref="WSJ160:WSJ161"/>
    <mergeCell ref="WSK160:WSK161"/>
    <mergeCell ref="WSL160:WSL161"/>
    <mergeCell ref="WRY160:WRY161"/>
    <mergeCell ref="WRZ160:WRZ161"/>
    <mergeCell ref="WSA160:WSA161"/>
    <mergeCell ref="WSB160:WSB161"/>
    <mergeCell ref="WSC160:WSC161"/>
    <mergeCell ref="WSD160:WSD161"/>
    <mergeCell ref="WRQ160:WRQ161"/>
    <mergeCell ref="WRR160:WRR161"/>
    <mergeCell ref="WRS160:WRS161"/>
    <mergeCell ref="WRT160:WRT161"/>
    <mergeCell ref="WRU160:WRU161"/>
    <mergeCell ref="WRV160:WRV161"/>
    <mergeCell ref="WRI160:WRI161"/>
    <mergeCell ref="WRJ160:WRJ161"/>
    <mergeCell ref="WRK160:WRK161"/>
    <mergeCell ref="WRL160:WRL161"/>
    <mergeCell ref="WRM160:WRM161"/>
    <mergeCell ref="WRN160:WRN161"/>
    <mergeCell ref="WRA160:WRA161"/>
    <mergeCell ref="WRB160:WRB161"/>
    <mergeCell ref="WRC160:WRC161"/>
    <mergeCell ref="WRD160:WRD161"/>
    <mergeCell ref="WRE160:WRE161"/>
    <mergeCell ref="WRF160:WRF161"/>
    <mergeCell ref="WQS160:WQS161"/>
    <mergeCell ref="WQT160:WQT161"/>
    <mergeCell ref="WQU160:WQU161"/>
    <mergeCell ref="WQV160:WQV161"/>
    <mergeCell ref="WQW160:WQW161"/>
    <mergeCell ref="WQX160:WQX161"/>
    <mergeCell ref="WQK160:WQK161"/>
    <mergeCell ref="WQL160:WQL161"/>
    <mergeCell ref="WQM160:WQM161"/>
    <mergeCell ref="WQN160:WQN161"/>
    <mergeCell ref="WQO160:WQO161"/>
    <mergeCell ref="WQP160:WQP161"/>
    <mergeCell ref="WQC160:WQC161"/>
    <mergeCell ref="WQD160:WQD161"/>
    <mergeCell ref="WQE160:WQE161"/>
    <mergeCell ref="WQF160:WQF161"/>
    <mergeCell ref="WQG160:WQG161"/>
    <mergeCell ref="WQH160:WQH161"/>
    <mergeCell ref="WPU160:WPU161"/>
    <mergeCell ref="WPV160:WPV161"/>
    <mergeCell ref="WPW160:WPW161"/>
    <mergeCell ref="WPX160:WPX161"/>
    <mergeCell ref="WPY160:WPY161"/>
    <mergeCell ref="WPZ160:WPZ161"/>
    <mergeCell ref="WPM160:WPM161"/>
    <mergeCell ref="WPN160:WPN161"/>
    <mergeCell ref="WPO160:WPO161"/>
    <mergeCell ref="WPP160:WPP161"/>
    <mergeCell ref="WPQ160:WPQ161"/>
    <mergeCell ref="WPR160:WPR161"/>
    <mergeCell ref="WPE160:WPE161"/>
    <mergeCell ref="WPF160:WPF161"/>
    <mergeCell ref="WPG160:WPG161"/>
    <mergeCell ref="WPH160:WPH161"/>
    <mergeCell ref="WPI160:WPI161"/>
    <mergeCell ref="WPJ160:WPJ161"/>
    <mergeCell ref="WOW160:WOW161"/>
    <mergeCell ref="WOX160:WOX161"/>
    <mergeCell ref="WOY160:WOY161"/>
    <mergeCell ref="WOZ160:WOZ161"/>
    <mergeCell ref="WPA160:WPA161"/>
    <mergeCell ref="WPB160:WPB161"/>
    <mergeCell ref="WOO160:WOO161"/>
    <mergeCell ref="WOP160:WOP161"/>
    <mergeCell ref="WOQ160:WOQ161"/>
    <mergeCell ref="WOR160:WOR161"/>
    <mergeCell ref="WOS160:WOS161"/>
    <mergeCell ref="WOT160:WOT161"/>
    <mergeCell ref="WOG160:WOG161"/>
    <mergeCell ref="WOH160:WOH161"/>
    <mergeCell ref="WOI160:WOI161"/>
    <mergeCell ref="WOJ160:WOJ161"/>
    <mergeCell ref="WOK160:WOK161"/>
    <mergeCell ref="WOL160:WOL161"/>
    <mergeCell ref="WNY160:WNY161"/>
    <mergeCell ref="WNZ160:WNZ161"/>
    <mergeCell ref="WOA160:WOA161"/>
    <mergeCell ref="WOB160:WOB161"/>
    <mergeCell ref="WOC160:WOC161"/>
    <mergeCell ref="WOD160:WOD161"/>
    <mergeCell ref="WNQ160:WNQ161"/>
    <mergeCell ref="WNR160:WNR161"/>
    <mergeCell ref="WNS160:WNS161"/>
    <mergeCell ref="WNT160:WNT161"/>
    <mergeCell ref="WNU160:WNU161"/>
    <mergeCell ref="WNV160:WNV161"/>
    <mergeCell ref="WNI160:WNI161"/>
    <mergeCell ref="WNJ160:WNJ161"/>
    <mergeCell ref="WNK160:WNK161"/>
    <mergeCell ref="WNL160:WNL161"/>
    <mergeCell ref="WNM160:WNM161"/>
    <mergeCell ref="WNN160:WNN161"/>
    <mergeCell ref="WNA160:WNA161"/>
    <mergeCell ref="WNB160:WNB161"/>
    <mergeCell ref="WNC160:WNC161"/>
    <mergeCell ref="WND160:WND161"/>
    <mergeCell ref="WNE160:WNE161"/>
    <mergeCell ref="WNF160:WNF161"/>
    <mergeCell ref="WMS160:WMS161"/>
    <mergeCell ref="WMT160:WMT161"/>
    <mergeCell ref="WMU160:WMU161"/>
    <mergeCell ref="WMV160:WMV161"/>
    <mergeCell ref="WMW160:WMW161"/>
    <mergeCell ref="WMX160:WMX161"/>
    <mergeCell ref="WMK160:WMK161"/>
    <mergeCell ref="WML160:WML161"/>
    <mergeCell ref="WMM160:WMM161"/>
    <mergeCell ref="WMN160:WMN161"/>
    <mergeCell ref="WMO160:WMO161"/>
    <mergeCell ref="WMP160:WMP161"/>
    <mergeCell ref="WMC160:WMC161"/>
    <mergeCell ref="WMD160:WMD161"/>
    <mergeCell ref="WME160:WME161"/>
    <mergeCell ref="WMF160:WMF161"/>
    <mergeCell ref="WMG160:WMG161"/>
    <mergeCell ref="WMH160:WMH161"/>
    <mergeCell ref="WLU160:WLU161"/>
    <mergeCell ref="WLV160:WLV161"/>
    <mergeCell ref="WLW160:WLW161"/>
    <mergeCell ref="WLX160:WLX161"/>
    <mergeCell ref="WLY160:WLY161"/>
    <mergeCell ref="WLZ160:WLZ161"/>
    <mergeCell ref="WLM160:WLM161"/>
    <mergeCell ref="WLN160:WLN161"/>
    <mergeCell ref="WLO160:WLO161"/>
    <mergeCell ref="WLP160:WLP161"/>
    <mergeCell ref="WLQ160:WLQ161"/>
    <mergeCell ref="WLR160:WLR161"/>
    <mergeCell ref="WLE160:WLE161"/>
    <mergeCell ref="WLF160:WLF161"/>
    <mergeCell ref="WLG160:WLG161"/>
    <mergeCell ref="WLH160:WLH161"/>
    <mergeCell ref="WLI160:WLI161"/>
    <mergeCell ref="WLJ160:WLJ161"/>
    <mergeCell ref="WKW160:WKW161"/>
    <mergeCell ref="WKX160:WKX161"/>
    <mergeCell ref="WKY160:WKY161"/>
    <mergeCell ref="WKZ160:WKZ161"/>
    <mergeCell ref="WLA160:WLA161"/>
    <mergeCell ref="WLB160:WLB161"/>
    <mergeCell ref="WKO160:WKO161"/>
    <mergeCell ref="WKP160:WKP161"/>
    <mergeCell ref="WKQ160:WKQ161"/>
    <mergeCell ref="WKR160:WKR161"/>
    <mergeCell ref="WKS160:WKS161"/>
    <mergeCell ref="WKT160:WKT161"/>
    <mergeCell ref="WKG160:WKG161"/>
    <mergeCell ref="WKH160:WKH161"/>
    <mergeCell ref="WKI160:WKI161"/>
    <mergeCell ref="WKJ160:WKJ161"/>
    <mergeCell ref="WKK160:WKK161"/>
    <mergeCell ref="WKL160:WKL161"/>
    <mergeCell ref="WJY160:WJY161"/>
    <mergeCell ref="WJZ160:WJZ161"/>
    <mergeCell ref="WKA160:WKA161"/>
    <mergeCell ref="WKB160:WKB161"/>
    <mergeCell ref="WKC160:WKC161"/>
    <mergeCell ref="WKD160:WKD161"/>
    <mergeCell ref="WJQ160:WJQ161"/>
    <mergeCell ref="WJR160:WJR161"/>
    <mergeCell ref="WJS160:WJS161"/>
    <mergeCell ref="WJT160:WJT161"/>
    <mergeCell ref="WJU160:WJU161"/>
    <mergeCell ref="WJV160:WJV161"/>
    <mergeCell ref="WJI160:WJI161"/>
    <mergeCell ref="WJJ160:WJJ161"/>
    <mergeCell ref="WJK160:WJK161"/>
    <mergeCell ref="WJL160:WJL161"/>
    <mergeCell ref="WJM160:WJM161"/>
    <mergeCell ref="WJN160:WJN161"/>
    <mergeCell ref="WJA160:WJA161"/>
    <mergeCell ref="WJB160:WJB161"/>
    <mergeCell ref="WJC160:WJC161"/>
    <mergeCell ref="WJD160:WJD161"/>
    <mergeCell ref="WJE160:WJE161"/>
    <mergeCell ref="WJF160:WJF161"/>
    <mergeCell ref="WIS160:WIS161"/>
    <mergeCell ref="WIT160:WIT161"/>
    <mergeCell ref="WIU160:WIU161"/>
    <mergeCell ref="WIV160:WIV161"/>
    <mergeCell ref="WIW160:WIW161"/>
    <mergeCell ref="WIX160:WIX161"/>
    <mergeCell ref="WIK160:WIK161"/>
    <mergeCell ref="WIL160:WIL161"/>
    <mergeCell ref="WIM160:WIM161"/>
    <mergeCell ref="WIN160:WIN161"/>
    <mergeCell ref="WIO160:WIO161"/>
    <mergeCell ref="WIP160:WIP161"/>
    <mergeCell ref="WIC160:WIC161"/>
    <mergeCell ref="WID160:WID161"/>
    <mergeCell ref="WIE160:WIE161"/>
    <mergeCell ref="WIF160:WIF161"/>
    <mergeCell ref="WIG160:WIG161"/>
    <mergeCell ref="WIH160:WIH161"/>
    <mergeCell ref="WHU160:WHU161"/>
    <mergeCell ref="WHV160:WHV161"/>
    <mergeCell ref="WHW160:WHW161"/>
    <mergeCell ref="WHX160:WHX161"/>
    <mergeCell ref="WHY160:WHY161"/>
    <mergeCell ref="WHZ160:WHZ161"/>
    <mergeCell ref="WHM160:WHM161"/>
    <mergeCell ref="WHN160:WHN161"/>
    <mergeCell ref="WHO160:WHO161"/>
    <mergeCell ref="WHP160:WHP161"/>
    <mergeCell ref="WHQ160:WHQ161"/>
    <mergeCell ref="WHR160:WHR161"/>
    <mergeCell ref="WHE160:WHE161"/>
    <mergeCell ref="WHF160:WHF161"/>
    <mergeCell ref="WHG160:WHG161"/>
    <mergeCell ref="WHH160:WHH161"/>
    <mergeCell ref="WHI160:WHI161"/>
    <mergeCell ref="WHJ160:WHJ161"/>
    <mergeCell ref="WGW160:WGW161"/>
    <mergeCell ref="WGX160:WGX161"/>
    <mergeCell ref="WGY160:WGY161"/>
    <mergeCell ref="WGZ160:WGZ161"/>
    <mergeCell ref="WHA160:WHA161"/>
    <mergeCell ref="WHB160:WHB161"/>
    <mergeCell ref="WGO160:WGO161"/>
    <mergeCell ref="WGP160:WGP161"/>
    <mergeCell ref="WGQ160:WGQ161"/>
    <mergeCell ref="WGR160:WGR161"/>
    <mergeCell ref="WGS160:WGS161"/>
    <mergeCell ref="WGT160:WGT161"/>
    <mergeCell ref="WGG160:WGG161"/>
    <mergeCell ref="WGH160:WGH161"/>
    <mergeCell ref="WGI160:WGI161"/>
    <mergeCell ref="WGJ160:WGJ161"/>
    <mergeCell ref="WGK160:WGK161"/>
    <mergeCell ref="WGL160:WGL161"/>
    <mergeCell ref="WFY160:WFY161"/>
    <mergeCell ref="WFZ160:WFZ161"/>
    <mergeCell ref="WGA160:WGA161"/>
    <mergeCell ref="WGB160:WGB161"/>
    <mergeCell ref="WGC160:WGC161"/>
    <mergeCell ref="WGD160:WGD161"/>
    <mergeCell ref="WFQ160:WFQ161"/>
    <mergeCell ref="WFR160:WFR161"/>
    <mergeCell ref="WFS160:WFS161"/>
    <mergeCell ref="WFT160:WFT161"/>
    <mergeCell ref="WFU160:WFU161"/>
    <mergeCell ref="WFV160:WFV161"/>
    <mergeCell ref="WFI160:WFI161"/>
    <mergeCell ref="WFJ160:WFJ161"/>
    <mergeCell ref="WFK160:WFK161"/>
    <mergeCell ref="WFL160:WFL161"/>
    <mergeCell ref="WFM160:WFM161"/>
    <mergeCell ref="WFN160:WFN161"/>
    <mergeCell ref="WFA160:WFA161"/>
    <mergeCell ref="WFB160:WFB161"/>
    <mergeCell ref="WFC160:WFC161"/>
    <mergeCell ref="WFD160:WFD161"/>
    <mergeCell ref="WFE160:WFE161"/>
    <mergeCell ref="WFF160:WFF161"/>
    <mergeCell ref="WES160:WES161"/>
    <mergeCell ref="WET160:WET161"/>
    <mergeCell ref="WEU160:WEU161"/>
    <mergeCell ref="WEV160:WEV161"/>
    <mergeCell ref="WEW160:WEW161"/>
    <mergeCell ref="WEX160:WEX161"/>
    <mergeCell ref="WEK160:WEK161"/>
    <mergeCell ref="WEL160:WEL161"/>
    <mergeCell ref="WEM160:WEM161"/>
    <mergeCell ref="WEN160:WEN161"/>
    <mergeCell ref="WEO160:WEO161"/>
    <mergeCell ref="WEP160:WEP161"/>
    <mergeCell ref="WEC160:WEC161"/>
    <mergeCell ref="WED160:WED161"/>
    <mergeCell ref="WEE160:WEE161"/>
    <mergeCell ref="WEF160:WEF161"/>
    <mergeCell ref="WEG160:WEG161"/>
    <mergeCell ref="WEH160:WEH161"/>
    <mergeCell ref="WDU160:WDU161"/>
    <mergeCell ref="WDV160:WDV161"/>
    <mergeCell ref="WDW160:WDW161"/>
    <mergeCell ref="WDX160:WDX161"/>
    <mergeCell ref="WDY160:WDY161"/>
    <mergeCell ref="WDZ160:WDZ161"/>
    <mergeCell ref="WDM160:WDM161"/>
    <mergeCell ref="WDN160:WDN161"/>
    <mergeCell ref="WDO160:WDO161"/>
    <mergeCell ref="WDP160:WDP161"/>
    <mergeCell ref="WDQ160:WDQ161"/>
    <mergeCell ref="WDR160:WDR161"/>
    <mergeCell ref="WDE160:WDE161"/>
    <mergeCell ref="WDF160:WDF161"/>
    <mergeCell ref="WDG160:WDG161"/>
    <mergeCell ref="WDH160:WDH161"/>
    <mergeCell ref="WDI160:WDI161"/>
    <mergeCell ref="WDJ160:WDJ161"/>
    <mergeCell ref="WCW160:WCW161"/>
    <mergeCell ref="WCX160:WCX161"/>
    <mergeCell ref="WCY160:WCY161"/>
    <mergeCell ref="WCZ160:WCZ161"/>
    <mergeCell ref="WDA160:WDA161"/>
    <mergeCell ref="WDB160:WDB161"/>
    <mergeCell ref="WCO160:WCO161"/>
    <mergeCell ref="WCP160:WCP161"/>
    <mergeCell ref="WCQ160:WCQ161"/>
    <mergeCell ref="WCR160:WCR161"/>
    <mergeCell ref="WCS160:WCS161"/>
    <mergeCell ref="WCT160:WCT161"/>
    <mergeCell ref="WCG160:WCG161"/>
    <mergeCell ref="WCH160:WCH161"/>
    <mergeCell ref="WCI160:WCI161"/>
    <mergeCell ref="WCJ160:WCJ161"/>
    <mergeCell ref="WCK160:WCK161"/>
    <mergeCell ref="WCL160:WCL161"/>
    <mergeCell ref="WBY160:WBY161"/>
    <mergeCell ref="WBZ160:WBZ161"/>
    <mergeCell ref="WCA160:WCA161"/>
    <mergeCell ref="WCB160:WCB161"/>
    <mergeCell ref="WCC160:WCC161"/>
    <mergeCell ref="WCD160:WCD161"/>
    <mergeCell ref="WBQ160:WBQ161"/>
    <mergeCell ref="WBR160:WBR161"/>
    <mergeCell ref="WBS160:WBS161"/>
    <mergeCell ref="WBT160:WBT161"/>
    <mergeCell ref="WBU160:WBU161"/>
    <mergeCell ref="WBV160:WBV161"/>
    <mergeCell ref="WBI160:WBI161"/>
    <mergeCell ref="WBJ160:WBJ161"/>
    <mergeCell ref="WBK160:WBK161"/>
    <mergeCell ref="WBL160:WBL161"/>
    <mergeCell ref="WBM160:WBM161"/>
    <mergeCell ref="WBN160:WBN161"/>
    <mergeCell ref="WBA160:WBA161"/>
    <mergeCell ref="WBB160:WBB161"/>
    <mergeCell ref="WBC160:WBC161"/>
    <mergeCell ref="WBD160:WBD161"/>
    <mergeCell ref="WBE160:WBE161"/>
    <mergeCell ref="WBF160:WBF161"/>
    <mergeCell ref="WAS160:WAS161"/>
    <mergeCell ref="WAT160:WAT161"/>
    <mergeCell ref="WAU160:WAU161"/>
    <mergeCell ref="WAV160:WAV161"/>
    <mergeCell ref="WAW160:WAW161"/>
    <mergeCell ref="WAX160:WAX161"/>
    <mergeCell ref="WAK160:WAK161"/>
    <mergeCell ref="WAL160:WAL161"/>
    <mergeCell ref="WAM160:WAM161"/>
    <mergeCell ref="WAN160:WAN161"/>
    <mergeCell ref="WAO160:WAO161"/>
    <mergeCell ref="WAP160:WAP161"/>
    <mergeCell ref="WAC160:WAC161"/>
    <mergeCell ref="WAD160:WAD161"/>
    <mergeCell ref="WAE160:WAE161"/>
    <mergeCell ref="WAF160:WAF161"/>
    <mergeCell ref="WAG160:WAG161"/>
    <mergeCell ref="WAH160:WAH161"/>
    <mergeCell ref="VZU160:VZU161"/>
    <mergeCell ref="VZV160:VZV161"/>
    <mergeCell ref="VZW160:VZW161"/>
    <mergeCell ref="VZX160:VZX161"/>
    <mergeCell ref="VZY160:VZY161"/>
    <mergeCell ref="VZZ160:VZZ161"/>
    <mergeCell ref="VZM160:VZM161"/>
    <mergeCell ref="VZN160:VZN161"/>
    <mergeCell ref="VZO160:VZO161"/>
    <mergeCell ref="VZP160:VZP161"/>
    <mergeCell ref="VZQ160:VZQ161"/>
    <mergeCell ref="VZR160:VZR161"/>
    <mergeCell ref="VZE160:VZE161"/>
    <mergeCell ref="VZF160:VZF161"/>
    <mergeCell ref="VZG160:VZG161"/>
    <mergeCell ref="VZH160:VZH161"/>
    <mergeCell ref="VZI160:VZI161"/>
    <mergeCell ref="VZJ160:VZJ161"/>
    <mergeCell ref="VYW160:VYW161"/>
    <mergeCell ref="VYX160:VYX161"/>
    <mergeCell ref="VYY160:VYY161"/>
    <mergeCell ref="VYZ160:VYZ161"/>
    <mergeCell ref="VZA160:VZA161"/>
    <mergeCell ref="VZB160:VZB161"/>
    <mergeCell ref="VYO160:VYO161"/>
    <mergeCell ref="VYP160:VYP161"/>
    <mergeCell ref="VYQ160:VYQ161"/>
    <mergeCell ref="VYR160:VYR161"/>
    <mergeCell ref="VYS160:VYS161"/>
    <mergeCell ref="VYT160:VYT161"/>
    <mergeCell ref="VYG160:VYG161"/>
    <mergeCell ref="VYH160:VYH161"/>
    <mergeCell ref="VYI160:VYI161"/>
    <mergeCell ref="VYJ160:VYJ161"/>
    <mergeCell ref="VYK160:VYK161"/>
    <mergeCell ref="VYL160:VYL161"/>
    <mergeCell ref="VXY160:VXY161"/>
    <mergeCell ref="VXZ160:VXZ161"/>
    <mergeCell ref="VYA160:VYA161"/>
    <mergeCell ref="VYB160:VYB161"/>
    <mergeCell ref="VYC160:VYC161"/>
    <mergeCell ref="VYD160:VYD161"/>
    <mergeCell ref="VXQ160:VXQ161"/>
    <mergeCell ref="VXR160:VXR161"/>
    <mergeCell ref="VXS160:VXS161"/>
    <mergeCell ref="VXT160:VXT161"/>
    <mergeCell ref="VXU160:VXU161"/>
    <mergeCell ref="VXV160:VXV161"/>
    <mergeCell ref="VXI160:VXI161"/>
    <mergeCell ref="VXJ160:VXJ161"/>
    <mergeCell ref="VXK160:VXK161"/>
    <mergeCell ref="VXL160:VXL161"/>
    <mergeCell ref="VXM160:VXM161"/>
    <mergeCell ref="VXN160:VXN161"/>
    <mergeCell ref="VXA160:VXA161"/>
    <mergeCell ref="VXB160:VXB161"/>
    <mergeCell ref="VXC160:VXC161"/>
    <mergeCell ref="VXD160:VXD161"/>
    <mergeCell ref="VXE160:VXE161"/>
    <mergeCell ref="VXF160:VXF161"/>
    <mergeCell ref="VWS160:VWS161"/>
    <mergeCell ref="VWT160:VWT161"/>
    <mergeCell ref="VWU160:VWU161"/>
    <mergeCell ref="VWV160:VWV161"/>
    <mergeCell ref="VWW160:VWW161"/>
    <mergeCell ref="VWX160:VWX161"/>
    <mergeCell ref="VWK160:VWK161"/>
    <mergeCell ref="VWL160:VWL161"/>
    <mergeCell ref="VWM160:VWM161"/>
    <mergeCell ref="VWN160:VWN161"/>
    <mergeCell ref="VWO160:VWO161"/>
    <mergeCell ref="VWP160:VWP161"/>
    <mergeCell ref="VWC160:VWC161"/>
    <mergeCell ref="VWD160:VWD161"/>
    <mergeCell ref="VWE160:VWE161"/>
    <mergeCell ref="VWF160:VWF161"/>
    <mergeCell ref="VWG160:VWG161"/>
    <mergeCell ref="VWH160:VWH161"/>
    <mergeCell ref="VVU160:VVU161"/>
    <mergeCell ref="VVV160:VVV161"/>
    <mergeCell ref="VVW160:VVW161"/>
    <mergeCell ref="VVX160:VVX161"/>
    <mergeCell ref="VVY160:VVY161"/>
    <mergeCell ref="VVZ160:VVZ161"/>
    <mergeCell ref="VVM160:VVM161"/>
    <mergeCell ref="VVN160:VVN161"/>
    <mergeCell ref="VVO160:VVO161"/>
    <mergeCell ref="VVP160:VVP161"/>
    <mergeCell ref="VVQ160:VVQ161"/>
    <mergeCell ref="VVR160:VVR161"/>
    <mergeCell ref="VVE160:VVE161"/>
    <mergeCell ref="VVF160:VVF161"/>
    <mergeCell ref="VVG160:VVG161"/>
    <mergeCell ref="VVH160:VVH161"/>
    <mergeCell ref="VVI160:VVI161"/>
    <mergeCell ref="VVJ160:VVJ161"/>
    <mergeCell ref="VUW160:VUW161"/>
    <mergeCell ref="VUX160:VUX161"/>
    <mergeCell ref="VUY160:VUY161"/>
    <mergeCell ref="VUZ160:VUZ161"/>
    <mergeCell ref="VVA160:VVA161"/>
    <mergeCell ref="VVB160:VVB161"/>
    <mergeCell ref="VUO160:VUO161"/>
    <mergeCell ref="VUP160:VUP161"/>
    <mergeCell ref="VUQ160:VUQ161"/>
    <mergeCell ref="VUR160:VUR161"/>
    <mergeCell ref="VUS160:VUS161"/>
    <mergeCell ref="VUT160:VUT161"/>
    <mergeCell ref="VUG160:VUG161"/>
    <mergeCell ref="VUH160:VUH161"/>
    <mergeCell ref="VUI160:VUI161"/>
    <mergeCell ref="VUJ160:VUJ161"/>
    <mergeCell ref="VUK160:VUK161"/>
    <mergeCell ref="VUL160:VUL161"/>
    <mergeCell ref="VTY160:VTY161"/>
    <mergeCell ref="VTZ160:VTZ161"/>
    <mergeCell ref="VUA160:VUA161"/>
    <mergeCell ref="VUB160:VUB161"/>
    <mergeCell ref="VUC160:VUC161"/>
    <mergeCell ref="VUD160:VUD161"/>
    <mergeCell ref="VTQ160:VTQ161"/>
    <mergeCell ref="VTR160:VTR161"/>
    <mergeCell ref="VTS160:VTS161"/>
    <mergeCell ref="VTT160:VTT161"/>
    <mergeCell ref="VTU160:VTU161"/>
    <mergeCell ref="VTV160:VTV161"/>
    <mergeCell ref="VTI160:VTI161"/>
    <mergeCell ref="VTJ160:VTJ161"/>
    <mergeCell ref="VTK160:VTK161"/>
    <mergeCell ref="VTL160:VTL161"/>
    <mergeCell ref="VTM160:VTM161"/>
    <mergeCell ref="VTN160:VTN161"/>
    <mergeCell ref="VTA160:VTA161"/>
    <mergeCell ref="VTB160:VTB161"/>
    <mergeCell ref="VTC160:VTC161"/>
    <mergeCell ref="VTD160:VTD161"/>
    <mergeCell ref="VTE160:VTE161"/>
    <mergeCell ref="VTF160:VTF161"/>
    <mergeCell ref="VSS160:VSS161"/>
    <mergeCell ref="VST160:VST161"/>
    <mergeCell ref="VSU160:VSU161"/>
    <mergeCell ref="VSV160:VSV161"/>
    <mergeCell ref="VSW160:VSW161"/>
    <mergeCell ref="VSX160:VSX161"/>
    <mergeCell ref="VSK160:VSK161"/>
    <mergeCell ref="VSL160:VSL161"/>
    <mergeCell ref="VSM160:VSM161"/>
    <mergeCell ref="VSN160:VSN161"/>
    <mergeCell ref="VSO160:VSO161"/>
    <mergeCell ref="VSP160:VSP161"/>
    <mergeCell ref="VSC160:VSC161"/>
    <mergeCell ref="VSD160:VSD161"/>
    <mergeCell ref="VSE160:VSE161"/>
    <mergeCell ref="VSF160:VSF161"/>
    <mergeCell ref="VSG160:VSG161"/>
    <mergeCell ref="VSH160:VSH161"/>
    <mergeCell ref="VRU160:VRU161"/>
    <mergeCell ref="VRV160:VRV161"/>
    <mergeCell ref="VRW160:VRW161"/>
    <mergeCell ref="VRX160:VRX161"/>
    <mergeCell ref="VRY160:VRY161"/>
    <mergeCell ref="VRZ160:VRZ161"/>
    <mergeCell ref="VRM160:VRM161"/>
    <mergeCell ref="VRN160:VRN161"/>
    <mergeCell ref="VRO160:VRO161"/>
    <mergeCell ref="VRP160:VRP161"/>
    <mergeCell ref="VRQ160:VRQ161"/>
    <mergeCell ref="VRR160:VRR161"/>
    <mergeCell ref="VRE160:VRE161"/>
    <mergeCell ref="VRF160:VRF161"/>
    <mergeCell ref="VRG160:VRG161"/>
    <mergeCell ref="VRH160:VRH161"/>
    <mergeCell ref="VRI160:VRI161"/>
    <mergeCell ref="VRJ160:VRJ161"/>
    <mergeCell ref="VQW160:VQW161"/>
    <mergeCell ref="VQX160:VQX161"/>
    <mergeCell ref="VQY160:VQY161"/>
    <mergeCell ref="VQZ160:VQZ161"/>
    <mergeCell ref="VRA160:VRA161"/>
    <mergeCell ref="VRB160:VRB161"/>
    <mergeCell ref="VQO160:VQO161"/>
    <mergeCell ref="VQP160:VQP161"/>
    <mergeCell ref="VQQ160:VQQ161"/>
    <mergeCell ref="VQR160:VQR161"/>
    <mergeCell ref="VQS160:VQS161"/>
    <mergeCell ref="VQT160:VQT161"/>
    <mergeCell ref="VQG160:VQG161"/>
    <mergeCell ref="VQH160:VQH161"/>
    <mergeCell ref="VQI160:VQI161"/>
    <mergeCell ref="VQJ160:VQJ161"/>
    <mergeCell ref="VQK160:VQK161"/>
    <mergeCell ref="VQL160:VQL161"/>
    <mergeCell ref="VPY160:VPY161"/>
    <mergeCell ref="VPZ160:VPZ161"/>
    <mergeCell ref="VQA160:VQA161"/>
    <mergeCell ref="VQB160:VQB161"/>
    <mergeCell ref="VQC160:VQC161"/>
    <mergeCell ref="VQD160:VQD161"/>
    <mergeCell ref="VPQ160:VPQ161"/>
    <mergeCell ref="VPR160:VPR161"/>
    <mergeCell ref="VPS160:VPS161"/>
    <mergeCell ref="VPT160:VPT161"/>
    <mergeCell ref="VPU160:VPU161"/>
    <mergeCell ref="VPV160:VPV161"/>
    <mergeCell ref="VPI160:VPI161"/>
    <mergeCell ref="VPJ160:VPJ161"/>
    <mergeCell ref="VPK160:VPK161"/>
    <mergeCell ref="VPL160:VPL161"/>
    <mergeCell ref="VPM160:VPM161"/>
    <mergeCell ref="VPN160:VPN161"/>
    <mergeCell ref="VPA160:VPA161"/>
    <mergeCell ref="VPB160:VPB161"/>
    <mergeCell ref="VPC160:VPC161"/>
    <mergeCell ref="VPD160:VPD161"/>
    <mergeCell ref="VPE160:VPE161"/>
    <mergeCell ref="VPF160:VPF161"/>
    <mergeCell ref="VOS160:VOS161"/>
    <mergeCell ref="VOT160:VOT161"/>
    <mergeCell ref="VOU160:VOU161"/>
    <mergeCell ref="VOV160:VOV161"/>
    <mergeCell ref="VOW160:VOW161"/>
    <mergeCell ref="VOX160:VOX161"/>
    <mergeCell ref="VOK160:VOK161"/>
    <mergeCell ref="VOL160:VOL161"/>
    <mergeCell ref="VOM160:VOM161"/>
    <mergeCell ref="VON160:VON161"/>
    <mergeCell ref="VOO160:VOO161"/>
    <mergeCell ref="VOP160:VOP161"/>
    <mergeCell ref="VOC160:VOC161"/>
    <mergeCell ref="VOD160:VOD161"/>
    <mergeCell ref="VOE160:VOE161"/>
    <mergeCell ref="VOF160:VOF161"/>
    <mergeCell ref="VOG160:VOG161"/>
    <mergeCell ref="VOH160:VOH161"/>
    <mergeCell ref="VNU160:VNU161"/>
    <mergeCell ref="VNV160:VNV161"/>
    <mergeCell ref="VNW160:VNW161"/>
    <mergeCell ref="VNX160:VNX161"/>
    <mergeCell ref="VNY160:VNY161"/>
    <mergeCell ref="VNZ160:VNZ161"/>
    <mergeCell ref="VNM160:VNM161"/>
    <mergeCell ref="VNN160:VNN161"/>
    <mergeCell ref="VNO160:VNO161"/>
    <mergeCell ref="VNP160:VNP161"/>
    <mergeCell ref="VNQ160:VNQ161"/>
    <mergeCell ref="VNR160:VNR161"/>
    <mergeCell ref="VNE160:VNE161"/>
    <mergeCell ref="VNF160:VNF161"/>
    <mergeCell ref="VNG160:VNG161"/>
    <mergeCell ref="VNH160:VNH161"/>
    <mergeCell ref="VNI160:VNI161"/>
    <mergeCell ref="VNJ160:VNJ161"/>
    <mergeCell ref="VMW160:VMW161"/>
    <mergeCell ref="VMX160:VMX161"/>
    <mergeCell ref="VMY160:VMY161"/>
    <mergeCell ref="VMZ160:VMZ161"/>
    <mergeCell ref="VNA160:VNA161"/>
    <mergeCell ref="VNB160:VNB161"/>
    <mergeCell ref="VMO160:VMO161"/>
    <mergeCell ref="VMP160:VMP161"/>
    <mergeCell ref="VMQ160:VMQ161"/>
    <mergeCell ref="VMR160:VMR161"/>
    <mergeCell ref="VMS160:VMS161"/>
    <mergeCell ref="VMT160:VMT161"/>
    <mergeCell ref="VMG160:VMG161"/>
    <mergeCell ref="VMH160:VMH161"/>
    <mergeCell ref="VMI160:VMI161"/>
    <mergeCell ref="VMJ160:VMJ161"/>
    <mergeCell ref="VMK160:VMK161"/>
    <mergeCell ref="VML160:VML161"/>
    <mergeCell ref="VLY160:VLY161"/>
    <mergeCell ref="VLZ160:VLZ161"/>
    <mergeCell ref="VMA160:VMA161"/>
    <mergeCell ref="VMB160:VMB161"/>
    <mergeCell ref="VMC160:VMC161"/>
    <mergeCell ref="VMD160:VMD161"/>
    <mergeCell ref="VLQ160:VLQ161"/>
    <mergeCell ref="VLR160:VLR161"/>
    <mergeCell ref="VLS160:VLS161"/>
    <mergeCell ref="VLT160:VLT161"/>
    <mergeCell ref="VLU160:VLU161"/>
    <mergeCell ref="VLV160:VLV161"/>
    <mergeCell ref="VLI160:VLI161"/>
    <mergeCell ref="VLJ160:VLJ161"/>
    <mergeCell ref="VLK160:VLK161"/>
    <mergeCell ref="VLL160:VLL161"/>
    <mergeCell ref="VLM160:VLM161"/>
    <mergeCell ref="VLN160:VLN161"/>
    <mergeCell ref="VLA160:VLA161"/>
    <mergeCell ref="VLB160:VLB161"/>
    <mergeCell ref="VLC160:VLC161"/>
    <mergeCell ref="VLD160:VLD161"/>
    <mergeCell ref="VLE160:VLE161"/>
    <mergeCell ref="VLF160:VLF161"/>
    <mergeCell ref="VKS160:VKS161"/>
    <mergeCell ref="VKT160:VKT161"/>
    <mergeCell ref="VKU160:VKU161"/>
    <mergeCell ref="VKV160:VKV161"/>
    <mergeCell ref="VKW160:VKW161"/>
    <mergeCell ref="VKX160:VKX161"/>
    <mergeCell ref="VKK160:VKK161"/>
    <mergeCell ref="VKL160:VKL161"/>
    <mergeCell ref="VKM160:VKM161"/>
    <mergeCell ref="VKN160:VKN161"/>
    <mergeCell ref="VKO160:VKO161"/>
    <mergeCell ref="VKP160:VKP161"/>
    <mergeCell ref="VKC160:VKC161"/>
    <mergeCell ref="VKD160:VKD161"/>
    <mergeCell ref="VKE160:VKE161"/>
    <mergeCell ref="VKF160:VKF161"/>
    <mergeCell ref="VKG160:VKG161"/>
    <mergeCell ref="VKH160:VKH161"/>
    <mergeCell ref="VJU160:VJU161"/>
    <mergeCell ref="VJV160:VJV161"/>
    <mergeCell ref="VJW160:VJW161"/>
    <mergeCell ref="VJX160:VJX161"/>
    <mergeCell ref="VJY160:VJY161"/>
    <mergeCell ref="VJZ160:VJZ161"/>
    <mergeCell ref="VJM160:VJM161"/>
    <mergeCell ref="VJN160:VJN161"/>
    <mergeCell ref="VJO160:VJO161"/>
    <mergeCell ref="VJP160:VJP161"/>
    <mergeCell ref="VJQ160:VJQ161"/>
    <mergeCell ref="VJR160:VJR161"/>
    <mergeCell ref="VJE160:VJE161"/>
    <mergeCell ref="VJF160:VJF161"/>
    <mergeCell ref="VJG160:VJG161"/>
    <mergeCell ref="VJH160:VJH161"/>
    <mergeCell ref="VJI160:VJI161"/>
    <mergeCell ref="VJJ160:VJJ161"/>
    <mergeCell ref="VIW160:VIW161"/>
    <mergeCell ref="VIX160:VIX161"/>
    <mergeCell ref="VIY160:VIY161"/>
    <mergeCell ref="VIZ160:VIZ161"/>
    <mergeCell ref="VJA160:VJA161"/>
    <mergeCell ref="VJB160:VJB161"/>
    <mergeCell ref="VIO160:VIO161"/>
    <mergeCell ref="VIP160:VIP161"/>
    <mergeCell ref="VIQ160:VIQ161"/>
    <mergeCell ref="VIR160:VIR161"/>
    <mergeCell ref="VIS160:VIS161"/>
    <mergeCell ref="VIT160:VIT161"/>
    <mergeCell ref="VIG160:VIG161"/>
    <mergeCell ref="VIH160:VIH161"/>
    <mergeCell ref="VII160:VII161"/>
    <mergeCell ref="VIJ160:VIJ161"/>
    <mergeCell ref="VIK160:VIK161"/>
    <mergeCell ref="VIL160:VIL161"/>
    <mergeCell ref="VHY160:VHY161"/>
    <mergeCell ref="VHZ160:VHZ161"/>
    <mergeCell ref="VIA160:VIA161"/>
    <mergeCell ref="VIB160:VIB161"/>
    <mergeCell ref="VIC160:VIC161"/>
    <mergeCell ref="VID160:VID161"/>
    <mergeCell ref="VHQ160:VHQ161"/>
    <mergeCell ref="VHR160:VHR161"/>
    <mergeCell ref="VHS160:VHS161"/>
    <mergeCell ref="VHT160:VHT161"/>
    <mergeCell ref="VHU160:VHU161"/>
    <mergeCell ref="VHV160:VHV161"/>
    <mergeCell ref="VHI160:VHI161"/>
    <mergeCell ref="VHJ160:VHJ161"/>
    <mergeCell ref="VHK160:VHK161"/>
    <mergeCell ref="VHL160:VHL161"/>
    <mergeCell ref="VHM160:VHM161"/>
    <mergeCell ref="VHN160:VHN161"/>
    <mergeCell ref="VHA160:VHA161"/>
    <mergeCell ref="VHB160:VHB161"/>
    <mergeCell ref="VHC160:VHC161"/>
    <mergeCell ref="VHD160:VHD161"/>
    <mergeCell ref="VHE160:VHE161"/>
    <mergeCell ref="VHF160:VHF161"/>
    <mergeCell ref="VGS160:VGS161"/>
    <mergeCell ref="VGT160:VGT161"/>
    <mergeCell ref="VGU160:VGU161"/>
    <mergeCell ref="VGV160:VGV161"/>
    <mergeCell ref="VGW160:VGW161"/>
    <mergeCell ref="VGX160:VGX161"/>
    <mergeCell ref="VGK160:VGK161"/>
    <mergeCell ref="VGL160:VGL161"/>
    <mergeCell ref="VGM160:VGM161"/>
    <mergeCell ref="VGN160:VGN161"/>
    <mergeCell ref="VGO160:VGO161"/>
    <mergeCell ref="VGP160:VGP161"/>
    <mergeCell ref="VGC160:VGC161"/>
    <mergeCell ref="VGD160:VGD161"/>
    <mergeCell ref="VGE160:VGE161"/>
    <mergeCell ref="VGF160:VGF161"/>
    <mergeCell ref="VGG160:VGG161"/>
    <mergeCell ref="VGH160:VGH161"/>
    <mergeCell ref="VFU160:VFU161"/>
    <mergeCell ref="VFV160:VFV161"/>
    <mergeCell ref="VFW160:VFW161"/>
    <mergeCell ref="VFX160:VFX161"/>
    <mergeCell ref="VFY160:VFY161"/>
    <mergeCell ref="VFZ160:VFZ161"/>
    <mergeCell ref="VFM160:VFM161"/>
    <mergeCell ref="VFN160:VFN161"/>
    <mergeCell ref="VFO160:VFO161"/>
    <mergeCell ref="VFP160:VFP161"/>
    <mergeCell ref="VFQ160:VFQ161"/>
    <mergeCell ref="VFR160:VFR161"/>
    <mergeCell ref="VFE160:VFE161"/>
    <mergeCell ref="VFF160:VFF161"/>
    <mergeCell ref="VFG160:VFG161"/>
    <mergeCell ref="VFH160:VFH161"/>
    <mergeCell ref="VFI160:VFI161"/>
    <mergeCell ref="VFJ160:VFJ161"/>
    <mergeCell ref="VEW160:VEW161"/>
    <mergeCell ref="VEX160:VEX161"/>
    <mergeCell ref="VEY160:VEY161"/>
    <mergeCell ref="VEZ160:VEZ161"/>
    <mergeCell ref="VFA160:VFA161"/>
    <mergeCell ref="VFB160:VFB161"/>
    <mergeCell ref="VEO160:VEO161"/>
    <mergeCell ref="VEP160:VEP161"/>
    <mergeCell ref="VEQ160:VEQ161"/>
    <mergeCell ref="VER160:VER161"/>
    <mergeCell ref="VES160:VES161"/>
    <mergeCell ref="VET160:VET161"/>
    <mergeCell ref="VEG160:VEG161"/>
    <mergeCell ref="VEH160:VEH161"/>
    <mergeCell ref="VEI160:VEI161"/>
    <mergeCell ref="VEJ160:VEJ161"/>
    <mergeCell ref="VEK160:VEK161"/>
    <mergeCell ref="VEL160:VEL161"/>
    <mergeCell ref="VDY160:VDY161"/>
    <mergeCell ref="VDZ160:VDZ161"/>
    <mergeCell ref="VEA160:VEA161"/>
    <mergeCell ref="VEB160:VEB161"/>
    <mergeCell ref="VEC160:VEC161"/>
    <mergeCell ref="VED160:VED161"/>
    <mergeCell ref="VDQ160:VDQ161"/>
    <mergeCell ref="VDR160:VDR161"/>
    <mergeCell ref="VDS160:VDS161"/>
    <mergeCell ref="VDT160:VDT161"/>
    <mergeCell ref="VDU160:VDU161"/>
    <mergeCell ref="VDV160:VDV161"/>
    <mergeCell ref="VDI160:VDI161"/>
    <mergeCell ref="VDJ160:VDJ161"/>
    <mergeCell ref="VDK160:VDK161"/>
    <mergeCell ref="VDL160:VDL161"/>
    <mergeCell ref="VDM160:VDM161"/>
    <mergeCell ref="VDN160:VDN161"/>
    <mergeCell ref="VDA160:VDA161"/>
    <mergeCell ref="VDB160:VDB161"/>
    <mergeCell ref="VDC160:VDC161"/>
    <mergeCell ref="VDD160:VDD161"/>
    <mergeCell ref="VDE160:VDE161"/>
    <mergeCell ref="VDF160:VDF161"/>
    <mergeCell ref="VCS160:VCS161"/>
    <mergeCell ref="VCT160:VCT161"/>
    <mergeCell ref="VCU160:VCU161"/>
    <mergeCell ref="VCV160:VCV161"/>
    <mergeCell ref="VCW160:VCW161"/>
    <mergeCell ref="VCX160:VCX161"/>
    <mergeCell ref="VCK160:VCK161"/>
    <mergeCell ref="VCL160:VCL161"/>
    <mergeCell ref="VCM160:VCM161"/>
    <mergeCell ref="VCN160:VCN161"/>
    <mergeCell ref="VCO160:VCO161"/>
    <mergeCell ref="VCP160:VCP161"/>
    <mergeCell ref="VCC160:VCC161"/>
    <mergeCell ref="VCD160:VCD161"/>
    <mergeCell ref="VCE160:VCE161"/>
    <mergeCell ref="VCF160:VCF161"/>
    <mergeCell ref="VCG160:VCG161"/>
    <mergeCell ref="VCH160:VCH161"/>
    <mergeCell ref="VBU160:VBU161"/>
    <mergeCell ref="VBV160:VBV161"/>
    <mergeCell ref="VBW160:VBW161"/>
    <mergeCell ref="VBX160:VBX161"/>
    <mergeCell ref="VBY160:VBY161"/>
    <mergeCell ref="VBZ160:VBZ161"/>
    <mergeCell ref="VBM160:VBM161"/>
    <mergeCell ref="VBN160:VBN161"/>
    <mergeCell ref="VBO160:VBO161"/>
    <mergeCell ref="VBP160:VBP161"/>
    <mergeCell ref="VBQ160:VBQ161"/>
    <mergeCell ref="VBR160:VBR161"/>
    <mergeCell ref="VBE160:VBE161"/>
    <mergeCell ref="VBF160:VBF161"/>
    <mergeCell ref="VBG160:VBG161"/>
    <mergeCell ref="VBH160:VBH161"/>
    <mergeCell ref="VBI160:VBI161"/>
    <mergeCell ref="VBJ160:VBJ161"/>
    <mergeCell ref="VAW160:VAW161"/>
    <mergeCell ref="VAX160:VAX161"/>
    <mergeCell ref="VAY160:VAY161"/>
    <mergeCell ref="VAZ160:VAZ161"/>
    <mergeCell ref="VBA160:VBA161"/>
    <mergeCell ref="VBB160:VBB161"/>
    <mergeCell ref="VAO160:VAO161"/>
    <mergeCell ref="VAP160:VAP161"/>
    <mergeCell ref="VAQ160:VAQ161"/>
    <mergeCell ref="VAR160:VAR161"/>
    <mergeCell ref="VAS160:VAS161"/>
    <mergeCell ref="VAT160:VAT161"/>
    <mergeCell ref="VAG160:VAG161"/>
    <mergeCell ref="VAH160:VAH161"/>
    <mergeCell ref="VAI160:VAI161"/>
    <mergeCell ref="VAJ160:VAJ161"/>
    <mergeCell ref="VAK160:VAK161"/>
    <mergeCell ref="VAL160:VAL161"/>
    <mergeCell ref="UZY160:UZY161"/>
    <mergeCell ref="UZZ160:UZZ161"/>
    <mergeCell ref="VAA160:VAA161"/>
    <mergeCell ref="VAB160:VAB161"/>
    <mergeCell ref="VAC160:VAC161"/>
    <mergeCell ref="VAD160:VAD161"/>
    <mergeCell ref="UZQ160:UZQ161"/>
    <mergeCell ref="UZR160:UZR161"/>
    <mergeCell ref="UZS160:UZS161"/>
    <mergeCell ref="UZT160:UZT161"/>
    <mergeCell ref="UZU160:UZU161"/>
    <mergeCell ref="UZV160:UZV161"/>
    <mergeCell ref="UZI160:UZI161"/>
    <mergeCell ref="UZJ160:UZJ161"/>
    <mergeCell ref="UZK160:UZK161"/>
    <mergeCell ref="UZL160:UZL161"/>
    <mergeCell ref="UZM160:UZM161"/>
    <mergeCell ref="UZN160:UZN161"/>
    <mergeCell ref="UZA160:UZA161"/>
    <mergeCell ref="UZB160:UZB161"/>
    <mergeCell ref="UZC160:UZC161"/>
    <mergeCell ref="UZD160:UZD161"/>
    <mergeCell ref="UZE160:UZE161"/>
    <mergeCell ref="UZF160:UZF161"/>
    <mergeCell ref="UYS160:UYS161"/>
    <mergeCell ref="UYT160:UYT161"/>
    <mergeCell ref="UYU160:UYU161"/>
    <mergeCell ref="UYV160:UYV161"/>
    <mergeCell ref="UYW160:UYW161"/>
    <mergeCell ref="UYX160:UYX161"/>
    <mergeCell ref="UYK160:UYK161"/>
    <mergeCell ref="UYL160:UYL161"/>
    <mergeCell ref="UYM160:UYM161"/>
    <mergeCell ref="UYN160:UYN161"/>
    <mergeCell ref="UYO160:UYO161"/>
    <mergeCell ref="UYP160:UYP161"/>
    <mergeCell ref="UYC160:UYC161"/>
    <mergeCell ref="UYD160:UYD161"/>
    <mergeCell ref="UYE160:UYE161"/>
    <mergeCell ref="UYF160:UYF161"/>
    <mergeCell ref="UYG160:UYG161"/>
    <mergeCell ref="UYH160:UYH161"/>
    <mergeCell ref="UXU160:UXU161"/>
    <mergeCell ref="UXV160:UXV161"/>
    <mergeCell ref="UXW160:UXW161"/>
    <mergeCell ref="UXX160:UXX161"/>
    <mergeCell ref="UXY160:UXY161"/>
    <mergeCell ref="UXZ160:UXZ161"/>
    <mergeCell ref="UXM160:UXM161"/>
    <mergeCell ref="UXN160:UXN161"/>
    <mergeCell ref="UXO160:UXO161"/>
    <mergeCell ref="UXP160:UXP161"/>
    <mergeCell ref="UXQ160:UXQ161"/>
    <mergeCell ref="UXR160:UXR161"/>
    <mergeCell ref="UXE160:UXE161"/>
    <mergeCell ref="UXF160:UXF161"/>
    <mergeCell ref="UXG160:UXG161"/>
    <mergeCell ref="UXH160:UXH161"/>
    <mergeCell ref="UXI160:UXI161"/>
    <mergeCell ref="UXJ160:UXJ161"/>
    <mergeCell ref="UWW160:UWW161"/>
    <mergeCell ref="UWX160:UWX161"/>
    <mergeCell ref="UWY160:UWY161"/>
    <mergeCell ref="UWZ160:UWZ161"/>
    <mergeCell ref="UXA160:UXA161"/>
    <mergeCell ref="UXB160:UXB161"/>
    <mergeCell ref="UWO160:UWO161"/>
    <mergeCell ref="UWP160:UWP161"/>
    <mergeCell ref="UWQ160:UWQ161"/>
    <mergeCell ref="UWR160:UWR161"/>
    <mergeCell ref="UWS160:UWS161"/>
    <mergeCell ref="UWT160:UWT161"/>
    <mergeCell ref="UWG160:UWG161"/>
    <mergeCell ref="UWH160:UWH161"/>
    <mergeCell ref="UWI160:UWI161"/>
    <mergeCell ref="UWJ160:UWJ161"/>
    <mergeCell ref="UWK160:UWK161"/>
    <mergeCell ref="UWL160:UWL161"/>
    <mergeCell ref="UVY160:UVY161"/>
    <mergeCell ref="UVZ160:UVZ161"/>
    <mergeCell ref="UWA160:UWA161"/>
    <mergeCell ref="UWB160:UWB161"/>
    <mergeCell ref="UWC160:UWC161"/>
    <mergeCell ref="UWD160:UWD161"/>
    <mergeCell ref="UVQ160:UVQ161"/>
    <mergeCell ref="UVR160:UVR161"/>
    <mergeCell ref="UVS160:UVS161"/>
    <mergeCell ref="UVT160:UVT161"/>
    <mergeCell ref="UVU160:UVU161"/>
    <mergeCell ref="UVV160:UVV161"/>
    <mergeCell ref="UVI160:UVI161"/>
    <mergeCell ref="UVJ160:UVJ161"/>
    <mergeCell ref="UVK160:UVK161"/>
    <mergeCell ref="UVL160:UVL161"/>
    <mergeCell ref="UVM160:UVM161"/>
    <mergeCell ref="UVN160:UVN161"/>
    <mergeCell ref="UVA160:UVA161"/>
    <mergeCell ref="UVB160:UVB161"/>
    <mergeCell ref="UVC160:UVC161"/>
    <mergeCell ref="UVD160:UVD161"/>
    <mergeCell ref="UVE160:UVE161"/>
    <mergeCell ref="UVF160:UVF161"/>
    <mergeCell ref="UUS160:UUS161"/>
    <mergeCell ref="UUT160:UUT161"/>
    <mergeCell ref="UUU160:UUU161"/>
    <mergeCell ref="UUV160:UUV161"/>
    <mergeCell ref="UUW160:UUW161"/>
    <mergeCell ref="UUX160:UUX161"/>
    <mergeCell ref="UUK160:UUK161"/>
    <mergeCell ref="UUL160:UUL161"/>
    <mergeCell ref="UUM160:UUM161"/>
    <mergeCell ref="UUN160:UUN161"/>
    <mergeCell ref="UUO160:UUO161"/>
    <mergeCell ref="UUP160:UUP161"/>
    <mergeCell ref="UUC160:UUC161"/>
    <mergeCell ref="UUD160:UUD161"/>
    <mergeCell ref="UUE160:UUE161"/>
    <mergeCell ref="UUF160:UUF161"/>
    <mergeCell ref="UUG160:UUG161"/>
    <mergeCell ref="UUH160:UUH161"/>
    <mergeCell ref="UTU160:UTU161"/>
    <mergeCell ref="UTV160:UTV161"/>
    <mergeCell ref="UTW160:UTW161"/>
    <mergeCell ref="UTX160:UTX161"/>
    <mergeCell ref="UTY160:UTY161"/>
    <mergeCell ref="UTZ160:UTZ161"/>
    <mergeCell ref="UTM160:UTM161"/>
    <mergeCell ref="UTN160:UTN161"/>
    <mergeCell ref="UTO160:UTO161"/>
    <mergeCell ref="UTP160:UTP161"/>
    <mergeCell ref="UTQ160:UTQ161"/>
    <mergeCell ref="UTR160:UTR161"/>
    <mergeCell ref="UTE160:UTE161"/>
    <mergeCell ref="UTF160:UTF161"/>
    <mergeCell ref="UTG160:UTG161"/>
    <mergeCell ref="UTH160:UTH161"/>
    <mergeCell ref="UTI160:UTI161"/>
    <mergeCell ref="UTJ160:UTJ161"/>
    <mergeCell ref="USW160:USW161"/>
    <mergeCell ref="USX160:USX161"/>
    <mergeCell ref="USY160:USY161"/>
    <mergeCell ref="USZ160:USZ161"/>
    <mergeCell ref="UTA160:UTA161"/>
    <mergeCell ref="UTB160:UTB161"/>
    <mergeCell ref="USO160:USO161"/>
    <mergeCell ref="USP160:USP161"/>
    <mergeCell ref="USQ160:USQ161"/>
    <mergeCell ref="USR160:USR161"/>
    <mergeCell ref="USS160:USS161"/>
    <mergeCell ref="UST160:UST161"/>
    <mergeCell ref="USG160:USG161"/>
    <mergeCell ref="USH160:USH161"/>
    <mergeCell ref="USI160:USI161"/>
    <mergeCell ref="USJ160:USJ161"/>
    <mergeCell ref="USK160:USK161"/>
    <mergeCell ref="USL160:USL161"/>
    <mergeCell ref="URY160:URY161"/>
    <mergeCell ref="URZ160:URZ161"/>
    <mergeCell ref="USA160:USA161"/>
    <mergeCell ref="USB160:USB161"/>
    <mergeCell ref="USC160:USC161"/>
    <mergeCell ref="USD160:USD161"/>
    <mergeCell ref="URQ160:URQ161"/>
    <mergeCell ref="URR160:URR161"/>
    <mergeCell ref="URS160:URS161"/>
    <mergeCell ref="URT160:URT161"/>
    <mergeCell ref="URU160:URU161"/>
    <mergeCell ref="URV160:URV161"/>
    <mergeCell ref="URI160:URI161"/>
    <mergeCell ref="URJ160:URJ161"/>
    <mergeCell ref="URK160:URK161"/>
    <mergeCell ref="URL160:URL161"/>
    <mergeCell ref="URM160:URM161"/>
    <mergeCell ref="URN160:URN161"/>
    <mergeCell ref="URA160:URA161"/>
    <mergeCell ref="URB160:URB161"/>
    <mergeCell ref="URC160:URC161"/>
    <mergeCell ref="URD160:URD161"/>
    <mergeCell ref="URE160:URE161"/>
    <mergeCell ref="URF160:URF161"/>
    <mergeCell ref="UQS160:UQS161"/>
    <mergeCell ref="UQT160:UQT161"/>
    <mergeCell ref="UQU160:UQU161"/>
    <mergeCell ref="UQV160:UQV161"/>
    <mergeCell ref="UQW160:UQW161"/>
    <mergeCell ref="UQX160:UQX161"/>
    <mergeCell ref="UQK160:UQK161"/>
    <mergeCell ref="UQL160:UQL161"/>
    <mergeCell ref="UQM160:UQM161"/>
    <mergeCell ref="UQN160:UQN161"/>
    <mergeCell ref="UQO160:UQO161"/>
    <mergeCell ref="UQP160:UQP161"/>
    <mergeCell ref="UQC160:UQC161"/>
    <mergeCell ref="UQD160:UQD161"/>
    <mergeCell ref="UQE160:UQE161"/>
    <mergeCell ref="UQF160:UQF161"/>
    <mergeCell ref="UQG160:UQG161"/>
    <mergeCell ref="UQH160:UQH161"/>
    <mergeCell ref="UPU160:UPU161"/>
    <mergeCell ref="UPV160:UPV161"/>
    <mergeCell ref="UPW160:UPW161"/>
    <mergeCell ref="UPX160:UPX161"/>
    <mergeCell ref="UPY160:UPY161"/>
    <mergeCell ref="UPZ160:UPZ161"/>
    <mergeCell ref="UPM160:UPM161"/>
    <mergeCell ref="UPN160:UPN161"/>
    <mergeCell ref="UPO160:UPO161"/>
    <mergeCell ref="UPP160:UPP161"/>
    <mergeCell ref="UPQ160:UPQ161"/>
    <mergeCell ref="UPR160:UPR161"/>
    <mergeCell ref="UPE160:UPE161"/>
    <mergeCell ref="UPF160:UPF161"/>
    <mergeCell ref="UPG160:UPG161"/>
    <mergeCell ref="UPH160:UPH161"/>
    <mergeCell ref="UPI160:UPI161"/>
    <mergeCell ref="UPJ160:UPJ161"/>
    <mergeCell ref="UOW160:UOW161"/>
    <mergeCell ref="UOX160:UOX161"/>
    <mergeCell ref="UOY160:UOY161"/>
    <mergeCell ref="UOZ160:UOZ161"/>
    <mergeCell ref="UPA160:UPA161"/>
    <mergeCell ref="UPB160:UPB161"/>
    <mergeCell ref="UOO160:UOO161"/>
    <mergeCell ref="UOP160:UOP161"/>
    <mergeCell ref="UOQ160:UOQ161"/>
    <mergeCell ref="UOR160:UOR161"/>
    <mergeCell ref="UOS160:UOS161"/>
    <mergeCell ref="UOT160:UOT161"/>
    <mergeCell ref="UOG160:UOG161"/>
    <mergeCell ref="UOH160:UOH161"/>
    <mergeCell ref="UOI160:UOI161"/>
    <mergeCell ref="UOJ160:UOJ161"/>
    <mergeCell ref="UOK160:UOK161"/>
    <mergeCell ref="UOL160:UOL161"/>
    <mergeCell ref="UNY160:UNY161"/>
    <mergeCell ref="UNZ160:UNZ161"/>
    <mergeCell ref="UOA160:UOA161"/>
    <mergeCell ref="UOB160:UOB161"/>
    <mergeCell ref="UOC160:UOC161"/>
    <mergeCell ref="UOD160:UOD161"/>
    <mergeCell ref="UNQ160:UNQ161"/>
    <mergeCell ref="UNR160:UNR161"/>
    <mergeCell ref="UNS160:UNS161"/>
    <mergeCell ref="UNT160:UNT161"/>
    <mergeCell ref="UNU160:UNU161"/>
    <mergeCell ref="UNV160:UNV161"/>
    <mergeCell ref="UNI160:UNI161"/>
    <mergeCell ref="UNJ160:UNJ161"/>
    <mergeCell ref="UNK160:UNK161"/>
    <mergeCell ref="UNL160:UNL161"/>
    <mergeCell ref="UNM160:UNM161"/>
    <mergeCell ref="UNN160:UNN161"/>
    <mergeCell ref="UNA160:UNA161"/>
    <mergeCell ref="UNB160:UNB161"/>
    <mergeCell ref="UNC160:UNC161"/>
    <mergeCell ref="UND160:UND161"/>
    <mergeCell ref="UNE160:UNE161"/>
    <mergeCell ref="UNF160:UNF161"/>
    <mergeCell ref="UMS160:UMS161"/>
    <mergeCell ref="UMT160:UMT161"/>
    <mergeCell ref="UMU160:UMU161"/>
    <mergeCell ref="UMV160:UMV161"/>
    <mergeCell ref="UMW160:UMW161"/>
    <mergeCell ref="UMX160:UMX161"/>
    <mergeCell ref="UMK160:UMK161"/>
    <mergeCell ref="UML160:UML161"/>
    <mergeCell ref="UMM160:UMM161"/>
    <mergeCell ref="UMN160:UMN161"/>
    <mergeCell ref="UMO160:UMO161"/>
    <mergeCell ref="UMP160:UMP161"/>
    <mergeCell ref="UMC160:UMC161"/>
    <mergeCell ref="UMD160:UMD161"/>
    <mergeCell ref="UME160:UME161"/>
    <mergeCell ref="UMF160:UMF161"/>
    <mergeCell ref="UMG160:UMG161"/>
    <mergeCell ref="UMH160:UMH161"/>
    <mergeCell ref="ULU160:ULU161"/>
    <mergeCell ref="ULV160:ULV161"/>
    <mergeCell ref="ULW160:ULW161"/>
    <mergeCell ref="ULX160:ULX161"/>
    <mergeCell ref="ULY160:ULY161"/>
    <mergeCell ref="ULZ160:ULZ161"/>
    <mergeCell ref="ULM160:ULM161"/>
    <mergeCell ref="ULN160:ULN161"/>
    <mergeCell ref="ULO160:ULO161"/>
    <mergeCell ref="ULP160:ULP161"/>
    <mergeCell ref="ULQ160:ULQ161"/>
    <mergeCell ref="ULR160:ULR161"/>
    <mergeCell ref="ULE160:ULE161"/>
    <mergeCell ref="ULF160:ULF161"/>
    <mergeCell ref="ULG160:ULG161"/>
    <mergeCell ref="ULH160:ULH161"/>
    <mergeCell ref="ULI160:ULI161"/>
    <mergeCell ref="ULJ160:ULJ161"/>
    <mergeCell ref="UKW160:UKW161"/>
    <mergeCell ref="UKX160:UKX161"/>
    <mergeCell ref="UKY160:UKY161"/>
    <mergeCell ref="UKZ160:UKZ161"/>
    <mergeCell ref="ULA160:ULA161"/>
    <mergeCell ref="ULB160:ULB161"/>
    <mergeCell ref="UKO160:UKO161"/>
    <mergeCell ref="UKP160:UKP161"/>
    <mergeCell ref="UKQ160:UKQ161"/>
    <mergeCell ref="UKR160:UKR161"/>
    <mergeCell ref="UKS160:UKS161"/>
    <mergeCell ref="UKT160:UKT161"/>
    <mergeCell ref="UKG160:UKG161"/>
    <mergeCell ref="UKH160:UKH161"/>
    <mergeCell ref="UKI160:UKI161"/>
    <mergeCell ref="UKJ160:UKJ161"/>
    <mergeCell ref="UKK160:UKK161"/>
    <mergeCell ref="UKL160:UKL161"/>
    <mergeCell ref="UJY160:UJY161"/>
    <mergeCell ref="UJZ160:UJZ161"/>
    <mergeCell ref="UKA160:UKA161"/>
    <mergeCell ref="UKB160:UKB161"/>
    <mergeCell ref="UKC160:UKC161"/>
    <mergeCell ref="UKD160:UKD161"/>
    <mergeCell ref="UJQ160:UJQ161"/>
    <mergeCell ref="UJR160:UJR161"/>
    <mergeCell ref="UJS160:UJS161"/>
    <mergeCell ref="UJT160:UJT161"/>
    <mergeCell ref="UJU160:UJU161"/>
    <mergeCell ref="UJV160:UJV161"/>
    <mergeCell ref="UJI160:UJI161"/>
    <mergeCell ref="UJJ160:UJJ161"/>
    <mergeCell ref="UJK160:UJK161"/>
    <mergeCell ref="UJL160:UJL161"/>
    <mergeCell ref="UJM160:UJM161"/>
    <mergeCell ref="UJN160:UJN161"/>
    <mergeCell ref="UJA160:UJA161"/>
    <mergeCell ref="UJB160:UJB161"/>
    <mergeCell ref="UJC160:UJC161"/>
    <mergeCell ref="UJD160:UJD161"/>
    <mergeCell ref="UJE160:UJE161"/>
    <mergeCell ref="UJF160:UJF161"/>
    <mergeCell ref="UIS160:UIS161"/>
    <mergeCell ref="UIT160:UIT161"/>
    <mergeCell ref="UIU160:UIU161"/>
    <mergeCell ref="UIV160:UIV161"/>
    <mergeCell ref="UIW160:UIW161"/>
    <mergeCell ref="UIX160:UIX161"/>
    <mergeCell ref="UIK160:UIK161"/>
    <mergeCell ref="UIL160:UIL161"/>
    <mergeCell ref="UIM160:UIM161"/>
    <mergeCell ref="UIN160:UIN161"/>
    <mergeCell ref="UIO160:UIO161"/>
    <mergeCell ref="UIP160:UIP161"/>
    <mergeCell ref="UIC160:UIC161"/>
    <mergeCell ref="UID160:UID161"/>
    <mergeCell ref="UIE160:UIE161"/>
    <mergeCell ref="UIF160:UIF161"/>
    <mergeCell ref="UIG160:UIG161"/>
    <mergeCell ref="UIH160:UIH161"/>
    <mergeCell ref="UHU160:UHU161"/>
    <mergeCell ref="UHV160:UHV161"/>
    <mergeCell ref="UHW160:UHW161"/>
    <mergeCell ref="UHX160:UHX161"/>
    <mergeCell ref="UHY160:UHY161"/>
    <mergeCell ref="UHZ160:UHZ161"/>
    <mergeCell ref="UHM160:UHM161"/>
    <mergeCell ref="UHN160:UHN161"/>
    <mergeCell ref="UHO160:UHO161"/>
    <mergeCell ref="UHP160:UHP161"/>
    <mergeCell ref="UHQ160:UHQ161"/>
    <mergeCell ref="UHR160:UHR161"/>
    <mergeCell ref="UHE160:UHE161"/>
    <mergeCell ref="UHF160:UHF161"/>
    <mergeCell ref="UHG160:UHG161"/>
    <mergeCell ref="UHH160:UHH161"/>
    <mergeCell ref="UHI160:UHI161"/>
    <mergeCell ref="UHJ160:UHJ161"/>
    <mergeCell ref="UGW160:UGW161"/>
    <mergeCell ref="UGX160:UGX161"/>
    <mergeCell ref="UGY160:UGY161"/>
    <mergeCell ref="UGZ160:UGZ161"/>
    <mergeCell ref="UHA160:UHA161"/>
    <mergeCell ref="UHB160:UHB161"/>
    <mergeCell ref="UGO160:UGO161"/>
    <mergeCell ref="UGP160:UGP161"/>
    <mergeCell ref="UGQ160:UGQ161"/>
    <mergeCell ref="UGR160:UGR161"/>
    <mergeCell ref="UGS160:UGS161"/>
    <mergeCell ref="UGT160:UGT161"/>
    <mergeCell ref="UGG160:UGG161"/>
    <mergeCell ref="UGH160:UGH161"/>
    <mergeCell ref="UGI160:UGI161"/>
    <mergeCell ref="UGJ160:UGJ161"/>
    <mergeCell ref="UGK160:UGK161"/>
    <mergeCell ref="UGL160:UGL161"/>
    <mergeCell ref="UFY160:UFY161"/>
    <mergeCell ref="UFZ160:UFZ161"/>
    <mergeCell ref="UGA160:UGA161"/>
    <mergeCell ref="UGB160:UGB161"/>
    <mergeCell ref="UGC160:UGC161"/>
    <mergeCell ref="UGD160:UGD161"/>
    <mergeCell ref="UFQ160:UFQ161"/>
    <mergeCell ref="UFR160:UFR161"/>
    <mergeCell ref="UFS160:UFS161"/>
    <mergeCell ref="UFT160:UFT161"/>
    <mergeCell ref="UFU160:UFU161"/>
    <mergeCell ref="UFV160:UFV161"/>
    <mergeCell ref="UFI160:UFI161"/>
    <mergeCell ref="UFJ160:UFJ161"/>
    <mergeCell ref="UFK160:UFK161"/>
    <mergeCell ref="UFL160:UFL161"/>
    <mergeCell ref="UFM160:UFM161"/>
    <mergeCell ref="UFN160:UFN161"/>
    <mergeCell ref="UFA160:UFA161"/>
    <mergeCell ref="UFB160:UFB161"/>
    <mergeCell ref="UFC160:UFC161"/>
    <mergeCell ref="UFD160:UFD161"/>
    <mergeCell ref="UFE160:UFE161"/>
    <mergeCell ref="UFF160:UFF161"/>
    <mergeCell ref="UES160:UES161"/>
    <mergeCell ref="UET160:UET161"/>
    <mergeCell ref="UEU160:UEU161"/>
    <mergeCell ref="UEV160:UEV161"/>
    <mergeCell ref="UEW160:UEW161"/>
    <mergeCell ref="UEX160:UEX161"/>
    <mergeCell ref="UEK160:UEK161"/>
    <mergeCell ref="UEL160:UEL161"/>
    <mergeCell ref="UEM160:UEM161"/>
    <mergeCell ref="UEN160:UEN161"/>
    <mergeCell ref="UEO160:UEO161"/>
    <mergeCell ref="UEP160:UEP161"/>
    <mergeCell ref="UEC160:UEC161"/>
    <mergeCell ref="UED160:UED161"/>
    <mergeCell ref="UEE160:UEE161"/>
    <mergeCell ref="UEF160:UEF161"/>
    <mergeCell ref="UEG160:UEG161"/>
    <mergeCell ref="UEH160:UEH161"/>
    <mergeCell ref="UDU160:UDU161"/>
    <mergeCell ref="UDV160:UDV161"/>
    <mergeCell ref="UDW160:UDW161"/>
    <mergeCell ref="UDX160:UDX161"/>
    <mergeCell ref="UDY160:UDY161"/>
    <mergeCell ref="UDZ160:UDZ161"/>
    <mergeCell ref="UDM160:UDM161"/>
    <mergeCell ref="UDN160:UDN161"/>
    <mergeCell ref="UDO160:UDO161"/>
    <mergeCell ref="UDP160:UDP161"/>
    <mergeCell ref="UDQ160:UDQ161"/>
    <mergeCell ref="UDR160:UDR161"/>
    <mergeCell ref="UDE160:UDE161"/>
    <mergeCell ref="UDF160:UDF161"/>
    <mergeCell ref="UDG160:UDG161"/>
    <mergeCell ref="UDH160:UDH161"/>
    <mergeCell ref="UDI160:UDI161"/>
    <mergeCell ref="UDJ160:UDJ161"/>
    <mergeCell ref="UCW160:UCW161"/>
    <mergeCell ref="UCX160:UCX161"/>
    <mergeCell ref="UCY160:UCY161"/>
    <mergeCell ref="UCZ160:UCZ161"/>
    <mergeCell ref="UDA160:UDA161"/>
    <mergeCell ref="UDB160:UDB161"/>
    <mergeCell ref="UCO160:UCO161"/>
    <mergeCell ref="UCP160:UCP161"/>
    <mergeCell ref="UCQ160:UCQ161"/>
    <mergeCell ref="UCR160:UCR161"/>
    <mergeCell ref="UCS160:UCS161"/>
    <mergeCell ref="UCT160:UCT161"/>
    <mergeCell ref="UCG160:UCG161"/>
    <mergeCell ref="UCH160:UCH161"/>
    <mergeCell ref="UCI160:UCI161"/>
    <mergeCell ref="UCJ160:UCJ161"/>
    <mergeCell ref="UCK160:UCK161"/>
    <mergeCell ref="UCL160:UCL161"/>
    <mergeCell ref="UBY160:UBY161"/>
    <mergeCell ref="UBZ160:UBZ161"/>
    <mergeCell ref="UCA160:UCA161"/>
    <mergeCell ref="UCB160:UCB161"/>
    <mergeCell ref="UCC160:UCC161"/>
    <mergeCell ref="UCD160:UCD161"/>
    <mergeCell ref="UBQ160:UBQ161"/>
    <mergeCell ref="UBR160:UBR161"/>
    <mergeCell ref="UBS160:UBS161"/>
    <mergeCell ref="UBT160:UBT161"/>
    <mergeCell ref="UBU160:UBU161"/>
    <mergeCell ref="UBV160:UBV161"/>
    <mergeCell ref="UBI160:UBI161"/>
    <mergeCell ref="UBJ160:UBJ161"/>
    <mergeCell ref="UBK160:UBK161"/>
    <mergeCell ref="UBL160:UBL161"/>
    <mergeCell ref="UBM160:UBM161"/>
    <mergeCell ref="UBN160:UBN161"/>
    <mergeCell ref="UBA160:UBA161"/>
    <mergeCell ref="UBB160:UBB161"/>
    <mergeCell ref="UBC160:UBC161"/>
    <mergeCell ref="UBD160:UBD161"/>
    <mergeCell ref="UBE160:UBE161"/>
    <mergeCell ref="UBF160:UBF161"/>
    <mergeCell ref="UAS160:UAS161"/>
    <mergeCell ref="UAT160:UAT161"/>
    <mergeCell ref="UAU160:UAU161"/>
    <mergeCell ref="UAV160:UAV161"/>
    <mergeCell ref="UAW160:UAW161"/>
    <mergeCell ref="UAX160:UAX161"/>
    <mergeCell ref="UAK160:UAK161"/>
    <mergeCell ref="UAL160:UAL161"/>
    <mergeCell ref="UAM160:UAM161"/>
    <mergeCell ref="UAN160:UAN161"/>
    <mergeCell ref="UAO160:UAO161"/>
    <mergeCell ref="UAP160:UAP161"/>
    <mergeCell ref="UAC160:UAC161"/>
    <mergeCell ref="UAD160:UAD161"/>
    <mergeCell ref="UAE160:UAE161"/>
    <mergeCell ref="UAF160:UAF161"/>
    <mergeCell ref="UAG160:UAG161"/>
    <mergeCell ref="UAH160:UAH161"/>
    <mergeCell ref="TZU160:TZU161"/>
    <mergeCell ref="TZV160:TZV161"/>
    <mergeCell ref="TZW160:TZW161"/>
    <mergeCell ref="TZX160:TZX161"/>
    <mergeCell ref="TZY160:TZY161"/>
    <mergeCell ref="TZZ160:TZZ161"/>
    <mergeCell ref="TZM160:TZM161"/>
    <mergeCell ref="TZN160:TZN161"/>
    <mergeCell ref="TZO160:TZO161"/>
    <mergeCell ref="TZP160:TZP161"/>
    <mergeCell ref="TZQ160:TZQ161"/>
    <mergeCell ref="TZR160:TZR161"/>
    <mergeCell ref="TZE160:TZE161"/>
    <mergeCell ref="TZF160:TZF161"/>
    <mergeCell ref="TZG160:TZG161"/>
    <mergeCell ref="TZH160:TZH161"/>
    <mergeCell ref="TZI160:TZI161"/>
    <mergeCell ref="TZJ160:TZJ161"/>
    <mergeCell ref="TYW160:TYW161"/>
    <mergeCell ref="TYX160:TYX161"/>
    <mergeCell ref="TYY160:TYY161"/>
    <mergeCell ref="TYZ160:TYZ161"/>
    <mergeCell ref="TZA160:TZA161"/>
    <mergeCell ref="TZB160:TZB161"/>
    <mergeCell ref="TYO160:TYO161"/>
    <mergeCell ref="TYP160:TYP161"/>
    <mergeCell ref="TYQ160:TYQ161"/>
    <mergeCell ref="TYR160:TYR161"/>
    <mergeCell ref="TYS160:TYS161"/>
    <mergeCell ref="TYT160:TYT161"/>
    <mergeCell ref="TYG160:TYG161"/>
    <mergeCell ref="TYH160:TYH161"/>
    <mergeCell ref="TYI160:TYI161"/>
    <mergeCell ref="TYJ160:TYJ161"/>
    <mergeCell ref="TYK160:TYK161"/>
    <mergeCell ref="TYL160:TYL161"/>
    <mergeCell ref="TXY160:TXY161"/>
    <mergeCell ref="TXZ160:TXZ161"/>
    <mergeCell ref="TYA160:TYA161"/>
    <mergeCell ref="TYB160:TYB161"/>
    <mergeCell ref="TYC160:TYC161"/>
    <mergeCell ref="TYD160:TYD161"/>
    <mergeCell ref="TXQ160:TXQ161"/>
    <mergeCell ref="TXR160:TXR161"/>
    <mergeCell ref="TXS160:TXS161"/>
    <mergeCell ref="TXT160:TXT161"/>
    <mergeCell ref="TXU160:TXU161"/>
    <mergeCell ref="TXV160:TXV161"/>
    <mergeCell ref="TXI160:TXI161"/>
    <mergeCell ref="TXJ160:TXJ161"/>
    <mergeCell ref="TXK160:TXK161"/>
    <mergeCell ref="TXL160:TXL161"/>
    <mergeCell ref="TXM160:TXM161"/>
    <mergeCell ref="TXN160:TXN161"/>
    <mergeCell ref="TXA160:TXA161"/>
    <mergeCell ref="TXB160:TXB161"/>
    <mergeCell ref="TXC160:TXC161"/>
    <mergeCell ref="TXD160:TXD161"/>
    <mergeCell ref="TXE160:TXE161"/>
    <mergeCell ref="TXF160:TXF161"/>
    <mergeCell ref="TWS160:TWS161"/>
    <mergeCell ref="TWT160:TWT161"/>
    <mergeCell ref="TWU160:TWU161"/>
    <mergeCell ref="TWV160:TWV161"/>
    <mergeCell ref="TWW160:TWW161"/>
    <mergeCell ref="TWX160:TWX161"/>
    <mergeCell ref="TWK160:TWK161"/>
    <mergeCell ref="TWL160:TWL161"/>
    <mergeCell ref="TWM160:TWM161"/>
    <mergeCell ref="TWN160:TWN161"/>
    <mergeCell ref="TWO160:TWO161"/>
    <mergeCell ref="TWP160:TWP161"/>
    <mergeCell ref="TWC160:TWC161"/>
    <mergeCell ref="TWD160:TWD161"/>
    <mergeCell ref="TWE160:TWE161"/>
    <mergeCell ref="TWF160:TWF161"/>
    <mergeCell ref="TWG160:TWG161"/>
    <mergeCell ref="TWH160:TWH161"/>
    <mergeCell ref="TVU160:TVU161"/>
    <mergeCell ref="TVV160:TVV161"/>
    <mergeCell ref="TVW160:TVW161"/>
    <mergeCell ref="TVX160:TVX161"/>
    <mergeCell ref="TVY160:TVY161"/>
    <mergeCell ref="TVZ160:TVZ161"/>
    <mergeCell ref="TVM160:TVM161"/>
    <mergeCell ref="TVN160:TVN161"/>
    <mergeCell ref="TVO160:TVO161"/>
    <mergeCell ref="TVP160:TVP161"/>
    <mergeCell ref="TVQ160:TVQ161"/>
    <mergeCell ref="TVR160:TVR161"/>
    <mergeCell ref="TVE160:TVE161"/>
    <mergeCell ref="TVF160:TVF161"/>
    <mergeCell ref="TVG160:TVG161"/>
    <mergeCell ref="TVH160:TVH161"/>
    <mergeCell ref="TVI160:TVI161"/>
    <mergeCell ref="TVJ160:TVJ161"/>
    <mergeCell ref="TUW160:TUW161"/>
    <mergeCell ref="TUX160:TUX161"/>
    <mergeCell ref="TUY160:TUY161"/>
    <mergeCell ref="TUZ160:TUZ161"/>
    <mergeCell ref="TVA160:TVA161"/>
    <mergeCell ref="TVB160:TVB161"/>
    <mergeCell ref="TUO160:TUO161"/>
    <mergeCell ref="TUP160:TUP161"/>
    <mergeCell ref="TUQ160:TUQ161"/>
    <mergeCell ref="TUR160:TUR161"/>
    <mergeCell ref="TUS160:TUS161"/>
    <mergeCell ref="TUT160:TUT161"/>
    <mergeCell ref="TUG160:TUG161"/>
    <mergeCell ref="TUH160:TUH161"/>
    <mergeCell ref="TUI160:TUI161"/>
    <mergeCell ref="TUJ160:TUJ161"/>
    <mergeCell ref="TUK160:TUK161"/>
    <mergeCell ref="TUL160:TUL161"/>
    <mergeCell ref="TTY160:TTY161"/>
    <mergeCell ref="TTZ160:TTZ161"/>
    <mergeCell ref="TUA160:TUA161"/>
    <mergeCell ref="TUB160:TUB161"/>
    <mergeCell ref="TUC160:TUC161"/>
    <mergeCell ref="TUD160:TUD161"/>
    <mergeCell ref="TTQ160:TTQ161"/>
    <mergeCell ref="TTR160:TTR161"/>
    <mergeCell ref="TTS160:TTS161"/>
    <mergeCell ref="TTT160:TTT161"/>
    <mergeCell ref="TTU160:TTU161"/>
    <mergeCell ref="TTV160:TTV161"/>
    <mergeCell ref="TTI160:TTI161"/>
    <mergeCell ref="TTJ160:TTJ161"/>
    <mergeCell ref="TTK160:TTK161"/>
    <mergeCell ref="TTL160:TTL161"/>
    <mergeCell ref="TTM160:TTM161"/>
    <mergeCell ref="TTN160:TTN161"/>
    <mergeCell ref="TTA160:TTA161"/>
    <mergeCell ref="TTB160:TTB161"/>
    <mergeCell ref="TTC160:TTC161"/>
    <mergeCell ref="TTD160:TTD161"/>
    <mergeCell ref="TTE160:TTE161"/>
    <mergeCell ref="TTF160:TTF161"/>
    <mergeCell ref="TSS160:TSS161"/>
    <mergeCell ref="TST160:TST161"/>
    <mergeCell ref="TSU160:TSU161"/>
    <mergeCell ref="TSV160:TSV161"/>
    <mergeCell ref="TSW160:TSW161"/>
    <mergeCell ref="TSX160:TSX161"/>
    <mergeCell ref="TSK160:TSK161"/>
    <mergeCell ref="TSL160:TSL161"/>
    <mergeCell ref="TSM160:TSM161"/>
    <mergeCell ref="TSN160:TSN161"/>
    <mergeCell ref="TSO160:TSO161"/>
    <mergeCell ref="TSP160:TSP161"/>
    <mergeCell ref="TSC160:TSC161"/>
    <mergeCell ref="TSD160:TSD161"/>
    <mergeCell ref="TSE160:TSE161"/>
    <mergeCell ref="TSF160:TSF161"/>
    <mergeCell ref="TSG160:TSG161"/>
    <mergeCell ref="TSH160:TSH161"/>
    <mergeCell ref="TRU160:TRU161"/>
    <mergeCell ref="TRV160:TRV161"/>
    <mergeCell ref="TRW160:TRW161"/>
    <mergeCell ref="TRX160:TRX161"/>
    <mergeCell ref="TRY160:TRY161"/>
    <mergeCell ref="TRZ160:TRZ161"/>
    <mergeCell ref="TRM160:TRM161"/>
    <mergeCell ref="TRN160:TRN161"/>
    <mergeCell ref="TRO160:TRO161"/>
    <mergeCell ref="TRP160:TRP161"/>
    <mergeCell ref="TRQ160:TRQ161"/>
    <mergeCell ref="TRR160:TRR161"/>
    <mergeCell ref="TRE160:TRE161"/>
    <mergeCell ref="TRF160:TRF161"/>
    <mergeCell ref="TRG160:TRG161"/>
    <mergeCell ref="TRH160:TRH161"/>
    <mergeCell ref="TRI160:TRI161"/>
    <mergeCell ref="TRJ160:TRJ161"/>
    <mergeCell ref="TQW160:TQW161"/>
    <mergeCell ref="TQX160:TQX161"/>
    <mergeCell ref="TQY160:TQY161"/>
    <mergeCell ref="TQZ160:TQZ161"/>
    <mergeCell ref="TRA160:TRA161"/>
    <mergeCell ref="TRB160:TRB161"/>
    <mergeCell ref="TQO160:TQO161"/>
    <mergeCell ref="TQP160:TQP161"/>
    <mergeCell ref="TQQ160:TQQ161"/>
    <mergeCell ref="TQR160:TQR161"/>
    <mergeCell ref="TQS160:TQS161"/>
    <mergeCell ref="TQT160:TQT161"/>
    <mergeCell ref="TQG160:TQG161"/>
    <mergeCell ref="TQH160:TQH161"/>
    <mergeCell ref="TQI160:TQI161"/>
    <mergeCell ref="TQJ160:TQJ161"/>
    <mergeCell ref="TQK160:TQK161"/>
    <mergeCell ref="TQL160:TQL161"/>
    <mergeCell ref="TPY160:TPY161"/>
    <mergeCell ref="TPZ160:TPZ161"/>
    <mergeCell ref="TQA160:TQA161"/>
    <mergeCell ref="TQB160:TQB161"/>
    <mergeCell ref="TQC160:TQC161"/>
    <mergeCell ref="TQD160:TQD161"/>
    <mergeCell ref="TPQ160:TPQ161"/>
    <mergeCell ref="TPR160:TPR161"/>
    <mergeCell ref="TPS160:TPS161"/>
    <mergeCell ref="TPT160:TPT161"/>
    <mergeCell ref="TPU160:TPU161"/>
    <mergeCell ref="TPV160:TPV161"/>
    <mergeCell ref="TPI160:TPI161"/>
    <mergeCell ref="TPJ160:TPJ161"/>
    <mergeCell ref="TPK160:TPK161"/>
    <mergeCell ref="TPL160:TPL161"/>
    <mergeCell ref="TPM160:TPM161"/>
    <mergeCell ref="TPN160:TPN161"/>
    <mergeCell ref="TPA160:TPA161"/>
    <mergeCell ref="TPB160:TPB161"/>
    <mergeCell ref="TPC160:TPC161"/>
    <mergeCell ref="TPD160:TPD161"/>
    <mergeCell ref="TPE160:TPE161"/>
    <mergeCell ref="TPF160:TPF161"/>
    <mergeCell ref="TOS160:TOS161"/>
    <mergeCell ref="TOT160:TOT161"/>
    <mergeCell ref="TOU160:TOU161"/>
    <mergeCell ref="TOV160:TOV161"/>
    <mergeCell ref="TOW160:TOW161"/>
    <mergeCell ref="TOX160:TOX161"/>
    <mergeCell ref="TOK160:TOK161"/>
    <mergeCell ref="TOL160:TOL161"/>
    <mergeCell ref="TOM160:TOM161"/>
    <mergeCell ref="TON160:TON161"/>
    <mergeCell ref="TOO160:TOO161"/>
    <mergeCell ref="TOP160:TOP161"/>
    <mergeCell ref="TOC160:TOC161"/>
    <mergeCell ref="TOD160:TOD161"/>
    <mergeCell ref="TOE160:TOE161"/>
    <mergeCell ref="TOF160:TOF161"/>
    <mergeCell ref="TOG160:TOG161"/>
    <mergeCell ref="TOH160:TOH161"/>
    <mergeCell ref="TNU160:TNU161"/>
    <mergeCell ref="TNV160:TNV161"/>
    <mergeCell ref="TNW160:TNW161"/>
    <mergeCell ref="TNX160:TNX161"/>
    <mergeCell ref="TNY160:TNY161"/>
    <mergeCell ref="TNZ160:TNZ161"/>
    <mergeCell ref="TNM160:TNM161"/>
    <mergeCell ref="TNN160:TNN161"/>
    <mergeCell ref="TNO160:TNO161"/>
    <mergeCell ref="TNP160:TNP161"/>
    <mergeCell ref="TNQ160:TNQ161"/>
    <mergeCell ref="TNR160:TNR161"/>
    <mergeCell ref="TNE160:TNE161"/>
    <mergeCell ref="TNF160:TNF161"/>
    <mergeCell ref="TNG160:TNG161"/>
    <mergeCell ref="TNH160:TNH161"/>
    <mergeCell ref="TNI160:TNI161"/>
    <mergeCell ref="TNJ160:TNJ161"/>
    <mergeCell ref="TMW160:TMW161"/>
    <mergeCell ref="TMX160:TMX161"/>
    <mergeCell ref="TMY160:TMY161"/>
    <mergeCell ref="TMZ160:TMZ161"/>
    <mergeCell ref="TNA160:TNA161"/>
    <mergeCell ref="TNB160:TNB161"/>
    <mergeCell ref="TMO160:TMO161"/>
    <mergeCell ref="TMP160:TMP161"/>
    <mergeCell ref="TMQ160:TMQ161"/>
    <mergeCell ref="TMR160:TMR161"/>
    <mergeCell ref="TMS160:TMS161"/>
    <mergeCell ref="TMT160:TMT161"/>
    <mergeCell ref="TMG160:TMG161"/>
    <mergeCell ref="TMH160:TMH161"/>
    <mergeCell ref="TMI160:TMI161"/>
    <mergeCell ref="TMJ160:TMJ161"/>
    <mergeCell ref="TMK160:TMK161"/>
    <mergeCell ref="TML160:TML161"/>
    <mergeCell ref="TLY160:TLY161"/>
    <mergeCell ref="TLZ160:TLZ161"/>
    <mergeCell ref="TMA160:TMA161"/>
    <mergeCell ref="TMB160:TMB161"/>
    <mergeCell ref="TMC160:TMC161"/>
    <mergeCell ref="TMD160:TMD161"/>
    <mergeCell ref="TLQ160:TLQ161"/>
    <mergeCell ref="TLR160:TLR161"/>
    <mergeCell ref="TLS160:TLS161"/>
    <mergeCell ref="TLT160:TLT161"/>
    <mergeCell ref="TLU160:TLU161"/>
    <mergeCell ref="TLV160:TLV161"/>
    <mergeCell ref="TLI160:TLI161"/>
    <mergeCell ref="TLJ160:TLJ161"/>
    <mergeCell ref="TLK160:TLK161"/>
    <mergeCell ref="TLL160:TLL161"/>
    <mergeCell ref="TLM160:TLM161"/>
    <mergeCell ref="TLN160:TLN161"/>
    <mergeCell ref="TLA160:TLA161"/>
    <mergeCell ref="TLB160:TLB161"/>
    <mergeCell ref="TLC160:TLC161"/>
    <mergeCell ref="TLD160:TLD161"/>
    <mergeCell ref="TLE160:TLE161"/>
    <mergeCell ref="TLF160:TLF161"/>
    <mergeCell ref="TKS160:TKS161"/>
    <mergeCell ref="TKT160:TKT161"/>
    <mergeCell ref="TKU160:TKU161"/>
    <mergeCell ref="TKV160:TKV161"/>
    <mergeCell ref="TKW160:TKW161"/>
    <mergeCell ref="TKX160:TKX161"/>
    <mergeCell ref="TKK160:TKK161"/>
    <mergeCell ref="TKL160:TKL161"/>
    <mergeCell ref="TKM160:TKM161"/>
    <mergeCell ref="TKN160:TKN161"/>
    <mergeCell ref="TKO160:TKO161"/>
    <mergeCell ref="TKP160:TKP161"/>
    <mergeCell ref="TKC160:TKC161"/>
    <mergeCell ref="TKD160:TKD161"/>
    <mergeCell ref="TKE160:TKE161"/>
    <mergeCell ref="TKF160:TKF161"/>
    <mergeCell ref="TKG160:TKG161"/>
    <mergeCell ref="TKH160:TKH161"/>
    <mergeCell ref="TJU160:TJU161"/>
    <mergeCell ref="TJV160:TJV161"/>
    <mergeCell ref="TJW160:TJW161"/>
    <mergeCell ref="TJX160:TJX161"/>
    <mergeCell ref="TJY160:TJY161"/>
    <mergeCell ref="TJZ160:TJZ161"/>
    <mergeCell ref="TJM160:TJM161"/>
    <mergeCell ref="TJN160:TJN161"/>
    <mergeCell ref="TJO160:TJO161"/>
    <mergeCell ref="TJP160:TJP161"/>
    <mergeCell ref="TJQ160:TJQ161"/>
    <mergeCell ref="TJR160:TJR161"/>
    <mergeCell ref="TJE160:TJE161"/>
    <mergeCell ref="TJF160:TJF161"/>
    <mergeCell ref="TJG160:TJG161"/>
    <mergeCell ref="TJH160:TJH161"/>
    <mergeCell ref="TJI160:TJI161"/>
    <mergeCell ref="TJJ160:TJJ161"/>
    <mergeCell ref="TIW160:TIW161"/>
    <mergeCell ref="TIX160:TIX161"/>
    <mergeCell ref="TIY160:TIY161"/>
    <mergeCell ref="TIZ160:TIZ161"/>
    <mergeCell ref="TJA160:TJA161"/>
    <mergeCell ref="TJB160:TJB161"/>
    <mergeCell ref="TIO160:TIO161"/>
    <mergeCell ref="TIP160:TIP161"/>
    <mergeCell ref="TIQ160:TIQ161"/>
    <mergeCell ref="TIR160:TIR161"/>
    <mergeCell ref="TIS160:TIS161"/>
    <mergeCell ref="TIT160:TIT161"/>
    <mergeCell ref="TIG160:TIG161"/>
    <mergeCell ref="TIH160:TIH161"/>
    <mergeCell ref="TII160:TII161"/>
    <mergeCell ref="TIJ160:TIJ161"/>
    <mergeCell ref="TIK160:TIK161"/>
    <mergeCell ref="TIL160:TIL161"/>
    <mergeCell ref="THY160:THY161"/>
    <mergeCell ref="THZ160:THZ161"/>
    <mergeCell ref="TIA160:TIA161"/>
    <mergeCell ref="TIB160:TIB161"/>
    <mergeCell ref="TIC160:TIC161"/>
    <mergeCell ref="TID160:TID161"/>
    <mergeCell ref="THQ160:THQ161"/>
    <mergeCell ref="THR160:THR161"/>
    <mergeCell ref="THS160:THS161"/>
    <mergeCell ref="THT160:THT161"/>
    <mergeCell ref="THU160:THU161"/>
    <mergeCell ref="THV160:THV161"/>
    <mergeCell ref="THI160:THI161"/>
    <mergeCell ref="THJ160:THJ161"/>
    <mergeCell ref="THK160:THK161"/>
    <mergeCell ref="THL160:THL161"/>
    <mergeCell ref="THM160:THM161"/>
    <mergeCell ref="THN160:THN161"/>
    <mergeCell ref="THA160:THA161"/>
    <mergeCell ref="THB160:THB161"/>
    <mergeCell ref="THC160:THC161"/>
    <mergeCell ref="THD160:THD161"/>
    <mergeCell ref="THE160:THE161"/>
    <mergeCell ref="THF160:THF161"/>
    <mergeCell ref="TGS160:TGS161"/>
    <mergeCell ref="TGT160:TGT161"/>
    <mergeCell ref="TGU160:TGU161"/>
    <mergeCell ref="TGV160:TGV161"/>
    <mergeCell ref="TGW160:TGW161"/>
    <mergeCell ref="TGX160:TGX161"/>
    <mergeCell ref="TGK160:TGK161"/>
    <mergeCell ref="TGL160:TGL161"/>
    <mergeCell ref="TGM160:TGM161"/>
    <mergeCell ref="TGN160:TGN161"/>
    <mergeCell ref="TGO160:TGO161"/>
    <mergeCell ref="TGP160:TGP161"/>
    <mergeCell ref="TGC160:TGC161"/>
    <mergeCell ref="TGD160:TGD161"/>
    <mergeCell ref="TGE160:TGE161"/>
    <mergeCell ref="TGF160:TGF161"/>
    <mergeCell ref="TGG160:TGG161"/>
    <mergeCell ref="TGH160:TGH161"/>
    <mergeCell ref="TFU160:TFU161"/>
    <mergeCell ref="TFV160:TFV161"/>
    <mergeCell ref="TFW160:TFW161"/>
    <mergeCell ref="TFX160:TFX161"/>
    <mergeCell ref="TFY160:TFY161"/>
    <mergeCell ref="TFZ160:TFZ161"/>
    <mergeCell ref="TFM160:TFM161"/>
    <mergeCell ref="TFN160:TFN161"/>
    <mergeCell ref="TFO160:TFO161"/>
    <mergeCell ref="TFP160:TFP161"/>
    <mergeCell ref="TFQ160:TFQ161"/>
    <mergeCell ref="TFR160:TFR161"/>
    <mergeCell ref="TFE160:TFE161"/>
    <mergeCell ref="TFF160:TFF161"/>
    <mergeCell ref="TFG160:TFG161"/>
    <mergeCell ref="TFH160:TFH161"/>
    <mergeCell ref="TFI160:TFI161"/>
    <mergeCell ref="TFJ160:TFJ161"/>
    <mergeCell ref="TEW160:TEW161"/>
    <mergeCell ref="TEX160:TEX161"/>
    <mergeCell ref="TEY160:TEY161"/>
    <mergeCell ref="TEZ160:TEZ161"/>
    <mergeCell ref="TFA160:TFA161"/>
    <mergeCell ref="TFB160:TFB161"/>
    <mergeCell ref="TEO160:TEO161"/>
    <mergeCell ref="TEP160:TEP161"/>
    <mergeCell ref="TEQ160:TEQ161"/>
    <mergeCell ref="TER160:TER161"/>
    <mergeCell ref="TES160:TES161"/>
    <mergeCell ref="TET160:TET161"/>
    <mergeCell ref="TEG160:TEG161"/>
    <mergeCell ref="TEH160:TEH161"/>
    <mergeCell ref="TEI160:TEI161"/>
    <mergeCell ref="TEJ160:TEJ161"/>
    <mergeCell ref="TEK160:TEK161"/>
    <mergeCell ref="TEL160:TEL161"/>
    <mergeCell ref="TDY160:TDY161"/>
    <mergeCell ref="TDZ160:TDZ161"/>
    <mergeCell ref="TEA160:TEA161"/>
    <mergeCell ref="TEB160:TEB161"/>
    <mergeCell ref="TEC160:TEC161"/>
    <mergeCell ref="TED160:TED161"/>
    <mergeCell ref="TDQ160:TDQ161"/>
    <mergeCell ref="TDR160:TDR161"/>
    <mergeCell ref="TDS160:TDS161"/>
    <mergeCell ref="TDT160:TDT161"/>
    <mergeCell ref="TDU160:TDU161"/>
    <mergeCell ref="TDV160:TDV161"/>
    <mergeCell ref="TDI160:TDI161"/>
    <mergeCell ref="TDJ160:TDJ161"/>
    <mergeCell ref="TDK160:TDK161"/>
    <mergeCell ref="TDL160:TDL161"/>
    <mergeCell ref="TDM160:TDM161"/>
    <mergeCell ref="TDN160:TDN161"/>
    <mergeCell ref="TDA160:TDA161"/>
    <mergeCell ref="TDB160:TDB161"/>
    <mergeCell ref="TDC160:TDC161"/>
    <mergeCell ref="TDD160:TDD161"/>
    <mergeCell ref="TDE160:TDE161"/>
    <mergeCell ref="TDF160:TDF161"/>
    <mergeCell ref="TCS160:TCS161"/>
    <mergeCell ref="TCT160:TCT161"/>
    <mergeCell ref="TCU160:TCU161"/>
    <mergeCell ref="TCV160:TCV161"/>
    <mergeCell ref="TCW160:TCW161"/>
    <mergeCell ref="TCX160:TCX161"/>
    <mergeCell ref="TCK160:TCK161"/>
    <mergeCell ref="TCL160:TCL161"/>
    <mergeCell ref="TCM160:TCM161"/>
    <mergeCell ref="TCN160:TCN161"/>
    <mergeCell ref="TCO160:TCO161"/>
    <mergeCell ref="TCP160:TCP161"/>
    <mergeCell ref="TCC160:TCC161"/>
    <mergeCell ref="TCD160:TCD161"/>
    <mergeCell ref="TCE160:TCE161"/>
    <mergeCell ref="TCF160:TCF161"/>
    <mergeCell ref="TCG160:TCG161"/>
    <mergeCell ref="TCH160:TCH161"/>
    <mergeCell ref="TBU160:TBU161"/>
    <mergeCell ref="TBV160:TBV161"/>
    <mergeCell ref="TBW160:TBW161"/>
    <mergeCell ref="TBX160:TBX161"/>
    <mergeCell ref="TBY160:TBY161"/>
    <mergeCell ref="TBZ160:TBZ161"/>
    <mergeCell ref="TBM160:TBM161"/>
    <mergeCell ref="TBN160:TBN161"/>
    <mergeCell ref="TBO160:TBO161"/>
    <mergeCell ref="TBP160:TBP161"/>
    <mergeCell ref="TBQ160:TBQ161"/>
    <mergeCell ref="TBR160:TBR161"/>
    <mergeCell ref="TBE160:TBE161"/>
    <mergeCell ref="TBF160:TBF161"/>
    <mergeCell ref="TBG160:TBG161"/>
    <mergeCell ref="TBH160:TBH161"/>
    <mergeCell ref="TBI160:TBI161"/>
    <mergeCell ref="TBJ160:TBJ161"/>
    <mergeCell ref="TAW160:TAW161"/>
    <mergeCell ref="TAX160:TAX161"/>
    <mergeCell ref="TAY160:TAY161"/>
    <mergeCell ref="TAZ160:TAZ161"/>
    <mergeCell ref="TBA160:TBA161"/>
    <mergeCell ref="TBB160:TBB161"/>
    <mergeCell ref="TAO160:TAO161"/>
    <mergeCell ref="TAP160:TAP161"/>
    <mergeCell ref="TAQ160:TAQ161"/>
    <mergeCell ref="TAR160:TAR161"/>
    <mergeCell ref="TAS160:TAS161"/>
    <mergeCell ref="TAT160:TAT161"/>
    <mergeCell ref="TAG160:TAG161"/>
    <mergeCell ref="TAH160:TAH161"/>
    <mergeCell ref="TAI160:TAI161"/>
    <mergeCell ref="TAJ160:TAJ161"/>
    <mergeCell ref="TAK160:TAK161"/>
    <mergeCell ref="TAL160:TAL161"/>
    <mergeCell ref="SZY160:SZY161"/>
    <mergeCell ref="SZZ160:SZZ161"/>
    <mergeCell ref="TAA160:TAA161"/>
    <mergeCell ref="TAB160:TAB161"/>
    <mergeCell ref="TAC160:TAC161"/>
    <mergeCell ref="TAD160:TAD161"/>
    <mergeCell ref="SZQ160:SZQ161"/>
    <mergeCell ref="SZR160:SZR161"/>
    <mergeCell ref="SZS160:SZS161"/>
    <mergeCell ref="SZT160:SZT161"/>
    <mergeCell ref="SZU160:SZU161"/>
    <mergeCell ref="SZV160:SZV161"/>
    <mergeCell ref="SZI160:SZI161"/>
    <mergeCell ref="SZJ160:SZJ161"/>
    <mergeCell ref="SZK160:SZK161"/>
    <mergeCell ref="SZL160:SZL161"/>
    <mergeCell ref="SZM160:SZM161"/>
    <mergeCell ref="SZN160:SZN161"/>
    <mergeCell ref="SZA160:SZA161"/>
    <mergeCell ref="SZB160:SZB161"/>
    <mergeCell ref="SZC160:SZC161"/>
    <mergeCell ref="SZD160:SZD161"/>
    <mergeCell ref="SZE160:SZE161"/>
    <mergeCell ref="SZF160:SZF161"/>
    <mergeCell ref="SYS160:SYS161"/>
    <mergeCell ref="SYT160:SYT161"/>
    <mergeCell ref="SYU160:SYU161"/>
    <mergeCell ref="SYV160:SYV161"/>
    <mergeCell ref="SYW160:SYW161"/>
    <mergeCell ref="SYX160:SYX161"/>
    <mergeCell ref="SYK160:SYK161"/>
    <mergeCell ref="SYL160:SYL161"/>
    <mergeCell ref="SYM160:SYM161"/>
    <mergeCell ref="SYN160:SYN161"/>
    <mergeCell ref="SYO160:SYO161"/>
    <mergeCell ref="SYP160:SYP161"/>
    <mergeCell ref="SYC160:SYC161"/>
    <mergeCell ref="SYD160:SYD161"/>
    <mergeCell ref="SYE160:SYE161"/>
    <mergeCell ref="SYF160:SYF161"/>
    <mergeCell ref="SYG160:SYG161"/>
    <mergeCell ref="SYH160:SYH161"/>
    <mergeCell ref="SXU160:SXU161"/>
    <mergeCell ref="SXV160:SXV161"/>
    <mergeCell ref="SXW160:SXW161"/>
    <mergeCell ref="SXX160:SXX161"/>
    <mergeCell ref="SXY160:SXY161"/>
    <mergeCell ref="SXZ160:SXZ161"/>
    <mergeCell ref="SXM160:SXM161"/>
    <mergeCell ref="SXN160:SXN161"/>
    <mergeCell ref="SXO160:SXO161"/>
    <mergeCell ref="SXP160:SXP161"/>
    <mergeCell ref="SXQ160:SXQ161"/>
    <mergeCell ref="SXR160:SXR161"/>
    <mergeCell ref="SXE160:SXE161"/>
    <mergeCell ref="SXF160:SXF161"/>
    <mergeCell ref="SXG160:SXG161"/>
    <mergeCell ref="SXH160:SXH161"/>
    <mergeCell ref="SXI160:SXI161"/>
    <mergeCell ref="SXJ160:SXJ161"/>
    <mergeCell ref="SWW160:SWW161"/>
    <mergeCell ref="SWX160:SWX161"/>
    <mergeCell ref="SWY160:SWY161"/>
    <mergeCell ref="SWZ160:SWZ161"/>
    <mergeCell ref="SXA160:SXA161"/>
    <mergeCell ref="SXB160:SXB161"/>
    <mergeCell ref="SWO160:SWO161"/>
    <mergeCell ref="SWP160:SWP161"/>
    <mergeCell ref="SWQ160:SWQ161"/>
    <mergeCell ref="SWR160:SWR161"/>
    <mergeCell ref="SWS160:SWS161"/>
    <mergeCell ref="SWT160:SWT161"/>
    <mergeCell ref="SWG160:SWG161"/>
    <mergeCell ref="SWH160:SWH161"/>
    <mergeCell ref="SWI160:SWI161"/>
    <mergeCell ref="SWJ160:SWJ161"/>
    <mergeCell ref="SWK160:SWK161"/>
    <mergeCell ref="SWL160:SWL161"/>
    <mergeCell ref="SVY160:SVY161"/>
    <mergeCell ref="SVZ160:SVZ161"/>
    <mergeCell ref="SWA160:SWA161"/>
    <mergeCell ref="SWB160:SWB161"/>
    <mergeCell ref="SWC160:SWC161"/>
    <mergeCell ref="SWD160:SWD161"/>
    <mergeCell ref="SVQ160:SVQ161"/>
    <mergeCell ref="SVR160:SVR161"/>
    <mergeCell ref="SVS160:SVS161"/>
    <mergeCell ref="SVT160:SVT161"/>
    <mergeCell ref="SVU160:SVU161"/>
    <mergeCell ref="SVV160:SVV161"/>
    <mergeCell ref="SVI160:SVI161"/>
    <mergeCell ref="SVJ160:SVJ161"/>
    <mergeCell ref="SVK160:SVK161"/>
    <mergeCell ref="SVL160:SVL161"/>
    <mergeCell ref="SVM160:SVM161"/>
    <mergeCell ref="SVN160:SVN161"/>
    <mergeCell ref="SVA160:SVA161"/>
    <mergeCell ref="SVB160:SVB161"/>
    <mergeCell ref="SVC160:SVC161"/>
    <mergeCell ref="SVD160:SVD161"/>
    <mergeCell ref="SVE160:SVE161"/>
    <mergeCell ref="SVF160:SVF161"/>
    <mergeCell ref="SUS160:SUS161"/>
    <mergeCell ref="SUT160:SUT161"/>
    <mergeCell ref="SUU160:SUU161"/>
    <mergeCell ref="SUV160:SUV161"/>
    <mergeCell ref="SUW160:SUW161"/>
    <mergeCell ref="SUX160:SUX161"/>
    <mergeCell ref="SUK160:SUK161"/>
    <mergeCell ref="SUL160:SUL161"/>
    <mergeCell ref="SUM160:SUM161"/>
    <mergeCell ref="SUN160:SUN161"/>
    <mergeCell ref="SUO160:SUO161"/>
    <mergeCell ref="SUP160:SUP161"/>
    <mergeCell ref="SUC160:SUC161"/>
    <mergeCell ref="SUD160:SUD161"/>
    <mergeCell ref="SUE160:SUE161"/>
    <mergeCell ref="SUF160:SUF161"/>
    <mergeCell ref="SUG160:SUG161"/>
    <mergeCell ref="SUH160:SUH161"/>
    <mergeCell ref="STU160:STU161"/>
    <mergeCell ref="STV160:STV161"/>
    <mergeCell ref="STW160:STW161"/>
    <mergeCell ref="STX160:STX161"/>
    <mergeCell ref="STY160:STY161"/>
    <mergeCell ref="STZ160:STZ161"/>
    <mergeCell ref="STM160:STM161"/>
    <mergeCell ref="STN160:STN161"/>
    <mergeCell ref="STO160:STO161"/>
    <mergeCell ref="STP160:STP161"/>
    <mergeCell ref="STQ160:STQ161"/>
    <mergeCell ref="STR160:STR161"/>
    <mergeCell ref="STE160:STE161"/>
    <mergeCell ref="STF160:STF161"/>
    <mergeCell ref="STG160:STG161"/>
    <mergeCell ref="STH160:STH161"/>
    <mergeCell ref="STI160:STI161"/>
    <mergeCell ref="STJ160:STJ161"/>
    <mergeCell ref="SSW160:SSW161"/>
    <mergeCell ref="SSX160:SSX161"/>
    <mergeCell ref="SSY160:SSY161"/>
    <mergeCell ref="SSZ160:SSZ161"/>
    <mergeCell ref="STA160:STA161"/>
    <mergeCell ref="STB160:STB161"/>
    <mergeCell ref="SSO160:SSO161"/>
    <mergeCell ref="SSP160:SSP161"/>
    <mergeCell ref="SSQ160:SSQ161"/>
    <mergeCell ref="SSR160:SSR161"/>
    <mergeCell ref="SSS160:SSS161"/>
    <mergeCell ref="SST160:SST161"/>
    <mergeCell ref="SSG160:SSG161"/>
    <mergeCell ref="SSH160:SSH161"/>
    <mergeCell ref="SSI160:SSI161"/>
    <mergeCell ref="SSJ160:SSJ161"/>
    <mergeCell ref="SSK160:SSK161"/>
    <mergeCell ref="SSL160:SSL161"/>
    <mergeCell ref="SRY160:SRY161"/>
    <mergeCell ref="SRZ160:SRZ161"/>
    <mergeCell ref="SSA160:SSA161"/>
    <mergeCell ref="SSB160:SSB161"/>
    <mergeCell ref="SSC160:SSC161"/>
    <mergeCell ref="SSD160:SSD161"/>
    <mergeCell ref="SRQ160:SRQ161"/>
    <mergeCell ref="SRR160:SRR161"/>
    <mergeCell ref="SRS160:SRS161"/>
    <mergeCell ref="SRT160:SRT161"/>
    <mergeCell ref="SRU160:SRU161"/>
    <mergeCell ref="SRV160:SRV161"/>
    <mergeCell ref="SRI160:SRI161"/>
    <mergeCell ref="SRJ160:SRJ161"/>
    <mergeCell ref="SRK160:SRK161"/>
    <mergeCell ref="SRL160:SRL161"/>
    <mergeCell ref="SRM160:SRM161"/>
    <mergeCell ref="SRN160:SRN161"/>
    <mergeCell ref="SRA160:SRA161"/>
    <mergeCell ref="SRB160:SRB161"/>
    <mergeCell ref="SRC160:SRC161"/>
    <mergeCell ref="SRD160:SRD161"/>
    <mergeCell ref="SRE160:SRE161"/>
    <mergeCell ref="SRF160:SRF161"/>
    <mergeCell ref="SQS160:SQS161"/>
    <mergeCell ref="SQT160:SQT161"/>
    <mergeCell ref="SQU160:SQU161"/>
    <mergeCell ref="SQV160:SQV161"/>
    <mergeCell ref="SQW160:SQW161"/>
    <mergeCell ref="SQX160:SQX161"/>
    <mergeCell ref="SQK160:SQK161"/>
    <mergeCell ref="SQL160:SQL161"/>
    <mergeCell ref="SQM160:SQM161"/>
    <mergeCell ref="SQN160:SQN161"/>
    <mergeCell ref="SQO160:SQO161"/>
    <mergeCell ref="SQP160:SQP161"/>
    <mergeCell ref="SQC160:SQC161"/>
    <mergeCell ref="SQD160:SQD161"/>
    <mergeCell ref="SQE160:SQE161"/>
    <mergeCell ref="SQF160:SQF161"/>
    <mergeCell ref="SQG160:SQG161"/>
    <mergeCell ref="SQH160:SQH161"/>
    <mergeCell ref="SPU160:SPU161"/>
    <mergeCell ref="SPV160:SPV161"/>
    <mergeCell ref="SPW160:SPW161"/>
    <mergeCell ref="SPX160:SPX161"/>
    <mergeCell ref="SPY160:SPY161"/>
    <mergeCell ref="SPZ160:SPZ161"/>
    <mergeCell ref="SPM160:SPM161"/>
    <mergeCell ref="SPN160:SPN161"/>
    <mergeCell ref="SPO160:SPO161"/>
    <mergeCell ref="SPP160:SPP161"/>
    <mergeCell ref="SPQ160:SPQ161"/>
    <mergeCell ref="SPR160:SPR161"/>
    <mergeCell ref="SPE160:SPE161"/>
    <mergeCell ref="SPF160:SPF161"/>
    <mergeCell ref="SPG160:SPG161"/>
    <mergeCell ref="SPH160:SPH161"/>
    <mergeCell ref="SPI160:SPI161"/>
    <mergeCell ref="SPJ160:SPJ161"/>
    <mergeCell ref="SOW160:SOW161"/>
    <mergeCell ref="SOX160:SOX161"/>
    <mergeCell ref="SOY160:SOY161"/>
    <mergeCell ref="SOZ160:SOZ161"/>
    <mergeCell ref="SPA160:SPA161"/>
    <mergeCell ref="SPB160:SPB161"/>
    <mergeCell ref="SOO160:SOO161"/>
    <mergeCell ref="SOP160:SOP161"/>
    <mergeCell ref="SOQ160:SOQ161"/>
    <mergeCell ref="SOR160:SOR161"/>
    <mergeCell ref="SOS160:SOS161"/>
    <mergeCell ref="SOT160:SOT161"/>
    <mergeCell ref="SOG160:SOG161"/>
    <mergeCell ref="SOH160:SOH161"/>
    <mergeCell ref="SOI160:SOI161"/>
    <mergeCell ref="SOJ160:SOJ161"/>
    <mergeCell ref="SOK160:SOK161"/>
    <mergeCell ref="SOL160:SOL161"/>
    <mergeCell ref="SNY160:SNY161"/>
    <mergeCell ref="SNZ160:SNZ161"/>
    <mergeCell ref="SOA160:SOA161"/>
    <mergeCell ref="SOB160:SOB161"/>
    <mergeCell ref="SOC160:SOC161"/>
    <mergeCell ref="SOD160:SOD161"/>
    <mergeCell ref="SNQ160:SNQ161"/>
    <mergeCell ref="SNR160:SNR161"/>
    <mergeCell ref="SNS160:SNS161"/>
    <mergeCell ref="SNT160:SNT161"/>
    <mergeCell ref="SNU160:SNU161"/>
    <mergeCell ref="SNV160:SNV161"/>
    <mergeCell ref="SNI160:SNI161"/>
    <mergeCell ref="SNJ160:SNJ161"/>
    <mergeCell ref="SNK160:SNK161"/>
    <mergeCell ref="SNL160:SNL161"/>
    <mergeCell ref="SNM160:SNM161"/>
    <mergeCell ref="SNN160:SNN161"/>
    <mergeCell ref="SNA160:SNA161"/>
    <mergeCell ref="SNB160:SNB161"/>
    <mergeCell ref="SNC160:SNC161"/>
    <mergeCell ref="SND160:SND161"/>
    <mergeCell ref="SNE160:SNE161"/>
    <mergeCell ref="SNF160:SNF161"/>
    <mergeCell ref="SMS160:SMS161"/>
    <mergeCell ref="SMT160:SMT161"/>
    <mergeCell ref="SMU160:SMU161"/>
    <mergeCell ref="SMV160:SMV161"/>
    <mergeCell ref="SMW160:SMW161"/>
    <mergeCell ref="SMX160:SMX161"/>
    <mergeCell ref="SMK160:SMK161"/>
    <mergeCell ref="SML160:SML161"/>
    <mergeCell ref="SMM160:SMM161"/>
    <mergeCell ref="SMN160:SMN161"/>
    <mergeCell ref="SMO160:SMO161"/>
    <mergeCell ref="SMP160:SMP161"/>
    <mergeCell ref="SMC160:SMC161"/>
    <mergeCell ref="SMD160:SMD161"/>
    <mergeCell ref="SME160:SME161"/>
    <mergeCell ref="SMF160:SMF161"/>
    <mergeCell ref="SMG160:SMG161"/>
    <mergeCell ref="SMH160:SMH161"/>
    <mergeCell ref="SLU160:SLU161"/>
    <mergeCell ref="SLV160:SLV161"/>
    <mergeCell ref="SLW160:SLW161"/>
    <mergeCell ref="SLX160:SLX161"/>
    <mergeCell ref="SLY160:SLY161"/>
    <mergeCell ref="SLZ160:SLZ161"/>
    <mergeCell ref="SLM160:SLM161"/>
    <mergeCell ref="SLN160:SLN161"/>
    <mergeCell ref="SLO160:SLO161"/>
    <mergeCell ref="SLP160:SLP161"/>
    <mergeCell ref="SLQ160:SLQ161"/>
    <mergeCell ref="SLR160:SLR161"/>
    <mergeCell ref="SLE160:SLE161"/>
    <mergeCell ref="SLF160:SLF161"/>
    <mergeCell ref="SLG160:SLG161"/>
    <mergeCell ref="SLH160:SLH161"/>
    <mergeCell ref="SLI160:SLI161"/>
    <mergeCell ref="SLJ160:SLJ161"/>
    <mergeCell ref="SKW160:SKW161"/>
    <mergeCell ref="SKX160:SKX161"/>
    <mergeCell ref="SKY160:SKY161"/>
    <mergeCell ref="SKZ160:SKZ161"/>
    <mergeCell ref="SLA160:SLA161"/>
    <mergeCell ref="SLB160:SLB161"/>
    <mergeCell ref="SKO160:SKO161"/>
    <mergeCell ref="SKP160:SKP161"/>
    <mergeCell ref="SKQ160:SKQ161"/>
    <mergeCell ref="SKR160:SKR161"/>
    <mergeCell ref="SKS160:SKS161"/>
    <mergeCell ref="SKT160:SKT161"/>
    <mergeCell ref="SKG160:SKG161"/>
    <mergeCell ref="SKH160:SKH161"/>
    <mergeCell ref="SKI160:SKI161"/>
    <mergeCell ref="SKJ160:SKJ161"/>
    <mergeCell ref="SKK160:SKK161"/>
    <mergeCell ref="SKL160:SKL161"/>
    <mergeCell ref="SJY160:SJY161"/>
    <mergeCell ref="SJZ160:SJZ161"/>
    <mergeCell ref="SKA160:SKA161"/>
    <mergeCell ref="SKB160:SKB161"/>
    <mergeCell ref="SKC160:SKC161"/>
    <mergeCell ref="SKD160:SKD161"/>
    <mergeCell ref="SJQ160:SJQ161"/>
    <mergeCell ref="SJR160:SJR161"/>
    <mergeCell ref="SJS160:SJS161"/>
    <mergeCell ref="SJT160:SJT161"/>
    <mergeCell ref="SJU160:SJU161"/>
    <mergeCell ref="SJV160:SJV161"/>
    <mergeCell ref="SJI160:SJI161"/>
    <mergeCell ref="SJJ160:SJJ161"/>
    <mergeCell ref="SJK160:SJK161"/>
    <mergeCell ref="SJL160:SJL161"/>
    <mergeCell ref="SJM160:SJM161"/>
    <mergeCell ref="SJN160:SJN161"/>
    <mergeCell ref="SJA160:SJA161"/>
    <mergeCell ref="SJB160:SJB161"/>
    <mergeCell ref="SJC160:SJC161"/>
    <mergeCell ref="SJD160:SJD161"/>
    <mergeCell ref="SJE160:SJE161"/>
    <mergeCell ref="SJF160:SJF161"/>
    <mergeCell ref="SIS160:SIS161"/>
    <mergeCell ref="SIT160:SIT161"/>
    <mergeCell ref="SIU160:SIU161"/>
    <mergeCell ref="SIV160:SIV161"/>
    <mergeCell ref="SIW160:SIW161"/>
    <mergeCell ref="SIX160:SIX161"/>
    <mergeCell ref="SIK160:SIK161"/>
    <mergeCell ref="SIL160:SIL161"/>
    <mergeCell ref="SIM160:SIM161"/>
    <mergeCell ref="SIN160:SIN161"/>
    <mergeCell ref="SIO160:SIO161"/>
    <mergeCell ref="SIP160:SIP161"/>
    <mergeCell ref="SIC160:SIC161"/>
    <mergeCell ref="SID160:SID161"/>
    <mergeCell ref="SIE160:SIE161"/>
    <mergeCell ref="SIF160:SIF161"/>
    <mergeCell ref="SIG160:SIG161"/>
    <mergeCell ref="SIH160:SIH161"/>
    <mergeCell ref="SHU160:SHU161"/>
    <mergeCell ref="SHV160:SHV161"/>
    <mergeCell ref="SHW160:SHW161"/>
    <mergeCell ref="SHX160:SHX161"/>
    <mergeCell ref="SHY160:SHY161"/>
    <mergeCell ref="SHZ160:SHZ161"/>
    <mergeCell ref="SHM160:SHM161"/>
    <mergeCell ref="SHN160:SHN161"/>
    <mergeCell ref="SHO160:SHO161"/>
    <mergeCell ref="SHP160:SHP161"/>
    <mergeCell ref="SHQ160:SHQ161"/>
    <mergeCell ref="SHR160:SHR161"/>
    <mergeCell ref="SHE160:SHE161"/>
    <mergeCell ref="SHF160:SHF161"/>
    <mergeCell ref="SHG160:SHG161"/>
    <mergeCell ref="SHH160:SHH161"/>
    <mergeCell ref="SHI160:SHI161"/>
    <mergeCell ref="SHJ160:SHJ161"/>
    <mergeCell ref="SGW160:SGW161"/>
    <mergeCell ref="SGX160:SGX161"/>
    <mergeCell ref="SGY160:SGY161"/>
    <mergeCell ref="SGZ160:SGZ161"/>
    <mergeCell ref="SHA160:SHA161"/>
    <mergeCell ref="SHB160:SHB161"/>
    <mergeCell ref="SGO160:SGO161"/>
    <mergeCell ref="SGP160:SGP161"/>
    <mergeCell ref="SGQ160:SGQ161"/>
    <mergeCell ref="SGR160:SGR161"/>
    <mergeCell ref="SGS160:SGS161"/>
    <mergeCell ref="SGT160:SGT161"/>
    <mergeCell ref="SGG160:SGG161"/>
    <mergeCell ref="SGH160:SGH161"/>
    <mergeCell ref="SGI160:SGI161"/>
    <mergeCell ref="SGJ160:SGJ161"/>
    <mergeCell ref="SGK160:SGK161"/>
    <mergeCell ref="SGL160:SGL161"/>
    <mergeCell ref="SFY160:SFY161"/>
    <mergeCell ref="SFZ160:SFZ161"/>
    <mergeCell ref="SGA160:SGA161"/>
    <mergeCell ref="SGB160:SGB161"/>
    <mergeCell ref="SGC160:SGC161"/>
    <mergeCell ref="SGD160:SGD161"/>
    <mergeCell ref="SFQ160:SFQ161"/>
    <mergeCell ref="SFR160:SFR161"/>
    <mergeCell ref="SFS160:SFS161"/>
    <mergeCell ref="SFT160:SFT161"/>
    <mergeCell ref="SFU160:SFU161"/>
    <mergeCell ref="SFV160:SFV161"/>
    <mergeCell ref="SFI160:SFI161"/>
    <mergeCell ref="SFJ160:SFJ161"/>
    <mergeCell ref="SFK160:SFK161"/>
    <mergeCell ref="SFL160:SFL161"/>
    <mergeCell ref="SFM160:SFM161"/>
    <mergeCell ref="SFN160:SFN161"/>
    <mergeCell ref="SFA160:SFA161"/>
    <mergeCell ref="SFB160:SFB161"/>
    <mergeCell ref="SFC160:SFC161"/>
    <mergeCell ref="SFD160:SFD161"/>
    <mergeCell ref="SFE160:SFE161"/>
    <mergeCell ref="SFF160:SFF161"/>
    <mergeCell ref="SES160:SES161"/>
    <mergeCell ref="SET160:SET161"/>
    <mergeCell ref="SEU160:SEU161"/>
    <mergeCell ref="SEV160:SEV161"/>
    <mergeCell ref="SEW160:SEW161"/>
    <mergeCell ref="SEX160:SEX161"/>
    <mergeCell ref="SEK160:SEK161"/>
    <mergeCell ref="SEL160:SEL161"/>
    <mergeCell ref="SEM160:SEM161"/>
    <mergeCell ref="SEN160:SEN161"/>
    <mergeCell ref="SEO160:SEO161"/>
    <mergeCell ref="SEP160:SEP161"/>
    <mergeCell ref="SEC160:SEC161"/>
    <mergeCell ref="SED160:SED161"/>
    <mergeCell ref="SEE160:SEE161"/>
    <mergeCell ref="SEF160:SEF161"/>
    <mergeCell ref="SEG160:SEG161"/>
    <mergeCell ref="SEH160:SEH161"/>
    <mergeCell ref="SDU160:SDU161"/>
    <mergeCell ref="SDV160:SDV161"/>
    <mergeCell ref="SDW160:SDW161"/>
    <mergeCell ref="SDX160:SDX161"/>
    <mergeCell ref="SDY160:SDY161"/>
    <mergeCell ref="SDZ160:SDZ161"/>
    <mergeCell ref="SDM160:SDM161"/>
    <mergeCell ref="SDN160:SDN161"/>
    <mergeCell ref="SDO160:SDO161"/>
    <mergeCell ref="SDP160:SDP161"/>
    <mergeCell ref="SDQ160:SDQ161"/>
    <mergeCell ref="SDR160:SDR161"/>
    <mergeCell ref="SDE160:SDE161"/>
    <mergeCell ref="SDF160:SDF161"/>
    <mergeCell ref="SDG160:SDG161"/>
    <mergeCell ref="SDH160:SDH161"/>
    <mergeCell ref="SDI160:SDI161"/>
    <mergeCell ref="SDJ160:SDJ161"/>
    <mergeCell ref="SCW160:SCW161"/>
    <mergeCell ref="SCX160:SCX161"/>
    <mergeCell ref="SCY160:SCY161"/>
    <mergeCell ref="SCZ160:SCZ161"/>
    <mergeCell ref="SDA160:SDA161"/>
    <mergeCell ref="SDB160:SDB161"/>
    <mergeCell ref="SCO160:SCO161"/>
    <mergeCell ref="SCP160:SCP161"/>
    <mergeCell ref="SCQ160:SCQ161"/>
    <mergeCell ref="SCR160:SCR161"/>
    <mergeCell ref="SCS160:SCS161"/>
    <mergeCell ref="SCT160:SCT161"/>
    <mergeCell ref="SCG160:SCG161"/>
    <mergeCell ref="SCH160:SCH161"/>
    <mergeCell ref="SCI160:SCI161"/>
    <mergeCell ref="SCJ160:SCJ161"/>
    <mergeCell ref="SCK160:SCK161"/>
    <mergeCell ref="SCL160:SCL161"/>
    <mergeCell ref="SBY160:SBY161"/>
    <mergeCell ref="SBZ160:SBZ161"/>
    <mergeCell ref="SCA160:SCA161"/>
    <mergeCell ref="SCB160:SCB161"/>
    <mergeCell ref="SCC160:SCC161"/>
    <mergeCell ref="SCD160:SCD161"/>
    <mergeCell ref="SBQ160:SBQ161"/>
    <mergeCell ref="SBR160:SBR161"/>
    <mergeCell ref="SBS160:SBS161"/>
    <mergeCell ref="SBT160:SBT161"/>
    <mergeCell ref="SBU160:SBU161"/>
    <mergeCell ref="SBV160:SBV161"/>
    <mergeCell ref="SBI160:SBI161"/>
    <mergeCell ref="SBJ160:SBJ161"/>
    <mergeCell ref="SBK160:SBK161"/>
    <mergeCell ref="SBL160:SBL161"/>
    <mergeCell ref="SBM160:SBM161"/>
    <mergeCell ref="SBN160:SBN161"/>
    <mergeCell ref="SBA160:SBA161"/>
    <mergeCell ref="SBB160:SBB161"/>
    <mergeCell ref="SBC160:SBC161"/>
    <mergeCell ref="SBD160:SBD161"/>
    <mergeCell ref="SBE160:SBE161"/>
    <mergeCell ref="SBF160:SBF161"/>
    <mergeCell ref="SAS160:SAS161"/>
    <mergeCell ref="SAT160:SAT161"/>
    <mergeCell ref="SAU160:SAU161"/>
    <mergeCell ref="SAV160:SAV161"/>
    <mergeCell ref="SAW160:SAW161"/>
    <mergeCell ref="SAX160:SAX161"/>
    <mergeCell ref="SAK160:SAK161"/>
    <mergeCell ref="SAL160:SAL161"/>
    <mergeCell ref="SAM160:SAM161"/>
    <mergeCell ref="SAN160:SAN161"/>
    <mergeCell ref="SAO160:SAO161"/>
    <mergeCell ref="SAP160:SAP161"/>
    <mergeCell ref="SAC160:SAC161"/>
    <mergeCell ref="SAD160:SAD161"/>
    <mergeCell ref="SAE160:SAE161"/>
    <mergeCell ref="SAF160:SAF161"/>
    <mergeCell ref="SAG160:SAG161"/>
    <mergeCell ref="SAH160:SAH161"/>
    <mergeCell ref="RZU160:RZU161"/>
    <mergeCell ref="RZV160:RZV161"/>
    <mergeCell ref="RZW160:RZW161"/>
    <mergeCell ref="RZX160:RZX161"/>
    <mergeCell ref="RZY160:RZY161"/>
    <mergeCell ref="RZZ160:RZZ161"/>
    <mergeCell ref="RZM160:RZM161"/>
    <mergeCell ref="RZN160:RZN161"/>
    <mergeCell ref="RZO160:RZO161"/>
    <mergeCell ref="RZP160:RZP161"/>
    <mergeCell ref="RZQ160:RZQ161"/>
    <mergeCell ref="RZR160:RZR161"/>
    <mergeCell ref="RZE160:RZE161"/>
    <mergeCell ref="RZF160:RZF161"/>
    <mergeCell ref="RZG160:RZG161"/>
    <mergeCell ref="RZH160:RZH161"/>
    <mergeCell ref="RZI160:RZI161"/>
    <mergeCell ref="RZJ160:RZJ161"/>
    <mergeCell ref="RYW160:RYW161"/>
    <mergeCell ref="RYX160:RYX161"/>
    <mergeCell ref="RYY160:RYY161"/>
    <mergeCell ref="RYZ160:RYZ161"/>
    <mergeCell ref="RZA160:RZA161"/>
    <mergeCell ref="RZB160:RZB161"/>
    <mergeCell ref="RYO160:RYO161"/>
    <mergeCell ref="RYP160:RYP161"/>
    <mergeCell ref="RYQ160:RYQ161"/>
    <mergeCell ref="RYR160:RYR161"/>
    <mergeCell ref="RYS160:RYS161"/>
    <mergeCell ref="RYT160:RYT161"/>
    <mergeCell ref="RYG160:RYG161"/>
    <mergeCell ref="RYH160:RYH161"/>
    <mergeCell ref="RYI160:RYI161"/>
    <mergeCell ref="RYJ160:RYJ161"/>
    <mergeCell ref="RYK160:RYK161"/>
    <mergeCell ref="RYL160:RYL161"/>
    <mergeCell ref="RXY160:RXY161"/>
    <mergeCell ref="RXZ160:RXZ161"/>
    <mergeCell ref="RYA160:RYA161"/>
    <mergeCell ref="RYB160:RYB161"/>
    <mergeCell ref="RYC160:RYC161"/>
    <mergeCell ref="RYD160:RYD161"/>
    <mergeCell ref="RXQ160:RXQ161"/>
    <mergeCell ref="RXR160:RXR161"/>
    <mergeCell ref="RXS160:RXS161"/>
    <mergeCell ref="RXT160:RXT161"/>
    <mergeCell ref="RXU160:RXU161"/>
    <mergeCell ref="RXV160:RXV161"/>
    <mergeCell ref="RXI160:RXI161"/>
    <mergeCell ref="RXJ160:RXJ161"/>
    <mergeCell ref="RXK160:RXK161"/>
    <mergeCell ref="RXL160:RXL161"/>
    <mergeCell ref="RXM160:RXM161"/>
    <mergeCell ref="RXN160:RXN161"/>
    <mergeCell ref="RXA160:RXA161"/>
    <mergeCell ref="RXB160:RXB161"/>
    <mergeCell ref="RXC160:RXC161"/>
    <mergeCell ref="RXD160:RXD161"/>
    <mergeCell ref="RXE160:RXE161"/>
    <mergeCell ref="RXF160:RXF161"/>
    <mergeCell ref="RWS160:RWS161"/>
    <mergeCell ref="RWT160:RWT161"/>
    <mergeCell ref="RWU160:RWU161"/>
    <mergeCell ref="RWV160:RWV161"/>
    <mergeCell ref="RWW160:RWW161"/>
    <mergeCell ref="RWX160:RWX161"/>
    <mergeCell ref="RWK160:RWK161"/>
    <mergeCell ref="RWL160:RWL161"/>
    <mergeCell ref="RWM160:RWM161"/>
    <mergeCell ref="RWN160:RWN161"/>
    <mergeCell ref="RWO160:RWO161"/>
    <mergeCell ref="RWP160:RWP161"/>
    <mergeCell ref="RWC160:RWC161"/>
    <mergeCell ref="RWD160:RWD161"/>
    <mergeCell ref="RWE160:RWE161"/>
    <mergeCell ref="RWF160:RWF161"/>
    <mergeCell ref="RWG160:RWG161"/>
    <mergeCell ref="RWH160:RWH161"/>
    <mergeCell ref="RVU160:RVU161"/>
    <mergeCell ref="RVV160:RVV161"/>
    <mergeCell ref="RVW160:RVW161"/>
    <mergeCell ref="RVX160:RVX161"/>
    <mergeCell ref="RVY160:RVY161"/>
    <mergeCell ref="RVZ160:RVZ161"/>
    <mergeCell ref="RVM160:RVM161"/>
    <mergeCell ref="RVN160:RVN161"/>
    <mergeCell ref="RVO160:RVO161"/>
    <mergeCell ref="RVP160:RVP161"/>
    <mergeCell ref="RVQ160:RVQ161"/>
    <mergeCell ref="RVR160:RVR161"/>
    <mergeCell ref="RVE160:RVE161"/>
    <mergeCell ref="RVF160:RVF161"/>
    <mergeCell ref="RVG160:RVG161"/>
    <mergeCell ref="RVH160:RVH161"/>
    <mergeCell ref="RVI160:RVI161"/>
    <mergeCell ref="RVJ160:RVJ161"/>
    <mergeCell ref="RUW160:RUW161"/>
    <mergeCell ref="RUX160:RUX161"/>
    <mergeCell ref="RUY160:RUY161"/>
    <mergeCell ref="RUZ160:RUZ161"/>
    <mergeCell ref="RVA160:RVA161"/>
    <mergeCell ref="RVB160:RVB161"/>
    <mergeCell ref="RUO160:RUO161"/>
    <mergeCell ref="RUP160:RUP161"/>
    <mergeCell ref="RUQ160:RUQ161"/>
    <mergeCell ref="RUR160:RUR161"/>
    <mergeCell ref="RUS160:RUS161"/>
    <mergeCell ref="RUT160:RUT161"/>
    <mergeCell ref="RUG160:RUG161"/>
    <mergeCell ref="RUH160:RUH161"/>
    <mergeCell ref="RUI160:RUI161"/>
    <mergeCell ref="RUJ160:RUJ161"/>
    <mergeCell ref="RUK160:RUK161"/>
    <mergeCell ref="RUL160:RUL161"/>
    <mergeCell ref="RTY160:RTY161"/>
    <mergeCell ref="RTZ160:RTZ161"/>
    <mergeCell ref="RUA160:RUA161"/>
    <mergeCell ref="RUB160:RUB161"/>
    <mergeCell ref="RUC160:RUC161"/>
    <mergeCell ref="RUD160:RUD161"/>
    <mergeCell ref="RTQ160:RTQ161"/>
    <mergeCell ref="RTR160:RTR161"/>
    <mergeCell ref="RTS160:RTS161"/>
    <mergeCell ref="RTT160:RTT161"/>
    <mergeCell ref="RTU160:RTU161"/>
    <mergeCell ref="RTV160:RTV161"/>
    <mergeCell ref="RTI160:RTI161"/>
    <mergeCell ref="RTJ160:RTJ161"/>
    <mergeCell ref="RTK160:RTK161"/>
    <mergeCell ref="RTL160:RTL161"/>
    <mergeCell ref="RTM160:RTM161"/>
    <mergeCell ref="RTN160:RTN161"/>
    <mergeCell ref="RTA160:RTA161"/>
    <mergeCell ref="RTB160:RTB161"/>
    <mergeCell ref="RTC160:RTC161"/>
    <mergeCell ref="RTD160:RTD161"/>
    <mergeCell ref="RTE160:RTE161"/>
    <mergeCell ref="RTF160:RTF161"/>
    <mergeCell ref="RSS160:RSS161"/>
    <mergeCell ref="RST160:RST161"/>
    <mergeCell ref="RSU160:RSU161"/>
    <mergeCell ref="RSV160:RSV161"/>
    <mergeCell ref="RSW160:RSW161"/>
    <mergeCell ref="RSX160:RSX161"/>
    <mergeCell ref="RSK160:RSK161"/>
    <mergeCell ref="RSL160:RSL161"/>
    <mergeCell ref="RSM160:RSM161"/>
    <mergeCell ref="RSN160:RSN161"/>
    <mergeCell ref="RSO160:RSO161"/>
    <mergeCell ref="RSP160:RSP161"/>
    <mergeCell ref="RSC160:RSC161"/>
    <mergeCell ref="RSD160:RSD161"/>
    <mergeCell ref="RSE160:RSE161"/>
    <mergeCell ref="RSF160:RSF161"/>
    <mergeCell ref="RSG160:RSG161"/>
    <mergeCell ref="RSH160:RSH161"/>
    <mergeCell ref="RRU160:RRU161"/>
    <mergeCell ref="RRV160:RRV161"/>
    <mergeCell ref="RRW160:RRW161"/>
    <mergeCell ref="RRX160:RRX161"/>
    <mergeCell ref="RRY160:RRY161"/>
    <mergeCell ref="RRZ160:RRZ161"/>
    <mergeCell ref="RRM160:RRM161"/>
    <mergeCell ref="RRN160:RRN161"/>
    <mergeCell ref="RRO160:RRO161"/>
    <mergeCell ref="RRP160:RRP161"/>
    <mergeCell ref="RRQ160:RRQ161"/>
    <mergeCell ref="RRR160:RRR161"/>
    <mergeCell ref="RRE160:RRE161"/>
    <mergeCell ref="RRF160:RRF161"/>
    <mergeCell ref="RRG160:RRG161"/>
    <mergeCell ref="RRH160:RRH161"/>
    <mergeCell ref="RRI160:RRI161"/>
    <mergeCell ref="RRJ160:RRJ161"/>
    <mergeCell ref="RQW160:RQW161"/>
    <mergeCell ref="RQX160:RQX161"/>
    <mergeCell ref="RQY160:RQY161"/>
    <mergeCell ref="RQZ160:RQZ161"/>
    <mergeCell ref="RRA160:RRA161"/>
    <mergeCell ref="RRB160:RRB161"/>
    <mergeCell ref="RQO160:RQO161"/>
    <mergeCell ref="RQP160:RQP161"/>
    <mergeCell ref="RQQ160:RQQ161"/>
    <mergeCell ref="RQR160:RQR161"/>
    <mergeCell ref="RQS160:RQS161"/>
    <mergeCell ref="RQT160:RQT161"/>
    <mergeCell ref="RQG160:RQG161"/>
    <mergeCell ref="RQH160:RQH161"/>
    <mergeCell ref="RQI160:RQI161"/>
    <mergeCell ref="RQJ160:RQJ161"/>
    <mergeCell ref="RQK160:RQK161"/>
    <mergeCell ref="RQL160:RQL161"/>
    <mergeCell ref="RPY160:RPY161"/>
    <mergeCell ref="RPZ160:RPZ161"/>
    <mergeCell ref="RQA160:RQA161"/>
    <mergeCell ref="RQB160:RQB161"/>
    <mergeCell ref="RQC160:RQC161"/>
    <mergeCell ref="RQD160:RQD161"/>
    <mergeCell ref="RPQ160:RPQ161"/>
    <mergeCell ref="RPR160:RPR161"/>
    <mergeCell ref="RPS160:RPS161"/>
    <mergeCell ref="RPT160:RPT161"/>
    <mergeCell ref="RPU160:RPU161"/>
    <mergeCell ref="RPV160:RPV161"/>
    <mergeCell ref="RPI160:RPI161"/>
    <mergeCell ref="RPJ160:RPJ161"/>
    <mergeCell ref="RPK160:RPK161"/>
    <mergeCell ref="RPL160:RPL161"/>
    <mergeCell ref="RPM160:RPM161"/>
    <mergeCell ref="RPN160:RPN161"/>
    <mergeCell ref="RPA160:RPA161"/>
    <mergeCell ref="RPB160:RPB161"/>
    <mergeCell ref="RPC160:RPC161"/>
    <mergeCell ref="RPD160:RPD161"/>
    <mergeCell ref="RPE160:RPE161"/>
    <mergeCell ref="RPF160:RPF161"/>
    <mergeCell ref="ROS160:ROS161"/>
    <mergeCell ref="ROT160:ROT161"/>
    <mergeCell ref="ROU160:ROU161"/>
    <mergeCell ref="ROV160:ROV161"/>
    <mergeCell ref="ROW160:ROW161"/>
    <mergeCell ref="ROX160:ROX161"/>
    <mergeCell ref="ROK160:ROK161"/>
    <mergeCell ref="ROL160:ROL161"/>
    <mergeCell ref="ROM160:ROM161"/>
    <mergeCell ref="RON160:RON161"/>
    <mergeCell ref="ROO160:ROO161"/>
    <mergeCell ref="ROP160:ROP161"/>
    <mergeCell ref="ROC160:ROC161"/>
    <mergeCell ref="ROD160:ROD161"/>
    <mergeCell ref="ROE160:ROE161"/>
    <mergeCell ref="ROF160:ROF161"/>
    <mergeCell ref="ROG160:ROG161"/>
    <mergeCell ref="ROH160:ROH161"/>
    <mergeCell ref="RNU160:RNU161"/>
    <mergeCell ref="RNV160:RNV161"/>
    <mergeCell ref="RNW160:RNW161"/>
    <mergeCell ref="RNX160:RNX161"/>
    <mergeCell ref="RNY160:RNY161"/>
    <mergeCell ref="RNZ160:RNZ161"/>
    <mergeCell ref="RNM160:RNM161"/>
    <mergeCell ref="RNN160:RNN161"/>
    <mergeCell ref="RNO160:RNO161"/>
    <mergeCell ref="RNP160:RNP161"/>
    <mergeCell ref="RNQ160:RNQ161"/>
    <mergeCell ref="RNR160:RNR161"/>
    <mergeCell ref="RNE160:RNE161"/>
    <mergeCell ref="RNF160:RNF161"/>
    <mergeCell ref="RNG160:RNG161"/>
    <mergeCell ref="RNH160:RNH161"/>
    <mergeCell ref="RNI160:RNI161"/>
    <mergeCell ref="RNJ160:RNJ161"/>
    <mergeCell ref="RMW160:RMW161"/>
    <mergeCell ref="RMX160:RMX161"/>
    <mergeCell ref="RMY160:RMY161"/>
    <mergeCell ref="RMZ160:RMZ161"/>
    <mergeCell ref="RNA160:RNA161"/>
    <mergeCell ref="RNB160:RNB161"/>
    <mergeCell ref="RMO160:RMO161"/>
    <mergeCell ref="RMP160:RMP161"/>
    <mergeCell ref="RMQ160:RMQ161"/>
    <mergeCell ref="RMR160:RMR161"/>
    <mergeCell ref="RMS160:RMS161"/>
    <mergeCell ref="RMT160:RMT161"/>
    <mergeCell ref="RMG160:RMG161"/>
    <mergeCell ref="RMH160:RMH161"/>
    <mergeCell ref="RMI160:RMI161"/>
    <mergeCell ref="RMJ160:RMJ161"/>
    <mergeCell ref="RMK160:RMK161"/>
    <mergeCell ref="RML160:RML161"/>
    <mergeCell ref="RLY160:RLY161"/>
    <mergeCell ref="RLZ160:RLZ161"/>
    <mergeCell ref="RMA160:RMA161"/>
    <mergeCell ref="RMB160:RMB161"/>
    <mergeCell ref="RMC160:RMC161"/>
    <mergeCell ref="RMD160:RMD161"/>
    <mergeCell ref="RLQ160:RLQ161"/>
    <mergeCell ref="RLR160:RLR161"/>
    <mergeCell ref="RLS160:RLS161"/>
    <mergeCell ref="RLT160:RLT161"/>
    <mergeCell ref="RLU160:RLU161"/>
    <mergeCell ref="RLV160:RLV161"/>
    <mergeCell ref="RLI160:RLI161"/>
    <mergeCell ref="RLJ160:RLJ161"/>
    <mergeCell ref="RLK160:RLK161"/>
    <mergeCell ref="RLL160:RLL161"/>
    <mergeCell ref="RLM160:RLM161"/>
    <mergeCell ref="RLN160:RLN161"/>
    <mergeCell ref="RLA160:RLA161"/>
    <mergeCell ref="RLB160:RLB161"/>
    <mergeCell ref="RLC160:RLC161"/>
    <mergeCell ref="RLD160:RLD161"/>
    <mergeCell ref="RLE160:RLE161"/>
    <mergeCell ref="RLF160:RLF161"/>
    <mergeCell ref="RKS160:RKS161"/>
    <mergeCell ref="RKT160:RKT161"/>
    <mergeCell ref="RKU160:RKU161"/>
    <mergeCell ref="RKV160:RKV161"/>
    <mergeCell ref="RKW160:RKW161"/>
    <mergeCell ref="RKX160:RKX161"/>
    <mergeCell ref="RKK160:RKK161"/>
    <mergeCell ref="RKL160:RKL161"/>
    <mergeCell ref="RKM160:RKM161"/>
    <mergeCell ref="RKN160:RKN161"/>
    <mergeCell ref="RKO160:RKO161"/>
    <mergeCell ref="RKP160:RKP161"/>
    <mergeCell ref="RKC160:RKC161"/>
    <mergeCell ref="RKD160:RKD161"/>
    <mergeCell ref="RKE160:RKE161"/>
    <mergeCell ref="RKF160:RKF161"/>
    <mergeCell ref="RKG160:RKG161"/>
    <mergeCell ref="RKH160:RKH161"/>
    <mergeCell ref="RJU160:RJU161"/>
    <mergeCell ref="RJV160:RJV161"/>
    <mergeCell ref="RJW160:RJW161"/>
    <mergeCell ref="RJX160:RJX161"/>
    <mergeCell ref="RJY160:RJY161"/>
    <mergeCell ref="RJZ160:RJZ161"/>
    <mergeCell ref="RJM160:RJM161"/>
    <mergeCell ref="RJN160:RJN161"/>
    <mergeCell ref="RJO160:RJO161"/>
    <mergeCell ref="RJP160:RJP161"/>
    <mergeCell ref="RJQ160:RJQ161"/>
    <mergeCell ref="RJR160:RJR161"/>
    <mergeCell ref="RJE160:RJE161"/>
    <mergeCell ref="RJF160:RJF161"/>
    <mergeCell ref="RJG160:RJG161"/>
    <mergeCell ref="RJH160:RJH161"/>
    <mergeCell ref="RJI160:RJI161"/>
    <mergeCell ref="RJJ160:RJJ161"/>
    <mergeCell ref="RIW160:RIW161"/>
    <mergeCell ref="RIX160:RIX161"/>
    <mergeCell ref="RIY160:RIY161"/>
    <mergeCell ref="RIZ160:RIZ161"/>
    <mergeCell ref="RJA160:RJA161"/>
    <mergeCell ref="RJB160:RJB161"/>
    <mergeCell ref="RIO160:RIO161"/>
    <mergeCell ref="RIP160:RIP161"/>
    <mergeCell ref="RIQ160:RIQ161"/>
    <mergeCell ref="RIR160:RIR161"/>
    <mergeCell ref="RIS160:RIS161"/>
    <mergeCell ref="RIT160:RIT161"/>
    <mergeCell ref="RIG160:RIG161"/>
    <mergeCell ref="RIH160:RIH161"/>
    <mergeCell ref="RII160:RII161"/>
    <mergeCell ref="RIJ160:RIJ161"/>
    <mergeCell ref="RIK160:RIK161"/>
    <mergeCell ref="RIL160:RIL161"/>
    <mergeCell ref="RHY160:RHY161"/>
    <mergeCell ref="RHZ160:RHZ161"/>
    <mergeCell ref="RIA160:RIA161"/>
    <mergeCell ref="RIB160:RIB161"/>
    <mergeCell ref="RIC160:RIC161"/>
    <mergeCell ref="RID160:RID161"/>
    <mergeCell ref="RHQ160:RHQ161"/>
    <mergeCell ref="RHR160:RHR161"/>
    <mergeCell ref="RHS160:RHS161"/>
    <mergeCell ref="RHT160:RHT161"/>
    <mergeCell ref="RHU160:RHU161"/>
    <mergeCell ref="RHV160:RHV161"/>
    <mergeCell ref="RHI160:RHI161"/>
    <mergeCell ref="RHJ160:RHJ161"/>
    <mergeCell ref="RHK160:RHK161"/>
    <mergeCell ref="RHL160:RHL161"/>
    <mergeCell ref="RHM160:RHM161"/>
    <mergeCell ref="RHN160:RHN161"/>
    <mergeCell ref="RHA160:RHA161"/>
    <mergeCell ref="RHB160:RHB161"/>
    <mergeCell ref="RHC160:RHC161"/>
    <mergeCell ref="RHD160:RHD161"/>
    <mergeCell ref="RHE160:RHE161"/>
    <mergeCell ref="RHF160:RHF161"/>
    <mergeCell ref="RGS160:RGS161"/>
    <mergeCell ref="RGT160:RGT161"/>
    <mergeCell ref="RGU160:RGU161"/>
    <mergeCell ref="RGV160:RGV161"/>
    <mergeCell ref="RGW160:RGW161"/>
    <mergeCell ref="RGX160:RGX161"/>
    <mergeCell ref="RGK160:RGK161"/>
    <mergeCell ref="RGL160:RGL161"/>
    <mergeCell ref="RGM160:RGM161"/>
    <mergeCell ref="RGN160:RGN161"/>
    <mergeCell ref="RGO160:RGO161"/>
    <mergeCell ref="RGP160:RGP161"/>
    <mergeCell ref="RGC160:RGC161"/>
    <mergeCell ref="RGD160:RGD161"/>
    <mergeCell ref="RGE160:RGE161"/>
    <mergeCell ref="RGF160:RGF161"/>
    <mergeCell ref="RGG160:RGG161"/>
    <mergeCell ref="RGH160:RGH161"/>
    <mergeCell ref="RFU160:RFU161"/>
    <mergeCell ref="RFV160:RFV161"/>
    <mergeCell ref="RFW160:RFW161"/>
    <mergeCell ref="RFX160:RFX161"/>
    <mergeCell ref="RFY160:RFY161"/>
    <mergeCell ref="RFZ160:RFZ161"/>
    <mergeCell ref="RFM160:RFM161"/>
    <mergeCell ref="RFN160:RFN161"/>
    <mergeCell ref="RFO160:RFO161"/>
    <mergeCell ref="RFP160:RFP161"/>
    <mergeCell ref="RFQ160:RFQ161"/>
    <mergeCell ref="RFR160:RFR161"/>
    <mergeCell ref="RFE160:RFE161"/>
    <mergeCell ref="RFF160:RFF161"/>
    <mergeCell ref="RFG160:RFG161"/>
    <mergeCell ref="RFH160:RFH161"/>
    <mergeCell ref="RFI160:RFI161"/>
    <mergeCell ref="RFJ160:RFJ161"/>
    <mergeCell ref="REW160:REW161"/>
    <mergeCell ref="REX160:REX161"/>
    <mergeCell ref="REY160:REY161"/>
    <mergeCell ref="REZ160:REZ161"/>
    <mergeCell ref="RFA160:RFA161"/>
    <mergeCell ref="RFB160:RFB161"/>
    <mergeCell ref="REO160:REO161"/>
    <mergeCell ref="REP160:REP161"/>
    <mergeCell ref="REQ160:REQ161"/>
    <mergeCell ref="RER160:RER161"/>
    <mergeCell ref="RES160:RES161"/>
    <mergeCell ref="RET160:RET161"/>
    <mergeCell ref="REG160:REG161"/>
    <mergeCell ref="REH160:REH161"/>
    <mergeCell ref="REI160:REI161"/>
    <mergeCell ref="REJ160:REJ161"/>
    <mergeCell ref="REK160:REK161"/>
    <mergeCell ref="REL160:REL161"/>
    <mergeCell ref="RDY160:RDY161"/>
    <mergeCell ref="RDZ160:RDZ161"/>
    <mergeCell ref="REA160:REA161"/>
    <mergeCell ref="REB160:REB161"/>
    <mergeCell ref="REC160:REC161"/>
    <mergeCell ref="RED160:RED161"/>
    <mergeCell ref="RDQ160:RDQ161"/>
    <mergeCell ref="RDR160:RDR161"/>
    <mergeCell ref="RDS160:RDS161"/>
    <mergeCell ref="RDT160:RDT161"/>
    <mergeCell ref="RDU160:RDU161"/>
    <mergeCell ref="RDV160:RDV161"/>
    <mergeCell ref="RDI160:RDI161"/>
    <mergeCell ref="RDJ160:RDJ161"/>
    <mergeCell ref="RDK160:RDK161"/>
    <mergeCell ref="RDL160:RDL161"/>
    <mergeCell ref="RDM160:RDM161"/>
    <mergeCell ref="RDN160:RDN161"/>
    <mergeCell ref="RDA160:RDA161"/>
    <mergeCell ref="RDB160:RDB161"/>
    <mergeCell ref="RDC160:RDC161"/>
    <mergeCell ref="RDD160:RDD161"/>
    <mergeCell ref="RDE160:RDE161"/>
    <mergeCell ref="RDF160:RDF161"/>
    <mergeCell ref="RCS160:RCS161"/>
    <mergeCell ref="RCT160:RCT161"/>
    <mergeCell ref="RCU160:RCU161"/>
    <mergeCell ref="RCV160:RCV161"/>
    <mergeCell ref="RCW160:RCW161"/>
    <mergeCell ref="RCX160:RCX161"/>
    <mergeCell ref="RCK160:RCK161"/>
    <mergeCell ref="RCL160:RCL161"/>
    <mergeCell ref="RCM160:RCM161"/>
    <mergeCell ref="RCN160:RCN161"/>
    <mergeCell ref="RCO160:RCO161"/>
    <mergeCell ref="RCP160:RCP161"/>
    <mergeCell ref="RCC160:RCC161"/>
    <mergeCell ref="RCD160:RCD161"/>
    <mergeCell ref="RCE160:RCE161"/>
    <mergeCell ref="RCF160:RCF161"/>
    <mergeCell ref="RCG160:RCG161"/>
    <mergeCell ref="RCH160:RCH161"/>
    <mergeCell ref="RBU160:RBU161"/>
    <mergeCell ref="RBV160:RBV161"/>
    <mergeCell ref="RBW160:RBW161"/>
    <mergeCell ref="RBX160:RBX161"/>
    <mergeCell ref="RBY160:RBY161"/>
    <mergeCell ref="RBZ160:RBZ161"/>
    <mergeCell ref="RBM160:RBM161"/>
    <mergeCell ref="RBN160:RBN161"/>
    <mergeCell ref="RBO160:RBO161"/>
    <mergeCell ref="RBP160:RBP161"/>
    <mergeCell ref="RBQ160:RBQ161"/>
    <mergeCell ref="RBR160:RBR161"/>
    <mergeCell ref="RBE160:RBE161"/>
    <mergeCell ref="RBF160:RBF161"/>
    <mergeCell ref="RBG160:RBG161"/>
    <mergeCell ref="RBH160:RBH161"/>
    <mergeCell ref="RBI160:RBI161"/>
    <mergeCell ref="RBJ160:RBJ161"/>
    <mergeCell ref="RAW160:RAW161"/>
    <mergeCell ref="RAX160:RAX161"/>
    <mergeCell ref="RAY160:RAY161"/>
    <mergeCell ref="RAZ160:RAZ161"/>
    <mergeCell ref="RBA160:RBA161"/>
    <mergeCell ref="RBB160:RBB161"/>
    <mergeCell ref="RAO160:RAO161"/>
    <mergeCell ref="RAP160:RAP161"/>
    <mergeCell ref="RAQ160:RAQ161"/>
    <mergeCell ref="RAR160:RAR161"/>
    <mergeCell ref="RAS160:RAS161"/>
    <mergeCell ref="RAT160:RAT161"/>
    <mergeCell ref="RAG160:RAG161"/>
    <mergeCell ref="RAH160:RAH161"/>
    <mergeCell ref="RAI160:RAI161"/>
    <mergeCell ref="RAJ160:RAJ161"/>
    <mergeCell ref="RAK160:RAK161"/>
    <mergeCell ref="RAL160:RAL161"/>
    <mergeCell ref="QZY160:QZY161"/>
    <mergeCell ref="QZZ160:QZZ161"/>
    <mergeCell ref="RAA160:RAA161"/>
    <mergeCell ref="RAB160:RAB161"/>
    <mergeCell ref="RAC160:RAC161"/>
    <mergeCell ref="RAD160:RAD161"/>
    <mergeCell ref="QZQ160:QZQ161"/>
    <mergeCell ref="QZR160:QZR161"/>
    <mergeCell ref="QZS160:QZS161"/>
    <mergeCell ref="QZT160:QZT161"/>
    <mergeCell ref="QZU160:QZU161"/>
    <mergeCell ref="QZV160:QZV161"/>
    <mergeCell ref="QZI160:QZI161"/>
    <mergeCell ref="QZJ160:QZJ161"/>
    <mergeCell ref="QZK160:QZK161"/>
    <mergeCell ref="QZL160:QZL161"/>
    <mergeCell ref="QZM160:QZM161"/>
    <mergeCell ref="QZN160:QZN161"/>
    <mergeCell ref="QZA160:QZA161"/>
    <mergeCell ref="QZB160:QZB161"/>
    <mergeCell ref="QZC160:QZC161"/>
    <mergeCell ref="QZD160:QZD161"/>
    <mergeCell ref="QZE160:QZE161"/>
    <mergeCell ref="QZF160:QZF161"/>
    <mergeCell ref="QYS160:QYS161"/>
    <mergeCell ref="QYT160:QYT161"/>
    <mergeCell ref="QYU160:QYU161"/>
    <mergeCell ref="QYV160:QYV161"/>
    <mergeCell ref="QYW160:QYW161"/>
    <mergeCell ref="QYX160:QYX161"/>
    <mergeCell ref="QYK160:QYK161"/>
    <mergeCell ref="QYL160:QYL161"/>
    <mergeCell ref="QYM160:QYM161"/>
    <mergeCell ref="QYN160:QYN161"/>
    <mergeCell ref="QYO160:QYO161"/>
    <mergeCell ref="QYP160:QYP161"/>
    <mergeCell ref="QYC160:QYC161"/>
    <mergeCell ref="QYD160:QYD161"/>
    <mergeCell ref="QYE160:QYE161"/>
    <mergeCell ref="QYF160:QYF161"/>
    <mergeCell ref="QYG160:QYG161"/>
    <mergeCell ref="QYH160:QYH161"/>
    <mergeCell ref="QXU160:QXU161"/>
    <mergeCell ref="QXV160:QXV161"/>
    <mergeCell ref="QXW160:QXW161"/>
    <mergeCell ref="QXX160:QXX161"/>
    <mergeCell ref="QXY160:QXY161"/>
    <mergeCell ref="QXZ160:QXZ161"/>
    <mergeCell ref="QXM160:QXM161"/>
    <mergeCell ref="QXN160:QXN161"/>
    <mergeCell ref="QXO160:QXO161"/>
    <mergeCell ref="QXP160:QXP161"/>
    <mergeCell ref="QXQ160:QXQ161"/>
    <mergeCell ref="QXR160:QXR161"/>
    <mergeCell ref="QXE160:QXE161"/>
    <mergeCell ref="QXF160:QXF161"/>
    <mergeCell ref="QXG160:QXG161"/>
    <mergeCell ref="QXH160:QXH161"/>
    <mergeCell ref="QXI160:QXI161"/>
    <mergeCell ref="QXJ160:QXJ161"/>
    <mergeCell ref="QWW160:QWW161"/>
    <mergeCell ref="QWX160:QWX161"/>
    <mergeCell ref="QWY160:QWY161"/>
    <mergeCell ref="QWZ160:QWZ161"/>
    <mergeCell ref="QXA160:QXA161"/>
    <mergeCell ref="QXB160:QXB161"/>
    <mergeCell ref="QWO160:QWO161"/>
    <mergeCell ref="QWP160:QWP161"/>
    <mergeCell ref="QWQ160:QWQ161"/>
    <mergeCell ref="QWR160:QWR161"/>
    <mergeCell ref="QWS160:QWS161"/>
    <mergeCell ref="QWT160:QWT161"/>
    <mergeCell ref="QWG160:QWG161"/>
    <mergeCell ref="QWH160:QWH161"/>
    <mergeCell ref="QWI160:QWI161"/>
    <mergeCell ref="QWJ160:QWJ161"/>
    <mergeCell ref="QWK160:QWK161"/>
    <mergeCell ref="QWL160:QWL161"/>
    <mergeCell ref="QVY160:QVY161"/>
    <mergeCell ref="QVZ160:QVZ161"/>
    <mergeCell ref="QWA160:QWA161"/>
    <mergeCell ref="QWB160:QWB161"/>
    <mergeCell ref="QWC160:QWC161"/>
    <mergeCell ref="QWD160:QWD161"/>
    <mergeCell ref="QVQ160:QVQ161"/>
    <mergeCell ref="QVR160:QVR161"/>
    <mergeCell ref="QVS160:QVS161"/>
    <mergeCell ref="QVT160:QVT161"/>
    <mergeCell ref="QVU160:QVU161"/>
    <mergeCell ref="QVV160:QVV161"/>
    <mergeCell ref="QVI160:QVI161"/>
    <mergeCell ref="QVJ160:QVJ161"/>
    <mergeCell ref="QVK160:QVK161"/>
    <mergeCell ref="QVL160:QVL161"/>
    <mergeCell ref="QVM160:QVM161"/>
    <mergeCell ref="QVN160:QVN161"/>
    <mergeCell ref="QVA160:QVA161"/>
    <mergeCell ref="QVB160:QVB161"/>
    <mergeCell ref="QVC160:QVC161"/>
    <mergeCell ref="QVD160:QVD161"/>
    <mergeCell ref="QVE160:QVE161"/>
    <mergeCell ref="QVF160:QVF161"/>
    <mergeCell ref="QUS160:QUS161"/>
    <mergeCell ref="QUT160:QUT161"/>
    <mergeCell ref="QUU160:QUU161"/>
    <mergeCell ref="QUV160:QUV161"/>
    <mergeCell ref="QUW160:QUW161"/>
    <mergeCell ref="QUX160:QUX161"/>
    <mergeCell ref="QUK160:QUK161"/>
    <mergeCell ref="QUL160:QUL161"/>
    <mergeCell ref="QUM160:QUM161"/>
    <mergeCell ref="QUN160:QUN161"/>
    <mergeCell ref="QUO160:QUO161"/>
    <mergeCell ref="QUP160:QUP161"/>
    <mergeCell ref="QUC160:QUC161"/>
    <mergeCell ref="QUD160:QUD161"/>
    <mergeCell ref="QUE160:QUE161"/>
    <mergeCell ref="QUF160:QUF161"/>
    <mergeCell ref="QUG160:QUG161"/>
    <mergeCell ref="QUH160:QUH161"/>
    <mergeCell ref="QTU160:QTU161"/>
    <mergeCell ref="QTV160:QTV161"/>
    <mergeCell ref="QTW160:QTW161"/>
    <mergeCell ref="QTX160:QTX161"/>
    <mergeCell ref="QTY160:QTY161"/>
    <mergeCell ref="QTZ160:QTZ161"/>
    <mergeCell ref="QTM160:QTM161"/>
    <mergeCell ref="QTN160:QTN161"/>
    <mergeCell ref="QTO160:QTO161"/>
    <mergeCell ref="QTP160:QTP161"/>
    <mergeCell ref="QTQ160:QTQ161"/>
    <mergeCell ref="QTR160:QTR161"/>
    <mergeCell ref="QTE160:QTE161"/>
    <mergeCell ref="QTF160:QTF161"/>
    <mergeCell ref="QTG160:QTG161"/>
    <mergeCell ref="QTH160:QTH161"/>
    <mergeCell ref="QTI160:QTI161"/>
    <mergeCell ref="QTJ160:QTJ161"/>
    <mergeCell ref="QSW160:QSW161"/>
    <mergeCell ref="QSX160:QSX161"/>
    <mergeCell ref="QSY160:QSY161"/>
    <mergeCell ref="QSZ160:QSZ161"/>
    <mergeCell ref="QTA160:QTA161"/>
    <mergeCell ref="QTB160:QTB161"/>
    <mergeCell ref="QSO160:QSO161"/>
    <mergeCell ref="QSP160:QSP161"/>
    <mergeCell ref="QSQ160:QSQ161"/>
    <mergeCell ref="QSR160:QSR161"/>
    <mergeCell ref="QSS160:QSS161"/>
    <mergeCell ref="QST160:QST161"/>
    <mergeCell ref="QSG160:QSG161"/>
    <mergeCell ref="QSH160:QSH161"/>
    <mergeCell ref="QSI160:QSI161"/>
    <mergeCell ref="QSJ160:QSJ161"/>
    <mergeCell ref="QSK160:QSK161"/>
    <mergeCell ref="QSL160:QSL161"/>
    <mergeCell ref="QRY160:QRY161"/>
    <mergeCell ref="QRZ160:QRZ161"/>
    <mergeCell ref="QSA160:QSA161"/>
    <mergeCell ref="QSB160:QSB161"/>
    <mergeCell ref="QSC160:QSC161"/>
    <mergeCell ref="QSD160:QSD161"/>
    <mergeCell ref="QRQ160:QRQ161"/>
    <mergeCell ref="QRR160:QRR161"/>
    <mergeCell ref="QRS160:QRS161"/>
    <mergeCell ref="QRT160:QRT161"/>
    <mergeCell ref="QRU160:QRU161"/>
    <mergeCell ref="QRV160:QRV161"/>
    <mergeCell ref="QRI160:QRI161"/>
    <mergeCell ref="QRJ160:QRJ161"/>
    <mergeCell ref="QRK160:QRK161"/>
    <mergeCell ref="QRL160:QRL161"/>
    <mergeCell ref="QRM160:QRM161"/>
    <mergeCell ref="QRN160:QRN161"/>
    <mergeCell ref="QRA160:QRA161"/>
    <mergeCell ref="QRB160:QRB161"/>
    <mergeCell ref="QRC160:QRC161"/>
    <mergeCell ref="QRD160:QRD161"/>
    <mergeCell ref="QRE160:QRE161"/>
    <mergeCell ref="QRF160:QRF161"/>
    <mergeCell ref="QQS160:QQS161"/>
    <mergeCell ref="QQT160:QQT161"/>
    <mergeCell ref="QQU160:QQU161"/>
    <mergeCell ref="QQV160:QQV161"/>
    <mergeCell ref="QQW160:QQW161"/>
    <mergeCell ref="QQX160:QQX161"/>
    <mergeCell ref="QQK160:QQK161"/>
    <mergeCell ref="QQL160:QQL161"/>
    <mergeCell ref="QQM160:QQM161"/>
    <mergeCell ref="QQN160:QQN161"/>
    <mergeCell ref="QQO160:QQO161"/>
    <mergeCell ref="QQP160:QQP161"/>
    <mergeCell ref="QQC160:QQC161"/>
    <mergeCell ref="QQD160:QQD161"/>
    <mergeCell ref="QQE160:QQE161"/>
    <mergeCell ref="QQF160:QQF161"/>
    <mergeCell ref="QQG160:QQG161"/>
    <mergeCell ref="QQH160:QQH161"/>
    <mergeCell ref="QPU160:QPU161"/>
    <mergeCell ref="QPV160:QPV161"/>
    <mergeCell ref="QPW160:QPW161"/>
    <mergeCell ref="QPX160:QPX161"/>
    <mergeCell ref="QPY160:QPY161"/>
    <mergeCell ref="QPZ160:QPZ161"/>
    <mergeCell ref="QPM160:QPM161"/>
    <mergeCell ref="QPN160:QPN161"/>
    <mergeCell ref="QPO160:QPO161"/>
    <mergeCell ref="QPP160:QPP161"/>
    <mergeCell ref="QPQ160:QPQ161"/>
    <mergeCell ref="QPR160:QPR161"/>
    <mergeCell ref="QPE160:QPE161"/>
    <mergeCell ref="QPF160:QPF161"/>
    <mergeCell ref="QPG160:QPG161"/>
    <mergeCell ref="QPH160:QPH161"/>
    <mergeCell ref="QPI160:QPI161"/>
    <mergeCell ref="QPJ160:QPJ161"/>
    <mergeCell ref="QOW160:QOW161"/>
    <mergeCell ref="QOX160:QOX161"/>
    <mergeCell ref="QOY160:QOY161"/>
    <mergeCell ref="QOZ160:QOZ161"/>
    <mergeCell ref="QPA160:QPA161"/>
    <mergeCell ref="QPB160:QPB161"/>
    <mergeCell ref="QOO160:QOO161"/>
    <mergeCell ref="QOP160:QOP161"/>
    <mergeCell ref="QOQ160:QOQ161"/>
    <mergeCell ref="QOR160:QOR161"/>
    <mergeCell ref="QOS160:QOS161"/>
    <mergeCell ref="QOT160:QOT161"/>
    <mergeCell ref="QOG160:QOG161"/>
    <mergeCell ref="QOH160:QOH161"/>
    <mergeCell ref="QOI160:QOI161"/>
    <mergeCell ref="QOJ160:QOJ161"/>
    <mergeCell ref="QOK160:QOK161"/>
    <mergeCell ref="QOL160:QOL161"/>
    <mergeCell ref="QNY160:QNY161"/>
    <mergeCell ref="QNZ160:QNZ161"/>
    <mergeCell ref="QOA160:QOA161"/>
    <mergeCell ref="QOB160:QOB161"/>
    <mergeCell ref="QOC160:QOC161"/>
    <mergeCell ref="QOD160:QOD161"/>
    <mergeCell ref="QNQ160:QNQ161"/>
    <mergeCell ref="QNR160:QNR161"/>
    <mergeCell ref="QNS160:QNS161"/>
    <mergeCell ref="QNT160:QNT161"/>
    <mergeCell ref="QNU160:QNU161"/>
    <mergeCell ref="QNV160:QNV161"/>
    <mergeCell ref="QNI160:QNI161"/>
    <mergeCell ref="QNJ160:QNJ161"/>
    <mergeCell ref="QNK160:QNK161"/>
    <mergeCell ref="QNL160:QNL161"/>
    <mergeCell ref="QNM160:QNM161"/>
    <mergeCell ref="QNN160:QNN161"/>
    <mergeCell ref="QNA160:QNA161"/>
    <mergeCell ref="QNB160:QNB161"/>
    <mergeCell ref="QNC160:QNC161"/>
    <mergeCell ref="QND160:QND161"/>
    <mergeCell ref="QNE160:QNE161"/>
    <mergeCell ref="QNF160:QNF161"/>
    <mergeCell ref="QMS160:QMS161"/>
    <mergeCell ref="QMT160:QMT161"/>
    <mergeCell ref="QMU160:QMU161"/>
    <mergeCell ref="QMV160:QMV161"/>
    <mergeCell ref="QMW160:QMW161"/>
    <mergeCell ref="QMX160:QMX161"/>
    <mergeCell ref="QMK160:QMK161"/>
    <mergeCell ref="QML160:QML161"/>
    <mergeCell ref="QMM160:QMM161"/>
    <mergeCell ref="QMN160:QMN161"/>
    <mergeCell ref="QMO160:QMO161"/>
    <mergeCell ref="QMP160:QMP161"/>
    <mergeCell ref="QMC160:QMC161"/>
    <mergeCell ref="QMD160:QMD161"/>
    <mergeCell ref="QME160:QME161"/>
    <mergeCell ref="QMF160:QMF161"/>
    <mergeCell ref="QMG160:QMG161"/>
    <mergeCell ref="QMH160:QMH161"/>
    <mergeCell ref="QLU160:QLU161"/>
    <mergeCell ref="QLV160:QLV161"/>
    <mergeCell ref="QLW160:QLW161"/>
    <mergeCell ref="QLX160:QLX161"/>
    <mergeCell ref="QLY160:QLY161"/>
    <mergeCell ref="QLZ160:QLZ161"/>
    <mergeCell ref="QLM160:QLM161"/>
    <mergeCell ref="QLN160:QLN161"/>
    <mergeCell ref="QLO160:QLO161"/>
    <mergeCell ref="QLP160:QLP161"/>
    <mergeCell ref="QLQ160:QLQ161"/>
    <mergeCell ref="QLR160:QLR161"/>
    <mergeCell ref="QLE160:QLE161"/>
    <mergeCell ref="QLF160:QLF161"/>
    <mergeCell ref="QLG160:QLG161"/>
    <mergeCell ref="QLH160:QLH161"/>
    <mergeCell ref="QLI160:QLI161"/>
    <mergeCell ref="QLJ160:QLJ161"/>
    <mergeCell ref="QKW160:QKW161"/>
    <mergeCell ref="QKX160:QKX161"/>
    <mergeCell ref="QKY160:QKY161"/>
    <mergeCell ref="QKZ160:QKZ161"/>
    <mergeCell ref="QLA160:QLA161"/>
    <mergeCell ref="QLB160:QLB161"/>
    <mergeCell ref="QKO160:QKO161"/>
    <mergeCell ref="QKP160:QKP161"/>
    <mergeCell ref="QKQ160:QKQ161"/>
    <mergeCell ref="QKR160:QKR161"/>
    <mergeCell ref="QKS160:QKS161"/>
    <mergeCell ref="QKT160:QKT161"/>
    <mergeCell ref="QKG160:QKG161"/>
    <mergeCell ref="QKH160:QKH161"/>
    <mergeCell ref="QKI160:QKI161"/>
    <mergeCell ref="QKJ160:QKJ161"/>
    <mergeCell ref="QKK160:QKK161"/>
    <mergeCell ref="QKL160:QKL161"/>
    <mergeCell ref="QJY160:QJY161"/>
    <mergeCell ref="QJZ160:QJZ161"/>
    <mergeCell ref="QKA160:QKA161"/>
    <mergeCell ref="QKB160:QKB161"/>
    <mergeCell ref="QKC160:QKC161"/>
    <mergeCell ref="QKD160:QKD161"/>
    <mergeCell ref="QJQ160:QJQ161"/>
    <mergeCell ref="QJR160:QJR161"/>
    <mergeCell ref="QJS160:QJS161"/>
    <mergeCell ref="QJT160:QJT161"/>
    <mergeCell ref="QJU160:QJU161"/>
    <mergeCell ref="QJV160:QJV161"/>
    <mergeCell ref="QJI160:QJI161"/>
    <mergeCell ref="QJJ160:QJJ161"/>
    <mergeCell ref="QJK160:QJK161"/>
    <mergeCell ref="QJL160:QJL161"/>
    <mergeCell ref="QJM160:QJM161"/>
    <mergeCell ref="QJN160:QJN161"/>
    <mergeCell ref="QJA160:QJA161"/>
    <mergeCell ref="QJB160:QJB161"/>
    <mergeCell ref="QJC160:QJC161"/>
    <mergeCell ref="QJD160:QJD161"/>
    <mergeCell ref="QJE160:QJE161"/>
    <mergeCell ref="QJF160:QJF161"/>
    <mergeCell ref="QIS160:QIS161"/>
    <mergeCell ref="QIT160:QIT161"/>
    <mergeCell ref="QIU160:QIU161"/>
    <mergeCell ref="QIV160:QIV161"/>
    <mergeCell ref="QIW160:QIW161"/>
    <mergeCell ref="QIX160:QIX161"/>
    <mergeCell ref="QIK160:QIK161"/>
    <mergeCell ref="QIL160:QIL161"/>
    <mergeCell ref="QIM160:QIM161"/>
    <mergeCell ref="QIN160:QIN161"/>
    <mergeCell ref="QIO160:QIO161"/>
    <mergeCell ref="QIP160:QIP161"/>
    <mergeCell ref="QIC160:QIC161"/>
    <mergeCell ref="QID160:QID161"/>
    <mergeCell ref="QIE160:QIE161"/>
    <mergeCell ref="QIF160:QIF161"/>
    <mergeCell ref="QIG160:QIG161"/>
    <mergeCell ref="QIH160:QIH161"/>
    <mergeCell ref="QHU160:QHU161"/>
    <mergeCell ref="QHV160:QHV161"/>
    <mergeCell ref="QHW160:QHW161"/>
    <mergeCell ref="QHX160:QHX161"/>
    <mergeCell ref="QHY160:QHY161"/>
    <mergeCell ref="QHZ160:QHZ161"/>
    <mergeCell ref="QHM160:QHM161"/>
    <mergeCell ref="QHN160:QHN161"/>
    <mergeCell ref="QHO160:QHO161"/>
    <mergeCell ref="QHP160:QHP161"/>
    <mergeCell ref="QHQ160:QHQ161"/>
    <mergeCell ref="QHR160:QHR161"/>
    <mergeCell ref="QHE160:QHE161"/>
    <mergeCell ref="QHF160:QHF161"/>
    <mergeCell ref="QHG160:QHG161"/>
    <mergeCell ref="QHH160:QHH161"/>
    <mergeCell ref="QHI160:QHI161"/>
    <mergeCell ref="QHJ160:QHJ161"/>
    <mergeCell ref="QGW160:QGW161"/>
    <mergeCell ref="QGX160:QGX161"/>
    <mergeCell ref="QGY160:QGY161"/>
    <mergeCell ref="QGZ160:QGZ161"/>
    <mergeCell ref="QHA160:QHA161"/>
    <mergeCell ref="QHB160:QHB161"/>
    <mergeCell ref="QGO160:QGO161"/>
    <mergeCell ref="QGP160:QGP161"/>
    <mergeCell ref="QGQ160:QGQ161"/>
    <mergeCell ref="QGR160:QGR161"/>
    <mergeCell ref="QGS160:QGS161"/>
    <mergeCell ref="QGT160:QGT161"/>
    <mergeCell ref="QGG160:QGG161"/>
    <mergeCell ref="QGH160:QGH161"/>
    <mergeCell ref="QGI160:QGI161"/>
    <mergeCell ref="QGJ160:QGJ161"/>
    <mergeCell ref="QGK160:QGK161"/>
    <mergeCell ref="QGL160:QGL161"/>
    <mergeCell ref="QFY160:QFY161"/>
    <mergeCell ref="QFZ160:QFZ161"/>
    <mergeCell ref="QGA160:QGA161"/>
    <mergeCell ref="QGB160:QGB161"/>
    <mergeCell ref="QGC160:QGC161"/>
    <mergeCell ref="QGD160:QGD161"/>
    <mergeCell ref="QFQ160:QFQ161"/>
    <mergeCell ref="QFR160:QFR161"/>
    <mergeCell ref="QFS160:QFS161"/>
    <mergeCell ref="QFT160:QFT161"/>
    <mergeCell ref="QFU160:QFU161"/>
    <mergeCell ref="QFV160:QFV161"/>
    <mergeCell ref="QFI160:QFI161"/>
    <mergeCell ref="QFJ160:QFJ161"/>
    <mergeCell ref="QFK160:QFK161"/>
    <mergeCell ref="QFL160:QFL161"/>
    <mergeCell ref="QFM160:QFM161"/>
    <mergeCell ref="QFN160:QFN161"/>
    <mergeCell ref="QFA160:QFA161"/>
    <mergeCell ref="QFB160:QFB161"/>
    <mergeCell ref="QFC160:QFC161"/>
    <mergeCell ref="QFD160:QFD161"/>
    <mergeCell ref="QFE160:QFE161"/>
    <mergeCell ref="QFF160:QFF161"/>
    <mergeCell ref="QES160:QES161"/>
    <mergeCell ref="QET160:QET161"/>
    <mergeCell ref="QEU160:QEU161"/>
    <mergeCell ref="QEV160:QEV161"/>
    <mergeCell ref="QEW160:QEW161"/>
    <mergeCell ref="QEX160:QEX161"/>
    <mergeCell ref="QEK160:QEK161"/>
    <mergeCell ref="QEL160:QEL161"/>
    <mergeCell ref="QEM160:QEM161"/>
    <mergeCell ref="QEN160:QEN161"/>
    <mergeCell ref="QEO160:QEO161"/>
    <mergeCell ref="QEP160:QEP161"/>
    <mergeCell ref="QEC160:QEC161"/>
    <mergeCell ref="QED160:QED161"/>
    <mergeCell ref="QEE160:QEE161"/>
    <mergeCell ref="QEF160:QEF161"/>
    <mergeCell ref="QEG160:QEG161"/>
    <mergeCell ref="QEH160:QEH161"/>
    <mergeCell ref="QDU160:QDU161"/>
    <mergeCell ref="QDV160:QDV161"/>
    <mergeCell ref="QDW160:QDW161"/>
    <mergeCell ref="QDX160:QDX161"/>
    <mergeCell ref="QDY160:QDY161"/>
    <mergeCell ref="QDZ160:QDZ161"/>
    <mergeCell ref="QDM160:QDM161"/>
    <mergeCell ref="QDN160:QDN161"/>
    <mergeCell ref="QDO160:QDO161"/>
    <mergeCell ref="QDP160:QDP161"/>
    <mergeCell ref="QDQ160:QDQ161"/>
    <mergeCell ref="QDR160:QDR161"/>
    <mergeCell ref="QDE160:QDE161"/>
    <mergeCell ref="QDF160:QDF161"/>
    <mergeCell ref="QDG160:QDG161"/>
    <mergeCell ref="QDH160:QDH161"/>
    <mergeCell ref="QDI160:QDI161"/>
    <mergeCell ref="QDJ160:QDJ161"/>
    <mergeCell ref="QCW160:QCW161"/>
    <mergeCell ref="QCX160:QCX161"/>
    <mergeCell ref="QCY160:QCY161"/>
    <mergeCell ref="QCZ160:QCZ161"/>
    <mergeCell ref="QDA160:QDA161"/>
    <mergeCell ref="QDB160:QDB161"/>
    <mergeCell ref="QCO160:QCO161"/>
    <mergeCell ref="QCP160:QCP161"/>
    <mergeCell ref="QCQ160:QCQ161"/>
    <mergeCell ref="QCR160:QCR161"/>
    <mergeCell ref="QCS160:QCS161"/>
    <mergeCell ref="QCT160:QCT161"/>
    <mergeCell ref="QCG160:QCG161"/>
    <mergeCell ref="QCH160:QCH161"/>
    <mergeCell ref="QCI160:QCI161"/>
    <mergeCell ref="QCJ160:QCJ161"/>
    <mergeCell ref="QCK160:QCK161"/>
    <mergeCell ref="QCL160:QCL161"/>
    <mergeCell ref="QBY160:QBY161"/>
    <mergeCell ref="QBZ160:QBZ161"/>
    <mergeCell ref="QCA160:QCA161"/>
    <mergeCell ref="QCB160:QCB161"/>
    <mergeCell ref="QCC160:QCC161"/>
    <mergeCell ref="QCD160:QCD161"/>
    <mergeCell ref="QBQ160:QBQ161"/>
    <mergeCell ref="QBR160:QBR161"/>
    <mergeCell ref="QBS160:QBS161"/>
    <mergeCell ref="QBT160:QBT161"/>
    <mergeCell ref="QBU160:QBU161"/>
    <mergeCell ref="QBV160:QBV161"/>
    <mergeCell ref="QBI160:QBI161"/>
    <mergeCell ref="QBJ160:QBJ161"/>
    <mergeCell ref="QBK160:QBK161"/>
    <mergeCell ref="QBL160:QBL161"/>
    <mergeCell ref="QBM160:QBM161"/>
    <mergeCell ref="QBN160:QBN161"/>
    <mergeCell ref="QBA160:QBA161"/>
    <mergeCell ref="QBB160:QBB161"/>
    <mergeCell ref="QBC160:QBC161"/>
    <mergeCell ref="QBD160:QBD161"/>
    <mergeCell ref="QBE160:QBE161"/>
    <mergeCell ref="QBF160:QBF161"/>
    <mergeCell ref="QAS160:QAS161"/>
    <mergeCell ref="QAT160:QAT161"/>
    <mergeCell ref="QAU160:QAU161"/>
    <mergeCell ref="QAV160:QAV161"/>
    <mergeCell ref="QAW160:QAW161"/>
    <mergeCell ref="QAX160:QAX161"/>
    <mergeCell ref="QAK160:QAK161"/>
    <mergeCell ref="QAL160:QAL161"/>
    <mergeCell ref="QAM160:QAM161"/>
    <mergeCell ref="QAN160:QAN161"/>
    <mergeCell ref="QAO160:QAO161"/>
    <mergeCell ref="QAP160:QAP161"/>
    <mergeCell ref="QAC160:QAC161"/>
    <mergeCell ref="QAD160:QAD161"/>
    <mergeCell ref="QAE160:QAE161"/>
    <mergeCell ref="QAF160:QAF161"/>
    <mergeCell ref="QAG160:QAG161"/>
    <mergeCell ref="QAH160:QAH161"/>
    <mergeCell ref="PZU160:PZU161"/>
    <mergeCell ref="PZV160:PZV161"/>
    <mergeCell ref="PZW160:PZW161"/>
    <mergeCell ref="PZX160:PZX161"/>
    <mergeCell ref="PZY160:PZY161"/>
    <mergeCell ref="PZZ160:PZZ161"/>
    <mergeCell ref="PZM160:PZM161"/>
    <mergeCell ref="PZN160:PZN161"/>
    <mergeCell ref="PZO160:PZO161"/>
    <mergeCell ref="PZP160:PZP161"/>
    <mergeCell ref="PZQ160:PZQ161"/>
    <mergeCell ref="PZR160:PZR161"/>
    <mergeCell ref="PZE160:PZE161"/>
    <mergeCell ref="PZF160:PZF161"/>
    <mergeCell ref="PZG160:PZG161"/>
    <mergeCell ref="PZH160:PZH161"/>
    <mergeCell ref="PZI160:PZI161"/>
    <mergeCell ref="PZJ160:PZJ161"/>
    <mergeCell ref="PYW160:PYW161"/>
    <mergeCell ref="PYX160:PYX161"/>
    <mergeCell ref="PYY160:PYY161"/>
    <mergeCell ref="PYZ160:PYZ161"/>
    <mergeCell ref="PZA160:PZA161"/>
    <mergeCell ref="PZB160:PZB161"/>
    <mergeCell ref="PYO160:PYO161"/>
    <mergeCell ref="PYP160:PYP161"/>
    <mergeCell ref="PYQ160:PYQ161"/>
    <mergeCell ref="PYR160:PYR161"/>
    <mergeCell ref="PYS160:PYS161"/>
    <mergeCell ref="PYT160:PYT161"/>
    <mergeCell ref="PYG160:PYG161"/>
    <mergeCell ref="PYH160:PYH161"/>
    <mergeCell ref="PYI160:PYI161"/>
    <mergeCell ref="PYJ160:PYJ161"/>
    <mergeCell ref="PYK160:PYK161"/>
    <mergeCell ref="PYL160:PYL161"/>
    <mergeCell ref="PXY160:PXY161"/>
    <mergeCell ref="PXZ160:PXZ161"/>
    <mergeCell ref="PYA160:PYA161"/>
    <mergeCell ref="PYB160:PYB161"/>
    <mergeCell ref="PYC160:PYC161"/>
    <mergeCell ref="PYD160:PYD161"/>
    <mergeCell ref="PXQ160:PXQ161"/>
    <mergeCell ref="PXR160:PXR161"/>
    <mergeCell ref="PXS160:PXS161"/>
    <mergeCell ref="PXT160:PXT161"/>
    <mergeCell ref="PXU160:PXU161"/>
    <mergeCell ref="PXV160:PXV161"/>
    <mergeCell ref="PXI160:PXI161"/>
    <mergeCell ref="PXJ160:PXJ161"/>
    <mergeCell ref="PXK160:PXK161"/>
    <mergeCell ref="PXL160:PXL161"/>
    <mergeCell ref="PXM160:PXM161"/>
    <mergeCell ref="PXN160:PXN161"/>
    <mergeCell ref="PXA160:PXA161"/>
    <mergeCell ref="PXB160:PXB161"/>
    <mergeCell ref="PXC160:PXC161"/>
    <mergeCell ref="PXD160:PXD161"/>
    <mergeCell ref="PXE160:PXE161"/>
    <mergeCell ref="PXF160:PXF161"/>
    <mergeCell ref="PWS160:PWS161"/>
    <mergeCell ref="PWT160:PWT161"/>
    <mergeCell ref="PWU160:PWU161"/>
    <mergeCell ref="PWV160:PWV161"/>
    <mergeCell ref="PWW160:PWW161"/>
    <mergeCell ref="PWX160:PWX161"/>
    <mergeCell ref="PWK160:PWK161"/>
    <mergeCell ref="PWL160:PWL161"/>
    <mergeCell ref="PWM160:PWM161"/>
    <mergeCell ref="PWN160:PWN161"/>
    <mergeCell ref="PWO160:PWO161"/>
    <mergeCell ref="PWP160:PWP161"/>
    <mergeCell ref="PWC160:PWC161"/>
    <mergeCell ref="PWD160:PWD161"/>
    <mergeCell ref="PWE160:PWE161"/>
    <mergeCell ref="PWF160:PWF161"/>
    <mergeCell ref="PWG160:PWG161"/>
    <mergeCell ref="PWH160:PWH161"/>
    <mergeCell ref="PVU160:PVU161"/>
    <mergeCell ref="PVV160:PVV161"/>
    <mergeCell ref="PVW160:PVW161"/>
    <mergeCell ref="PVX160:PVX161"/>
    <mergeCell ref="PVY160:PVY161"/>
    <mergeCell ref="PVZ160:PVZ161"/>
    <mergeCell ref="PVM160:PVM161"/>
    <mergeCell ref="PVN160:PVN161"/>
    <mergeCell ref="PVO160:PVO161"/>
    <mergeCell ref="PVP160:PVP161"/>
    <mergeCell ref="PVQ160:PVQ161"/>
    <mergeCell ref="PVR160:PVR161"/>
    <mergeCell ref="PVE160:PVE161"/>
    <mergeCell ref="PVF160:PVF161"/>
    <mergeCell ref="PVG160:PVG161"/>
    <mergeCell ref="PVH160:PVH161"/>
    <mergeCell ref="PVI160:PVI161"/>
    <mergeCell ref="PVJ160:PVJ161"/>
    <mergeCell ref="PUW160:PUW161"/>
    <mergeCell ref="PUX160:PUX161"/>
    <mergeCell ref="PUY160:PUY161"/>
    <mergeCell ref="PUZ160:PUZ161"/>
    <mergeCell ref="PVA160:PVA161"/>
    <mergeCell ref="PVB160:PVB161"/>
    <mergeCell ref="PUO160:PUO161"/>
    <mergeCell ref="PUP160:PUP161"/>
    <mergeCell ref="PUQ160:PUQ161"/>
    <mergeCell ref="PUR160:PUR161"/>
    <mergeCell ref="PUS160:PUS161"/>
    <mergeCell ref="PUT160:PUT161"/>
    <mergeCell ref="PUG160:PUG161"/>
    <mergeCell ref="PUH160:PUH161"/>
    <mergeCell ref="PUI160:PUI161"/>
    <mergeCell ref="PUJ160:PUJ161"/>
    <mergeCell ref="PUK160:PUK161"/>
    <mergeCell ref="PUL160:PUL161"/>
    <mergeCell ref="PTY160:PTY161"/>
    <mergeCell ref="PTZ160:PTZ161"/>
    <mergeCell ref="PUA160:PUA161"/>
    <mergeCell ref="PUB160:PUB161"/>
    <mergeCell ref="PUC160:PUC161"/>
    <mergeCell ref="PUD160:PUD161"/>
    <mergeCell ref="PTQ160:PTQ161"/>
    <mergeCell ref="PTR160:PTR161"/>
    <mergeCell ref="PTS160:PTS161"/>
    <mergeCell ref="PTT160:PTT161"/>
    <mergeCell ref="PTU160:PTU161"/>
    <mergeCell ref="PTV160:PTV161"/>
    <mergeCell ref="PTI160:PTI161"/>
    <mergeCell ref="PTJ160:PTJ161"/>
    <mergeCell ref="PTK160:PTK161"/>
    <mergeCell ref="PTL160:PTL161"/>
    <mergeCell ref="PTM160:PTM161"/>
    <mergeCell ref="PTN160:PTN161"/>
    <mergeCell ref="PTA160:PTA161"/>
    <mergeCell ref="PTB160:PTB161"/>
    <mergeCell ref="PTC160:PTC161"/>
    <mergeCell ref="PTD160:PTD161"/>
    <mergeCell ref="PTE160:PTE161"/>
    <mergeCell ref="PTF160:PTF161"/>
    <mergeCell ref="PSS160:PSS161"/>
    <mergeCell ref="PST160:PST161"/>
    <mergeCell ref="PSU160:PSU161"/>
    <mergeCell ref="PSV160:PSV161"/>
    <mergeCell ref="PSW160:PSW161"/>
    <mergeCell ref="PSX160:PSX161"/>
    <mergeCell ref="PSK160:PSK161"/>
    <mergeCell ref="PSL160:PSL161"/>
    <mergeCell ref="PSM160:PSM161"/>
    <mergeCell ref="PSN160:PSN161"/>
    <mergeCell ref="PSO160:PSO161"/>
    <mergeCell ref="PSP160:PSP161"/>
    <mergeCell ref="PSC160:PSC161"/>
    <mergeCell ref="PSD160:PSD161"/>
    <mergeCell ref="PSE160:PSE161"/>
    <mergeCell ref="PSF160:PSF161"/>
    <mergeCell ref="PSG160:PSG161"/>
    <mergeCell ref="PSH160:PSH161"/>
    <mergeCell ref="PRU160:PRU161"/>
    <mergeCell ref="PRV160:PRV161"/>
    <mergeCell ref="PRW160:PRW161"/>
    <mergeCell ref="PRX160:PRX161"/>
    <mergeCell ref="PRY160:PRY161"/>
    <mergeCell ref="PRZ160:PRZ161"/>
    <mergeCell ref="PRM160:PRM161"/>
    <mergeCell ref="PRN160:PRN161"/>
    <mergeCell ref="PRO160:PRO161"/>
    <mergeCell ref="PRP160:PRP161"/>
    <mergeCell ref="PRQ160:PRQ161"/>
    <mergeCell ref="PRR160:PRR161"/>
    <mergeCell ref="PRE160:PRE161"/>
    <mergeCell ref="PRF160:PRF161"/>
    <mergeCell ref="PRG160:PRG161"/>
    <mergeCell ref="PRH160:PRH161"/>
    <mergeCell ref="PRI160:PRI161"/>
    <mergeCell ref="PRJ160:PRJ161"/>
    <mergeCell ref="PQW160:PQW161"/>
    <mergeCell ref="PQX160:PQX161"/>
    <mergeCell ref="PQY160:PQY161"/>
    <mergeCell ref="PQZ160:PQZ161"/>
    <mergeCell ref="PRA160:PRA161"/>
    <mergeCell ref="PRB160:PRB161"/>
    <mergeCell ref="PQO160:PQO161"/>
    <mergeCell ref="PQP160:PQP161"/>
    <mergeCell ref="PQQ160:PQQ161"/>
    <mergeCell ref="PQR160:PQR161"/>
    <mergeCell ref="PQS160:PQS161"/>
    <mergeCell ref="PQT160:PQT161"/>
    <mergeCell ref="PQG160:PQG161"/>
    <mergeCell ref="PQH160:PQH161"/>
    <mergeCell ref="PQI160:PQI161"/>
    <mergeCell ref="PQJ160:PQJ161"/>
    <mergeCell ref="PQK160:PQK161"/>
    <mergeCell ref="PQL160:PQL161"/>
    <mergeCell ref="PPY160:PPY161"/>
    <mergeCell ref="PPZ160:PPZ161"/>
    <mergeCell ref="PQA160:PQA161"/>
    <mergeCell ref="PQB160:PQB161"/>
    <mergeCell ref="PQC160:PQC161"/>
    <mergeCell ref="PQD160:PQD161"/>
    <mergeCell ref="PPQ160:PPQ161"/>
    <mergeCell ref="PPR160:PPR161"/>
    <mergeCell ref="PPS160:PPS161"/>
    <mergeCell ref="PPT160:PPT161"/>
    <mergeCell ref="PPU160:PPU161"/>
    <mergeCell ref="PPV160:PPV161"/>
    <mergeCell ref="PPI160:PPI161"/>
    <mergeCell ref="PPJ160:PPJ161"/>
    <mergeCell ref="PPK160:PPK161"/>
    <mergeCell ref="PPL160:PPL161"/>
    <mergeCell ref="PPM160:PPM161"/>
    <mergeCell ref="PPN160:PPN161"/>
    <mergeCell ref="PPA160:PPA161"/>
    <mergeCell ref="PPB160:PPB161"/>
    <mergeCell ref="PPC160:PPC161"/>
    <mergeCell ref="PPD160:PPD161"/>
    <mergeCell ref="PPE160:PPE161"/>
    <mergeCell ref="PPF160:PPF161"/>
    <mergeCell ref="POS160:POS161"/>
    <mergeCell ref="POT160:POT161"/>
    <mergeCell ref="POU160:POU161"/>
    <mergeCell ref="POV160:POV161"/>
    <mergeCell ref="POW160:POW161"/>
    <mergeCell ref="POX160:POX161"/>
    <mergeCell ref="POK160:POK161"/>
    <mergeCell ref="POL160:POL161"/>
    <mergeCell ref="POM160:POM161"/>
    <mergeCell ref="PON160:PON161"/>
    <mergeCell ref="POO160:POO161"/>
    <mergeCell ref="POP160:POP161"/>
    <mergeCell ref="POC160:POC161"/>
    <mergeCell ref="POD160:POD161"/>
    <mergeCell ref="POE160:POE161"/>
    <mergeCell ref="POF160:POF161"/>
    <mergeCell ref="POG160:POG161"/>
    <mergeCell ref="POH160:POH161"/>
    <mergeCell ref="PNU160:PNU161"/>
    <mergeCell ref="PNV160:PNV161"/>
    <mergeCell ref="PNW160:PNW161"/>
    <mergeCell ref="PNX160:PNX161"/>
    <mergeCell ref="PNY160:PNY161"/>
    <mergeCell ref="PNZ160:PNZ161"/>
    <mergeCell ref="PNM160:PNM161"/>
    <mergeCell ref="PNN160:PNN161"/>
    <mergeCell ref="PNO160:PNO161"/>
    <mergeCell ref="PNP160:PNP161"/>
    <mergeCell ref="PNQ160:PNQ161"/>
    <mergeCell ref="PNR160:PNR161"/>
    <mergeCell ref="PNE160:PNE161"/>
    <mergeCell ref="PNF160:PNF161"/>
    <mergeCell ref="PNG160:PNG161"/>
    <mergeCell ref="PNH160:PNH161"/>
    <mergeCell ref="PNI160:PNI161"/>
    <mergeCell ref="PNJ160:PNJ161"/>
    <mergeCell ref="PMW160:PMW161"/>
    <mergeCell ref="PMX160:PMX161"/>
    <mergeCell ref="PMY160:PMY161"/>
    <mergeCell ref="PMZ160:PMZ161"/>
    <mergeCell ref="PNA160:PNA161"/>
    <mergeCell ref="PNB160:PNB161"/>
    <mergeCell ref="PMO160:PMO161"/>
    <mergeCell ref="PMP160:PMP161"/>
    <mergeCell ref="PMQ160:PMQ161"/>
    <mergeCell ref="PMR160:PMR161"/>
    <mergeCell ref="PMS160:PMS161"/>
    <mergeCell ref="PMT160:PMT161"/>
    <mergeCell ref="PMG160:PMG161"/>
    <mergeCell ref="PMH160:PMH161"/>
    <mergeCell ref="PMI160:PMI161"/>
    <mergeCell ref="PMJ160:PMJ161"/>
    <mergeCell ref="PMK160:PMK161"/>
    <mergeCell ref="PML160:PML161"/>
    <mergeCell ref="PLY160:PLY161"/>
    <mergeCell ref="PLZ160:PLZ161"/>
    <mergeCell ref="PMA160:PMA161"/>
    <mergeCell ref="PMB160:PMB161"/>
    <mergeCell ref="PMC160:PMC161"/>
    <mergeCell ref="PMD160:PMD161"/>
    <mergeCell ref="PLQ160:PLQ161"/>
    <mergeCell ref="PLR160:PLR161"/>
    <mergeCell ref="PLS160:PLS161"/>
    <mergeCell ref="PLT160:PLT161"/>
    <mergeCell ref="PLU160:PLU161"/>
    <mergeCell ref="PLV160:PLV161"/>
    <mergeCell ref="PLI160:PLI161"/>
    <mergeCell ref="PLJ160:PLJ161"/>
    <mergeCell ref="PLK160:PLK161"/>
    <mergeCell ref="PLL160:PLL161"/>
    <mergeCell ref="PLM160:PLM161"/>
    <mergeCell ref="PLN160:PLN161"/>
    <mergeCell ref="PLA160:PLA161"/>
    <mergeCell ref="PLB160:PLB161"/>
    <mergeCell ref="PLC160:PLC161"/>
    <mergeCell ref="PLD160:PLD161"/>
    <mergeCell ref="PLE160:PLE161"/>
    <mergeCell ref="PLF160:PLF161"/>
    <mergeCell ref="PKS160:PKS161"/>
    <mergeCell ref="PKT160:PKT161"/>
    <mergeCell ref="PKU160:PKU161"/>
    <mergeCell ref="PKV160:PKV161"/>
    <mergeCell ref="PKW160:PKW161"/>
    <mergeCell ref="PKX160:PKX161"/>
    <mergeCell ref="PKK160:PKK161"/>
    <mergeCell ref="PKL160:PKL161"/>
    <mergeCell ref="PKM160:PKM161"/>
    <mergeCell ref="PKN160:PKN161"/>
    <mergeCell ref="PKO160:PKO161"/>
    <mergeCell ref="PKP160:PKP161"/>
    <mergeCell ref="PKC160:PKC161"/>
    <mergeCell ref="PKD160:PKD161"/>
    <mergeCell ref="PKE160:PKE161"/>
    <mergeCell ref="PKF160:PKF161"/>
    <mergeCell ref="PKG160:PKG161"/>
    <mergeCell ref="PKH160:PKH161"/>
    <mergeCell ref="PJU160:PJU161"/>
    <mergeCell ref="PJV160:PJV161"/>
    <mergeCell ref="PJW160:PJW161"/>
    <mergeCell ref="PJX160:PJX161"/>
    <mergeCell ref="PJY160:PJY161"/>
    <mergeCell ref="PJZ160:PJZ161"/>
    <mergeCell ref="PJM160:PJM161"/>
    <mergeCell ref="PJN160:PJN161"/>
    <mergeCell ref="PJO160:PJO161"/>
    <mergeCell ref="PJP160:PJP161"/>
    <mergeCell ref="PJQ160:PJQ161"/>
    <mergeCell ref="PJR160:PJR161"/>
    <mergeCell ref="PJE160:PJE161"/>
    <mergeCell ref="PJF160:PJF161"/>
    <mergeCell ref="PJG160:PJG161"/>
    <mergeCell ref="PJH160:PJH161"/>
    <mergeCell ref="PJI160:PJI161"/>
    <mergeCell ref="PJJ160:PJJ161"/>
    <mergeCell ref="PIW160:PIW161"/>
    <mergeCell ref="PIX160:PIX161"/>
    <mergeCell ref="PIY160:PIY161"/>
    <mergeCell ref="PIZ160:PIZ161"/>
    <mergeCell ref="PJA160:PJA161"/>
    <mergeCell ref="PJB160:PJB161"/>
    <mergeCell ref="PIO160:PIO161"/>
    <mergeCell ref="PIP160:PIP161"/>
    <mergeCell ref="PIQ160:PIQ161"/>
    <mergeCell ref="PIR160:PIR161"/>
    <mergeCell ref="PIS160:PIS161"/>
    <mergeCell ref="PIT160:PIT161"/>
    <mergeCell ref="PIG160:PIG161"/>
    <mergeCell ref="PIH160:PIH161"/>
    <mergeCell ref="PII160:PII161"/>
    <mergeCell ref="PIJ160:PIJ161"/>
    <mergeCell ref="PIK160:PIK161"/>
    <mergeCell ref="PIL160:PIL161"/>
    <mergeCell ref="PHY160:PHY161"/>
    <mergeCell ref="PHZ160:PHZ161"/>
    <mergeCell ref="PIA160:PIA161"/>
    <mergeCell ref="PIB160:PIB161"/>
    <mergeCell ref="PIC160:PIC161"/>
    <mergeCell ref="PID160:PID161"/>
    <mergeCell ref="PHQ160:PHQ161"/>
    <mergeCell ref="PHR160:PHR161"/>
    <mergeCell ref="PHS160:PHS161"/>
    <mergeCell ref="PHT160:PHT161"/>
    <mergeCell ref="PHU160:PHU161"/>
    <mergeCell ref="PHV160:PHV161"/>
    <mergeCell ref="PHI160:PHI161"/>
    <mergeCell ref="PHJ160:PHJ161"/>
    <mergeCell ref="PHK160:PHK161"/>
    <mergeCell ref="PHL160:PHL161"/>
    <mergeCell ref="PHM160:PHM161"/>
    <mergeCell ref="PHN160:PHN161"/>
    <mergeCell ref="PHA160:PHA161"/>
    <mergeCell ref="PHB160:PHB161"/>
    <mergeCell ref="PHC160:PHC161"/>
    <mergeCell ref="PHD160:PHD161"/>
    <mergeCell ref="PHE160:PHE161"/>
    <mergeCell ref="PHF160:PHF161"/>
    <mergeCell ref="PGS160:PGS161"/>
    <mergeCell ref="PGT160:PGT161"/>
    <mergeCell ref="PGU160:PGU161"/>
    <mergeCell ref="PGV160:PGV161"/>
    <mergeCell ref="PGW160:PGW161"/>
    <mergeCell ref="PGX160:PGX161"/>
    <mergeCell ref="PGK160:PGK161"/>
    <mergeCell ref="PGL160:PGL161"/>
    <mergeCell ref="PGM160:PGM161"/>
    <mergeCell ref="PGN160:PGN161"/>
    <mergeCell ref="PGO160:PGO161"/>
    <mergeCell ref="PGP160:PGP161"/>
    <mergeCell ref="PGC160:PGC161"/>
    <mergeCell ref="PGD160:PGD161"/>
    <mergeCell ref="PGE160:PGE161"/>
    <mergeCell ref="PGF160:PGF161"/>
    <mergeCell ref="PGG160:PGG161"/>
    <mergeCell ref="PGH160:PGH161"/>
    <mergeCell ref="PFU160:PFU161"/>
    <mergeCell ref="PFV160:PFV161"/>
    <mergeCell ref="PFW160:PFW161"/>
    <mergeCell ref="PFX160:PFX161"/>
    <mergeCell ref="PFY160:PFY161"/>
    <mergeCell ref="PFZ160:PFZ161"/>
    <mergeCell ref="PFM160:PFM161"/>
    <mergeCell ref="PFN160:PFN161"/>
    <mergeCell ref="PFO160:PFO161"/>
    <mergeCell ref="PFP160:PFP161"/>
    <mergeCell ref="PFQ160:PFQ161"/>
    <mergeCell ref="PFR160:PFR161"/>
    <mergeCell ref="PFE160:PFE161"/>
    <mergeCell ref="PFF160:PFF161"/>
    <mergeCell ref="PFG160:PFG161"/>
    <mergeCell ref="PFH160:PFH161"/>
    <mergeCell ref="PFI160:PFI161"/>
    <mergeCell ref="PFJ160:PFJ161"/>
    <mergeCell ref="PEW160:PEW161"/>
    <mergeCell ref="PEX160:PEX161"/>
    <mergeCell ref="PEY160:PEY161"/>
    <mergeCell ref="PEZ160:PEZ161"/>
    <mergeCell ref="PFA160:PFA161"/>
    <mergeCell ref="PFB160:PFB161"/>
    <mergeCell ref="PEO160:PEO161"/>
    <mergeCell ref="PEP160:PEP161"/>
    <mergeCell ref="PEQ160:PEQ161"/>
    <mergeCell ref="PER160:PER161"/>
    <mergeCell ref="PES160:PES161"/>
    <mergeCell ref="PET160:PET161"/>
    <mergeCell ref="PEG160:PEG161"/>
    <mergeCell ref="PEH160:PEH161"/>
    <mergeCell ref="PEI160:PEI161"/>
    <mergeCell ref="PEJ160:PEJ161"/>
    <mergeCell ref="PEK160:PEK161"/>
    <mergeCell ref="PEL160:PEL161"/>
    <mergeCell ref="PDY160:PDY161"/>
    <mergeCell ref="PDZ160:PDZ161"/>
    <mergeCell ref="PEA160:PEA161"/>
    <mergeCell ref="PEB160:PEB161"/>
    <mergeCell ref="PEC160:PEC161"/>
    <mergeCell ref="PED160:PED161"/>
    <mergeCell ref="PDQ160:PDQ161"/>
    <mergeCell ref="PDR160:PDR161"/>
    <mergeCell ref="PDS160:PDS161"/>
    <mergeCell ref="PDT160:PDT161"/>
    <mergeCell ref="PDU160:PDU161"/>
    <mergeCell ref="PDV160:PDV161"/>
    <mergeCell ref="PDI160:PDI161"/>
    <mergeCell ref="PDJ160:PDJ161"/>
    <mergeCell ref="PDK160:PDK161"/>
    <mergeCell ref="PDL160:PDL161"/>
    <mergeCell ref="PDM160:PDM161"/>
    <mergeCell ref="PDN160:PDN161"/>
    <mergeCell ref="PDA160:PDA161"/>
    <mergeCell ref="PDB160:PDB161"/>
    <mergeCell ref="PDC160:PDC161"/>
    <mergeCell ref="PDD160:PDD161"/>
    <mergeCell ref="PDE160:PDE161"/>
    <mergeCell ref="PDF160:PDF161"/>
    <mergeCell ref="PCS160:PCS161"/>
    <mergeCell ref="PCT160:PCT161"/>
    <mergeCell ref="PCU160:PCU161"/>
    <mergeCell ref="PCV160:PCV161"/>
    <mergeCell ref="PCW160:PCW161"/>
    <mergeCell ref="PCX160:PCX161"/>
    <mergeCell ref="PCK160:PCK161"/>
    <mergeCell ref="PCL160:PCL161"/>
    <mergeCell ref="PCM160:PCM161"/>
    <mergeCell ref="PCN160:PCN161"/>
    <mergeCell ref="PCO160:PCO161"/>
    <mergeCell ref="PCP160:PCP161"/>
    <mergeCell ref="PCC160:PCC161"/>
    <mergeCell ref="PCD160:PCD161"/>
    <mergeCell ref="PCE160:PCE161"/>
    <mergeCell ref="PCF160:PCF161"/>
    <mergeCell ref="PCG160:PCG161"/>
    <mergeCell ref="PCH160:PCH161"/>
    <mergeCell ref="PBU160:PBU161"/>
    <mergeCell ref="PBV160:PBV161"/>
    <mergeCell ref="PBW160:PBW161"/>
    <mergeCell ref="PBX160:PBX161"/>
    <mergeCell ref="PBY160:PBY161"/>
    <mergeCell ref="PBZ160:PBZ161"/>
    <mergeCell ref="PBM160:PBM161"/>
    <mergeCell ref="PBN160:PBN161"/>
    <mergeCell ref="PBO160:PBO161"/>
    <mergeCell ref="PBP160:PBP161"/>
    <mergeCell ref="PBQ160:PBQ161"/>
    <mergeCell ref="PBR160:PBR161"/>
    <mergeCell ref="PBE160:PBE161"/>
    <mergeCell ref="PBF160:PBF161"/>
    <mergeCell ref="PBG160:PBG161"/>
    <mergeCell ref="PBH160:PBH161"/>
    <mergeCell ref="PBI160:PBI161"/>
    <mergeCell ref="PBJ160:PBJ161"/>
    <mergeCell ref="PAW160:PAW161"/>
    <mergeCell ref="PAX160:PAX161"/>
    <mergeCell ref="PAY160:PAY161"/>
    <mergeCell ref="PAZ160:PAZ161"/>
    <mergeCell ref="PBA160:PBA161"/>
    <mergeCell ref="PBB160:PBB161"/>
    <mergeCell ref="PAO160:PAO161"/>
    <mergeCell ref="PAP160:PAP161"/>
    <mergeCell ref="PAQ160:PAQ161"/>
    <mergeCell ref="PAR160:PAR161"/>
    <mergeCell ref="PAS160:PAS161"/>
    <mergeCell ref="PAT160:PAT161"/>
    <mergeCell ref="PAG160:PAG161"/>
    <mergeCell ref="PAH160:PAH161"/>
    <mergeCell ref="PAI160:PAI161"/>
    <mergeCell ref="PAJ160:PAJ161"/>
    <mergeCell ref="PAK160:PAK161"/>
    <mergeCell ref="PAL160:PAL161"/>
    <mergeCell ref="OZY160:OZY161"/>
    <mergeCell ref="OZZ160:OZZ161"/>
    <mergeCell ref="PAA160:PAA161"/>
    <mergeCell ref="PAB160:PAB161"/>
    <mergeCell ref="PAC160:PAC161"/>
    <mergeCell ref="PAD160:PAD161"/>
    <mergeCell ref="OZQ160:OZQ161"/>
    <mergeCell ref="OZR160:OZR161"/>
    <mergeCell ref="OZS160:OZS161"/>
    <mergeCell ref="OZT160:OZT161"/>
    <mergeCell ref="OZU160:OZU161"/>
    <mergeCell ref="OZV160:OZV161"/>
    <mergeCell ref="OZI160:OZI161"/>
    <mergeCell ref="OZJ160:OZJ161"/>
    <mergeCell ref="OZK160:OZK161"/>
    <mergeCell ref="OZL160:OZL161"/>
    <mergeCell ref="OZM160:OZM161"/>
    <mergeCell ref="OZN160:OZN161"/>
    <mergeCell ref="OZA160:OZA161"/>
    <mergeCell ref="OZB160:OZB161"/>
    <mergeCell ref="OZC160:OZC161"/>
    <mergeCell ref="OZD160:OZD161"/>
    <mergeCell ref="OZE160:OZE161"/>
    <mergeCell ref="OZF160:OZF161"/>
    <mergeCell ref="OYS160:OYS161"/>
    <mergeCell ref="OYT160:OYT161"/>
    <mergeCell ref="OYU160:OYU161"/>
    <mergeCell ref="OYV160:OYV161"/>
    <mergeCell ref="OYW160:OYW161"/>
    <mergeCell ref="OYX160:OYX161"/>
    <mergeCell ref="OYK160:OYK161"/>
    <mergeCell ref="OYL160:OYL161"/>
    <mergeCell ref="OYM160:OYM161"/>
    <mergeCell ref="OYN160:OYN161"/>
    <mergeCell ref="OYO160:OYO161"/>
    <mergeCell ref="OYP160:OYP161"/>
    <mergeCell ref="OYC160:OYC161"/>
    <mergeCell ref="OYD160:OYD161"/>
    <mergeCell ref="OYE160:OYE161"/>
    <mergeCell ref="OYF160:OYF161"/>
    <mergeCell ref="OYG160:OYG161"/>
    <mergeCell ref="OYH160:OYH161"/>
    <mergeCell ref="OXU160:OXU161"/>
    <mergeCell ref="OXV160:OXV161"/>
    <mergeCell ref="OXW160:OXW161"/>
    <mergeCell ref="OXX160:OXX161"/>
    <mergeCell ref="OXY160:OXY161"/>
    <mergeCell ref="OXZ160:OXZ161"/>
    <mergeCell ref="OXM160:OXM161"/>
    <mergeCell ref="OXN160:OXN161"/>
    <mergeCell ref="OXO160:OXO161"/>
    <mergeCell ref="OXP160:OXP161"/>
    <mergeCell ref="OXQ160:OXQ161"/>
    <mergeCell ref="OXR160:OXR161"/>
    <mergeCell ref="OXE160:OXE161"/>
    <mergeCell ref="OXF160:OXF161"/>
    <mergeCell ref="OXG160:OXG161"/>
    <mergeCell ref="OXH160:OXH161"/>
    <mergeCell ref="OXI160:OXI161"/>
    <mergeCell ref="OXJ160:OXJ161"/>
    <mergeCell ref="OWW160:OWW161"/>
    <mergeCell ref="OWX160:OWX161"/>
    <mergeCell ref="OWY160:OWY161"/>
    <mergeCell ref="OWZ160:OWZ161"/>
    <mergeCell ref="OXA160:OXA161"/>
    <mergeCell ref="OXB160:OXB161"/>
    <mergeCell ref="OWO160:OWO161"/>
    <mergeCell ref="OWP160:OWP161"/>
    <mergeCell ref="OWQ160:OWQ161"/>
    <mergeCell ref="OWR160:OWR161"/>
    <mergeCell ref="OWS160:OWS161"/>
    <mergeCell ref="OWT160:OWT161"/>
    <mergeCell ref="OWG160:OWG161"/>
    <mergeCell ref="OWH160:OWH161"/>
    <mergeCell ref="OWI160:OWI161"/>
    <mergeCell ref="OWJ160:OWJ161"/>
    <mergeCell ref="OWK160:OWK161"/>
    <mergeCell ref="OWL160:OWL161"/>
    <mergeCell ref="OVY160:OVY161"/>
    <mergeCell ref="OVZ160:OVZ161"/>
    <mergeCell ref="OWA160:OWA161"/>
    <mergeCell ref="OWB160:OWB161"/>
    <mergeCell ref="OWC160:OWC161"/>
    <mergeCell ref="OWD160:OWD161"/>
    <mergeCell ref="OVQ160:OVQ161"/>
    <mergeCell ref="OVR160:OVR161"/>
    <mergeCell ref="OVS160:OVS161"/>
    <mergeCell ref="OVT160:OVT161"/>
    <mergeCell ref="OVU160:OVU161"/>
    <mergeCell ref="OVV160:OVV161"/>
    <mergeCell ref="OVI160:OVI161"/>
    <mergeCell ref="OVJ160:OVJ161"/>
    <mergeCell ref="OVK160:OVK161"/>
    <mergeCell ref="OVL160:OVL161"/>
    <mergeCell ref="OVM160:OVM161"/>
    <mergeCell ref="OVN160:OVN161"/>
    <mergeCell ref="OVA160:OVA161"/>
    <mergeCell ref="OVB160:OVB161"/>
    <mergeCell ref="OVC160:OVC161"/>
    <mergeCell ref="OVD160:OVD161"/>
    <mergeCell ref="OVE160:OVE161"/>
    <mergeCell ref="OVF160:OVF161"/>
    <mergeCell ref="OUS160:OUS161"/>
    <mergeCell ref="OUT160:OUT161"/>
    <mergeCell ref="OUU160:OUU161"/>
    <mergeCell ref="OUV160:OUV161"/>
    <mergeCell ref="OUW160:OUW161"/>
    <mergeCell ref="OUX160:OUX161"/>
    <mergeCell ref="OUK160:OUK161"/>
    <mergeCell ref="OUL160:OUL161"/>
    <mergeCell ref="OUM160:OUM161"/>
    <mergeCell ref="OUN160:OUN161"/>
    <mergeCell ref="OUO160:OUO161"/>
    <mergeCell ref="OUP160:OUP161"/>
    <mergeCell ref="OUC160:OUC161"/>
    <mergeCell ref="OUD160:OUD161"/>
    <mergeCell ref="OUE160:OUE161"/>
    <mergeCell ref="OUF160:OUF161"/>
    <mergeCell ref="OUG160:OUG161"/>
    <mergeCell ref="OUH160:OUH161"/>
    <mergeCell ref="OTU160:OTU161"/>
    <mergeCell ref="OTV160:OTV161"/>
    <mergeCell ref="OTW160:OTW161"/>
    <mergeCell ref="OTX160:OTX161"/>
    <mergeCell ref="OTY160:OTY161"/>
    <mergeCell ref="OTZ160:OTZ161"/>
    <mergeCell ref="OTM160:OTM161"/>
    <mergeCell ref="OTN160:OTN161"/>
    <mergeCell ref="OTO160:OTO161"/>
    <mergeCell ref="OTP160:OTP161"/>
    <mergeCell ref="OTQ160:OTQ161"/>
    <mergeCell ref="OTR160:OTR161"/>
    <mergeCell ref="OTE160:OTE161"/>
    <mergeCell ref="OTF160:OTF161"/>
    <mergeCell ref="OTG160:OTG161"/>
    <mergeCell ref="OTH160:OTH161"/>
    <mergeCell ref="OTI160:OTI161"/>
    <mergeCell ref="OTJ160:OTJ161"/>
    <mergeCell ref="OSW160:OSW161"/>
    <mergeCell ref="OSX160:OSX161"/>
    <mergeCell ref="OSY160:OSY161"/>
    <mergeCell ref="OSZ160:OSZ161"/>
    <mergeCell ref="OTA160:OTA161"/>
    <mergeCell ref="OTB160:OTB161"/>
    <mergeCell ref="OSO160:OSO161"/>
    <mergeCell ref="OSP160:OSP161"/>
    <mergeCell ref="OSQ160:OSQ161"/>
    <mergeCell ref="OSR160:OSR161"/>
    <mergeCell ref="OSS160:OSS161"/>
    <mergeCell ref="OST160:OST161"/>
    <mergeCell ref="OSG160:OSG161"/>
    <mergeCell ref="OSH160:OSH161"/>
    <mergeCell ref="OSI160:OSI161"/>
    <mergeCell ref="OSJ160:OSJ161"/>
    <mergeCell ref="OSK160:OSK161"/>
    <mergeCell ref="OSL160:OSL161"/>
    <mergeCell ref="ORY160:ORY161"/>
    <mergeCell ref="ORZ160:ORZ161"/>
    <mergeCell ref="OSA160:OSA161"/>
    <mergeCell ref="OSB160:OSB161"/>
    <mergeCell ref="OSC160:OSC161"/>
    <mergeCell ref="OSD160:OSD161"/>
    <mergeCell ref="ORQ160:ORQ161"/>
    <mergeCell ref="ORR160:ORR161"/>
    <mergeCell ref="ORS160:ORS161"/>
    <mergeCell ref="ORT160:ORT161"/>
    <mergeCell ref="ORU160:ORU161"/>
    <mergeCell ref="ORV160:ORV161"/>
    <mergeCell ref="ORI160:ORI161"/>
    <mergeCell ref="ORJ160:ORJ161"/>
    <mergeCell ref="ORK160:ORK161"/>
    <mergeCell ref="ORL160:ORL161"/>
    <mergeCell ref="ORM160:ORM161"/>
    <mergeCell ref="ORN160:ORN161"/>
    <mergeCell ref="ORA160:ORA161"/>
    <mergeCell ref="ORB160:ORB161"/>
    <mergeCell ref="ORC160:ORC161"/>
    <mergeCell ref="ORD160:ORD161"/>
    <mergeCell ref="ORE160:ORE161"/>
    <mergeCell ref="ORF160:ORF161"/>
    <mergeCell ref="OQS160:OQS161"/>
    <mergeCell ref="OQT160:OQT161"/>
    <mergeCell ref="OQU160:OQU161"/>
    <mergeCell ref="OQV160:OQV161"/>
    <mergeCell ref="OQW160:OQW161"/>
    <mergeCell ref="OQX160:OQX161"/>
    <mergeCell ref="OQK160:OQK161"/>
    <mergeCell ref="OQL160:OQL161"/>
    <mergeCell ref="OQM160:OQM161"/>
    <mergeCell ref="OQN160:OQN161"/>
    <mergeCell ref="OQO160:OQO161"/>
    <mergeCell ref="OQP160:OQP161"/>
    <mergeCell ref="OQC160:OQC161"/>
    <mergeCell ref="OQD160:OQD161"/>
    <mergeCell ref="OQE160:OQE161"/>
    <mergeCell ref="OQF160:OQF161"/>
    <mergeCell ref="OQG160:OQG161"/>
    <mergeCell ref="OQH160:OQH161"/>
    <mergeCell ref="OPU160:OPU161"/>
    <mergeCell ref="OPV160:OPV161"/>
    <mergeCell ref="OPW160:OPW161"/>
    <mergeCell ref="OPX160:OPX161"/>
    <mergeCell ref="OPY160:OPY161"/>
    <mergeCell ref="OPZ160:OPZ161"/>
    <mergeCell ref="OPM160:OPM161"/>
    <mergeCell ref="OPN160:OPN161"/>
    <mergeCell ref="OPO160:OPO161"/>
    <mergeCell ref="OPP160:OPP161"/>
    <mergeCell ref="OPQ160:OPQ161"/>
    <mergeCell ref="OPR160:OPR161"/>
    <mergeCell ref="OPE160:OPE161"/>
    <mergeCell ref="OPF160:OPF161"/>
    <mergeCell ref="OPG160:OPG161"/>
    <mergeCell ref="OPH160:OPH161"/>
    <mergeCell ref="OPI160:OPI161"/>
    <mergeCell ref="OPJ160:OPJ161"/>
    <mergeCell ref="OOW160:OOW161"/>
    <mergeCell ref="OOX160:OOX161"/>
    <mergeCell ref="OOY160:OOY161"/>
    <mergeCell ref="OOZ160:OOZ161"/>
    <mergeCell ref="OPA160:OPA161"/>
    <mergeCell ref="OPB160:OPB161"/>
    <mergeCell ref="OOO160:OOO161"/>
    <mergeCell ref="OOP160:OOP161"/>
    <mergeCell ref="OOQ160:OOQ161"/>
    <mergeCell ref="OOR160:OOR161"/>
    <mergeCell ref="OOS160:OOS161"/>
    <mergeCell ref="OOT160:OOT161"/>
    <mergeCell ref="OOG160:OOG161"/>
    <mergeCell ref="OOH160:OOH161"/>
    <mergeCell ref="OOI160:OOI161"/>
    <mergeCell ref="OOJ160:OOJ161"/>
    <mergeCell ref="OOK160:OOK161"/>
    <mergeCell ref="OOL160:OOL161"/>
    <mergeCell ref="ONY160:ONY161"/>
    <mergeCell ref="ONZ160:ONZ161"/>
    <mergeCell ref="OOA160:OOA161"/>
    <mergeCell ref="OOB160:OOB161"/>
    <mergeCell ref="OOC160:OOC161"/>
    <mergeCell ref="OOD160:OOD161"/>
    <mergeCell ref="ONQ160:ONQ161"/>
    <mergeCell ref="ONR160:ONR161"/>
    <mergeCell ref="ONS160:ONS161"/>
    <mergeCell ref="ONT160:ONT161"/>
    <mergeCell ref="ONU160:ONU161"/>
    <mergeCell ref="ONV160:ONV161"/>
    <mergeCell ref="ONI160:ONI161"/>
    <mergeCell ref="ONJ160:ONJ161"/>
    <mergeCell ref="ONK160:ONK161"/>
    <mergeCell ref="ONL160:ONL161"/>
    <mergeCell ref="ONM160:ONM161"/>
    <mergeCell ref="ONN160:ONN161"/>
    <mergeCell ref="ONA160:ONA161"/>
    <mergeCell ref="ONB160:ONB161"/>
    <mergeCell ref="ONC160:ONC161"/>
    <mergeCell ref="OND160:OND161"/>
    <mergeCell ref="ONE160:ONE161"/>
    <mergeCell ref="ONF160:ONF161"/>
    <mergeCell ref="OMS160:OMS161"/>
    <mergeCell ref="OMT160:OMT161"/>
    <mergeCell ref="OMU160:OMU161"/>
    <mergeCell ref="OMV160:OMV161"/>
    <mergeCell ref="OMW160:OMW161"/>
    <mergeCell ref="OMX160:OMX161"/>
    <mergeCell ref="OMK160:OMK161"/>
    <mergeCell ref="OML160:OML161"/>
    <mergeCell ref="OMM160:OMM161"/>
    <mergeCell ref="OMN160:OMN161"/>
    <mergeCell ref="OMO160:OMO161"/>
    <mergeCell ref="OMP160:OMP161"/>
    <mergeCell ref="OMC160:OMC161"/>
    <mergeCell ref="OMD160:OMD161"/>
    <mergeCell ref="OME160:OME161"/>
    <mergeCell ref="OMF160:OMF161"/>
    <mergeCell ref="OMG160:OMG161"/>
    <mergeCell ref="OMH160:OMH161"/>
    <mergeCell ref="OLU160:OLU161"/>
    <mergeCell ref="OLV160:OLV161"/>
    <mergeCell ref="OLW160:OLW161"/>
    <mergeCell ref="OLX160:OLX161"/>
    <mergeCell ref="OLY160:OLY161"/>
    <mergeCell ref="OLZ160:OLZ161"/>
    <mergeCell ref="OLM160:OLM161"/>
    <mergeCell ref="OLN160:OLN161"/>
    <mergeCell ref="OLO160:OLO161"/>
    <mergeCell ref="OLP160:OLP161"/>
    <mergeCell ref="OLQ160:OLQ161"/>
    <mergeCell ref="OLR160:OLR161"/>
    <mergeCell ref="OLE160:OLE161"/>
    <mergeCell ref="OLF160:OLF161"/>
    <mergeCell ref="OLG160:OLG161"/>
    <mergeCell ref="OLH160:OLH161"/>
    <mergeCell ref="OLI160:OLI161"/>
    <mergeCell ref="OLJ160:OLJ161"/>
    <mergeCell ref="OKW160:OKW161"/>
    <mergeCell ref="OKX160:OKX161"/>
    <mergeCell ref="OKY160:OKY161"/>
    <mergeCell ref="OKZ160:OKZ161"/>
    <mergeCell ref="OLA160:OLA161"/>
    <mergeCell ref="OLB160:OLB161"/>
    <mergeCell ref="OKO160:OKO161"/>
    <mergeCell ref="OKP160:OKP161"/>
    <mergeCell ref="OKQ160:OKQ161"/>
    <mergeCell ref="OKR160:OKR161"/>
    <mergeCell ref="OKS160:OKS161"/>
    <mergeCell ref="OKT160:OKT161"/>
    <mergeCell ref="OKG160:OKG161"/>
    <mergeCell ref="OKH160:OKH161"/>
    <mergeCell ref="OKI160:OKI161"/>
    <mergeCell ref="OKJ160:OKJ161"/>
    <mergeCell ref="OKK160:OKK161"/>
    <mergeCell ref="OKL160:OKL161"/>
    <mergeCell ref="OJY160:OJY161"/>
    <mergeCell ref="OJZ160:OJZ161"/>
    <mergeCell ref="OKA160:OKA161"/>
    <mergeCell ref="OKB160:OKB161"/>
    <mergeCell ref="OKC160:OKC161"/>
    <mergeCell ref="OKD160:OKD161"/>
    <mergeCell ref="OJQ160:OJQ161"/>
    <mergeCell ref="OJR160:OJR161"/>
    <mergeCell ref="OJS160:OJS161"/>
    <mergeCell ref="OJT160:OJT161"/>
    <mergeCell ref="OJU160:OJU161"/>
    <mergeCell ref="OJV160:OJV161"/>
    <mergeCell ref="OJI160:OJI161"/>
    <mergeCell ref="OJJ160:OJJ161"/>
    <mergeCell ref="OJK160:OJK161"/>
    <mergeCell ref="OJL160:OJL161"/>
    <mergeCell ref="OJM160:OJM161"/>
    <mergeCell ref="OJN160:OJN161"/>
    <mergeCell ref="OJA160:OJA161"/>
    <mergeCell ref="OJB160:OJB161"/>
    <mergeCell ref="OJC160:OJC161"/>
    <mergeCell ref="OJD160:OJD161"/>
    <mergeCell ref="OJE160:OJE161"/>
    <mergeCell ref="OJF160:OJF161"/>
    <mergeCell ref="OIS160:OIS161"/>
    <mergeCell ref="OIT160:OIT161"/>
    <mergeCell ref="OIU160:OIU161"/>
    <mergeCell ref="OIV160:OIV161"/>
    <mergeCell ref="OIW160:OIW161"/>
    <mergeCell ref="OIX160:OIX161"/>
    <mergeCell ref="OIK160:OIK161"/>
    <mergeCell ref="OIL160:OIL161"/>
    <mergeCell ref="OIM160:OIM161"/>
    <mergeCell ref="OIN160:OIN161"/>
    <mergeCell ref="OIO160:OIO161"/>
    <mergeCell ref="OIP160:OIP161"/>
    <mergeCell ref="OIC160:OIC161"/>
    <mergeCell ref="OID160:OID161"/>
    <mergeCell ref="OIE160:OIE161"/>
    <mergeCell ref="OIF160:OIF161"/>
    <mergeCell ref="OIG160:OIG161"/>
    <mergeCell ref="OIH160:OIH161"/>
    <mergeCell ref="OHU160:OHU161"/>
    <mergeCell ref="OHV160:OHV161"/>
    <mergeCell ref="OHW160:OHW161"/>
    <mergeCell ref="OHX160:OHX161"/>
    <mergeCell ref="OHY160:OHY161"/>
    <mergeCell ref="OHZ160:OHZ161"/>
    <mergeCell ref="OHM160:OHM161"/>
    <mergeCell ref="OHN160:OHN161"/>
    <mergeCell ref="OHO160:OHO161"/>
    <mergeCell ref="OHP160:OHP161"/>
    <mergeCell ref="OHQ160:OHQ161"/>
    <mergeCell ref="OHR160:OHR161"/>
    <mergeCell ref="OHE160:OHE161"/>
    <mergeCell ref="OHF160:OHF161"/>
    <mergeCell ref="OHG160:OHG161"/>
    <mergeCell ref="OHH160:OHH161"/>
    <mergeCell ref="OHI160:OHI161"/>
    <mergeCell ref="OHJ160:OHJ161"/>
    <mergeCell ref="OGW160:OGW161"/>
    <mergeCell ref="OGX160:OGX161"/>
    <mergeCell ref="OGY160:OGY161"/>
    <mergeCell ref="OGZ160:OGZ161"/>
    <mergeCell ref="OHA160:OHA161"/>
    <mergeCell ref="OHB160:OHB161"/>
    <mergeCell ref="OGO160:OGO161"/>
    <mergeCell ref="OGP160:OGP161"/>
    <mergeCell ref="OGQ160:OGQ161"/>
    <mergeCell ref="OGR160:OGR161"/>
    <mergeCell ref="OGS160:OGS161"/>
    <mergeCell ref="OGT160:OGT161"/>
    <mergeCell ref="OGG160:OGG161"/>
    <mergeCell ref="OGH160:OGH161"/>
    <mergeCell ref="OGI160:OGI161"/>
    <mergeCell ref="OGJ160:OGJ161"/>
    <mergeCell ref="OGK160:OGK161"/>
    <mergeCell ref="OGL160:OGL161"/>
    <mergeCell ref="OFY160:OFY161"/>
    <mergeCell ref="OFZ160:OFZ161"/>
    <mergeCell ref="OGA160:OGA161"/>
    <mergeCell ref="OGB160:OGB161"/>
    <mergeCell ref="OGC160:OGC161"/>
    <mergeCell ref="OGD160:OGD161"/>
    <mergeCell ref="OFQ160:OFQ161"/>
    <mergeCell ref="OFR160:OFR161"/>
    <mergeCell ref="OFS160:OFS161"/>
    <mergeCell ref="OFT160:OFT161"/>
    <mergeCell ref="OFU160:OFU161"/>
    <mergeCell ref="OFV160:OFV161"/>
    <mergeCell ref="OFI160:OFI161"/>
    <mergeCell ref="OFJ160:OFJ161"/>
    <mergeCell ref="OFK160:OFK161"/>
    <mergeCell ref="OFL160:OFL161"/>
    <mergeCell ref="OFM160:OFM161"/>
    <mergeCell ref="OFN160:OFN161"/>
    <mergeCell ref="OFA160:OFA161"/>
    <mergeCell ref="OFB160:OFB161"/>
    <mergeCell ref="OFC160:OFC161"/>
    <mergeCell ref="OFD160:OFD161"/>
    <mergeCell ref="OFE160:OFE161"/>
    <mergeCell ref="OFF160:OFF161"/>
    <mergeCell ref="OES160:OES161"/>
    <mergeCell ref="OET160:OET161"/>
    <mergeCell ref="OEU160:OEU161"/>
    <mergeCell ref="OEV160:OEV161"/>
    <mergeCell ref="OEW160:OEW161"/>
    <mergeCell ref="OEX160:OEX161"/>
    <mergeCell ref="OEK160:OEK161"/>
    <mergeCell ref="OEL160:OEL161"/>
    <mergeCell ref="OEM160:OEM161"/>
    <mergeCell ref="OEN160:OEN161"/>
    <mergeCell ref="OEO160:OEO161"/>
    <mergeCell ref="OEP160:OEP161"/>
    <mergeCell ref="OEC160:OEC161"/>
    <mergeCell ref="OED160:OED161"/>
    <mergeCell ref="OEE160:OEE161"/>
    <mergeCell ref="OEF160:OEF161"/>
    <mergeCell ref="OEG160:OEG161"/>
    <mergeCell ref="OEH160:OEH161"/>
    <mergeCell ref="ODU160:ODU161"/>
    <mergeCell ref="ODV160:ODV161"/>
    <mergeCell ref="ODW160:ODW161"/>
    <mergeCell ref="ODX160:ODX161"/>
    <mergeCell ref="ODY160:ODY161"/>
    <mergeCell ref="ODZ160:ODZ161"/>
    <mergeCell ref="ODM160:ODM161"/>
    <mergeCell ref="ODN160:ODN161"/>
    <mergeCell ref="ODO160:ODO161"/>
    <mergeCell ref="ODP160:ODP161"/>
    <mergeCell ref="ODQ160:ODQ161"/>
    <mergeCell ref="ODR160:ODR161"/>
    <mergeCell ref="ODE160:ODE161"/>
    <mergeCell ref="ODF160:ODF161"/>
    <mergeCell ref="ODG160:ODG161"/>
    <mergeCell ref="ODH160:ODH161"/>
    <mergeCell ref="ODI160:ODI161"/>
    <mergeCell ref="ODJ160:ODJ161"/>
    <mergeCell ref="OCW160:OCW161"/>
    <mergeCell ref="OCX160:OCX161"/>
    <mergeCell ref="OCY160:OCY161"/>
    <mergeCell ref="OCZ160:OCZ161"/>
    <mergeCell ref="ODA160:ODA161"/>
    <mergeCell ref="ODB160:ODB161"/>
    <mergeCell ref="OCO160:OCO161"/>
    <mergeCell ref="OCP160:OCP161"/>
    <mergeCell ref="OCQ160:OCQ161"/>
    <mergeCell ref="OCR160:OCR161"/>
    <mergeCell ref="OCS160:OCS161"/>
    <mergeCell ref="OCT160:OCT161"/>
    <mergeCell ref="OCG160:OCG161"/>
    <mergeCell ref="OCH160:OCH161"/>
    <mergeCell ref="OCI160:OCI161"/>
    <mergeCell ref="OCJ160:OCJ161"/>
    <mergeCell ref="OCK160:OCK161"/>
    <mergeCell ref="OCL160:OCL161"/>
    <mergeCell ref="OBY160:OBY161"/>
    <mergeCell ref="OBZ160:OBZ161"/>
    <mergeCell ref="OCA160:OCA161"/>
    <mergeCell ref="OCB160:OCB161"/>
    <mergeCell ref="OCC160:OCC161"/>
    <mergeCell ref="OCD160:OCD161"/>
    <mergeCell ref="OBQ160:OBQ161"/>
    <mergeCell ref="OBR160:OBR161"/>
    <mergeCell ref="OBS160:OBS161"/>
    <mergeCell ref="OBT160:OBT161"/>
    <mergeCell ref="OBU160:OBU161"/>
    <mergeCell ref="OBV160:OBV161"/>
    <mergeCell ref="OBI160:OBI161"/>
    <mergeCell ref="OBJ160:OBJ161"/>
    <mergeCell ref="OBK160:OBK161"/>
    <mergeCell ref="OBL160:OBL161"/>
    <mergeCell ref="OBM160:OBM161"/>
    <mergeCell ref="OBN160:OBN161"/>
    <mergeCell ref="OBA160:OBA161"/>
    <mergeCell ref="OBB160:OBB161"/>
    <mergeCell ref="OBC160:OBC161"/>
    <mergeCell ref="OBD160:OBD161"/>
    <mergeCell ref="OBE160:OBE161"/>
    <mergeCell ref="OBF160:OBF161"/>
    <mergeCell ref="OAS160:OAS161"/>
    <mergeCell ref="OAT160:OAT161"/>
    <mergeCell ref="OAU160:OAU161"/>
    <mergeCell ref="OAV160:OAV161"/>
    <mergeCell ref="OAW160:OAW161"/>
    <mergeCell ref="OAX160:OAX161"/>
    <mergeCell ref="OAK160:OAK161"/>
    <mergeCell ref="OAL160:OAL161"/>
    <mergeCell ref="OAM160:OAM161"/>
    <mergeCell ref="OAN160:OAN161"/>
    <mergeCell ref="OAO160:OAO161"/>
    <mergeCell ref="OAP160:OAP161"/>
    <mergeCell ref="OAC160:OAC161"/>
    <mergeCell ref="OAD160:OAD161"/>
    <mergeCell ref="OAE160:OAE161"/>
    <mergeCell ref="OAF160:OAF161"/>
    <mergeCell ref="OAG160:OAG161"/>
    <mergeCell ref="OAH160:OAH161"/>
    <mergeCell ref="NZU160:NZU161"/>
    <mergeCell ref="NZV160:NZV161"/>
    <mergeCell ref="NZW160:NZW161"/>
    <mergeCell ref="NZX160:NZX161"/>
    <mergeCell ref="NZY160:NZY161"/>
    <mergeCell ref="NZZ160:NZZ161"/>
    <mergeCell ref="NZM160:NZM161"/>
    <mergeCell ref="NZN160:NZN161"/>
    <mergeCell ref="NZO160:NZO161"/>
    <mergeCell ref="NZP160:NZP161"/>
    <mergeCell ref="NZQ160:NZQ161"/>
    <mergeCell ref="NZR160:NZR161"/>
    <mergeCell ref="NZE160:NZE161"/>
    <mergeCell ref="NZF160:NZF161"/>
    <mergeCell ref="NZG160:NZG161"/>
    <mergeCell ref="NZH160:NZH161"/>
    <mergeCell ref="NZI160:NZI161"/>
    <mergeCell ref="NZJ160:NZJ161"/>
    <mergeCell ref="NYW160:NYW161"/>
    <mergeCell ref="NYX160:NYX161"/>
    <mergeCell ref="NYY160:NYY161"/>
    <mergeCell ref="NYZ160:NYZ161"/>
    <mergeCell ref="NZA160:NZA161"/>
    <mergeCell ref="NZB160:NZB161"/>
    <mergeCell ref="NYO160:NYO161"/>
    <mergeCell ref="NYP160:NYP161"/>
    <mergeCell ref="NYQ160:NYQ161"/>
    <mergeCell ref="NYR160:NYR161"/>
    <mergeCell ref="NYS160:NYS161"/>
    <mergeCell ref="NYT160:NYT161"/>
    <mergeCell ref="NYG160:NYG161"/>
    <mergeCell ref="NYH160:NYH161"/>
    <mergeCell ref="NYI160:NYI161"/>
    <mergeCell ref="NYJ160:NYJ161"/>
    <mergeCell ref="NYK160:NYK161"/>
    <mergeCell ref="NYL160:NYL161"/>
    <mergeCell ref="NXY160:NXY161"/>
    <mergeCell ref="NXZ160:NXZ161"/>
    <mergeCell ref="NYA160:NYA161"/>
    <mergeCell ref="NYB160:NYB161"/>
    <mergeCell ref="NYC160:NYC161"/>
    <mergeCell ref="NYD160:NYD161"/>
    <mergeCell ref="NXQ160:NXQ161"/>
    <mergeCell ref="NXR160:NXR161"/>
    <mergeCell ref="NXS160:NXS161"/>
    <mergeCell ref="NXT160:NXT161"/>
    <mergeCell ref="NXU160:NXU161"/>
    <mergeCell ref="NXV160:NXV161"/>
    <mergeCell ref="NXI160:NXI161"/>
    <mergeCell ref="NXJ160:NXJ161"/>
    <mergeCell ref="NXK160:NXK161"/>
    <mergeCell ref="NXL160:NXL161"/>
    <mergeCell ref="NXM160:NXM161"/>
    <mergeCell ref="NXN160:NXN161"/>
    <mergeCell ref="NXA160:NXA161"/>
    <mergeCell ref="NXB160:NXB161"/>
    <mergeCell ref="NXC160:NXC161"/>
    <mergeCell ref="NXD160:NXD161"/>
    <mergeCell ref="NXE160:NXE161"/>
    <mergeCell ref="NXF160:NXF161"/>
    <mergeCell ref="NWS160:NWS161"/>
    <mergeCell ref="NWT160:NWT161"/>
    <mergeCell ref="NWU160:NWU161"/>
    <mergeCell ref="NWV160:NWV161"/>
    <mergeCell ref="NWW160:NWW161"/>
    <mergeCell ref="NWX160:NWX161"/>
    <mergeCell ref="NWK160:NWK161"/>
    <mergeCell ref="NWL160:NWL161"/>
    <mergeCell ref="NWM160:NWM161"/>
    <mergeCell ref="NWN160:NWN161"/>
    <mergeCell ref="NWO160:NWO161"/>
    <mergeCell ref="NWP160:NWP161"/>
    <mergeCell ref="NWC160:NWC161"/>
    <mergeCell ref="NWD160:NWD161"/>
    <mergeCell ref="NWE160:NWE161"/>
    <mergeCell ref="NWF160:NWF161"/>
    <mergeCell ref="NWG160:NWG161"/>
    <mergeCell ref="NWH160:NWH161"/>
    <mergeCell ref="NVU160:NVU161"/>
    <mergeCell ref="NVV160:NVV161"/>
    <mergeCell ref="NVW160:NVW161"/>
    <mergeCell ref="NVX160:NVX161"/>
    <mergeCell ref="NVY160:NVY161"/>
    <mergeCell ref="NVZ160:NVZ161"/>
    <mergeCell ref="NVM160:NVM161"/>
    <mergeCell ref="NVN160:NVN161"/>
    <mergeCell ref="NVO160:NVO161"/>
    <mergeCell ref="NVP160:NVP161"/>
    <mergeCell ref="NVQ160:NVQ161"/>
    <mergeCell ref="NVR160:NVR161"/>
    <mergeCell ref="NVE160:NVE161"/>
    <mergeCell ref="NVF160:NVF161"/>
    <mergeCell ref="NVG160:NVG161"/>
    <mergeCell ref="NVH160:NVH161"/>
    <mergeCell ref="NVI160:NVI161"/>
    <mergeCell ref="NVJ160:NVJ161"/>
    <mergeCell ref="NUW160:NUW161"/>
    <mergeCell ref="NUX160:NUX161"/>
    <mergeCell ref="NUY160:NUY161"/>
    <mergeCell ref="NUZ160:NUZ161"/>
    <mergeCell ref="NVA160:NVA161"/>
    <mergeCell ref="NVB160:NVB161"/>
    <mergeCell ref="NUO160:NUO161"/>
    <mergeCell ref="NUP160:NUP161"/>
    <mergeCell ref="NUQ160:NUQ161"/>
    <mergeCell ref="NUR160:NUR161"/>
    <mergeCell ref="NUS160:NUS161"/>
    <mergeCell ref="NUT160:NUT161"/>
    <mergeCell ref="NUG160:NUG161"/>
    <mergeCell ref="NUH160:NUH161"/>
    <mergeCell ref="NUI160:NUI161"/>
    <mergeCell ref="NUJ160:NUJ161"/>
    <mergeCell ref="NUK160:NUK161"/>
    <mergeCell ref="NUL160:NUL161"/>
    <mergeCell ref="NTY160:NTY161"/>
    <mergeCell ref="NTZ160:NTZ161"/>
    <mergeCell ref="NUA160:NUA161"/>
    <mergeCell ref="NUB160:NUB161"/>
    <mergeCell ref="NUC160:NUC161"/>
    <mergeCell ref="NUD160:NUD161"/>
    <mergeCell ref="NTQ160:NTQ161"/>
    <mergeCell ref="NTR160:NTR161"/>
    <mergeCell ref="NTS160:NTS161"/>
    <mergeCell ref="NTT160:NTT161"/>
    <mergeCell ref="NTU160:NTU161"/>
    <mergeCell ref="NTV160:NTV161"/>
    <mergeCell ref="NTI160:NTI161"/>
    <mergeCell ref="NTJ160:NTJ161"/>
    <mergeCell ref="NTK160:NTK161"/>
    <mergeCell ref="NTL160:NTL161"/>
    <mergeCell ref="NTM160:NTM161"/>
    <mergeCell ref="NTN160:NTN161"/>
    <mergeCell ref="NTA160:NTA161"/>
    <mergeCell ref="NTB160:NTB161"/>
    <mergeCell ref="NTC160:NTC161"/>
    <mergeCell ref="NTD160:NTD161"/>
    <mergeCell ref="NTE160:NTE161"/>
    <mergeCell ref="NTF160:NTF161"/>
    <mergeCell ref="NSS160:NSS161"/>
    <mergeCell ref="NST160:NST161"/>
    <mergeCell ref="NSU160:NSU161"/>
    <mergeCell ref="NSV160:NSV161"/>
    <mergeCell ref="NSW160:NSW161"/>
    <mergeCell ref="NSX160:NSX161"/>
    <mergeCell ref="NSK160:NSK161"/>
    <mergeCell ref="NSL160:NSL161"/>
    <mergeCell ref="NSM160:NSM161"/>
    <mergeCell ref="NSN160:NSN161"/>
    <mergeCell ref="NSO160:NSO161"/>
    <mergeCell ref="NSP160:NSP161"/>
    <mergeCell ref="NSC160:NSC161"/>
    <mergeCell ref="NSD160:NSD161"/>
    <mergeCell ref="NSE160:NSE161"/>
    <mergeCell ref="NSF160:NSF161"/>
    <mergeCell ref="NSG160:NSG161"/>
    <mergeCell ref="NSH160:NSH161"/>
    <mergeCell ref="NRU160:NRU161"/>
    <mergeCell ref="NRV160:NRV161"/>
    <mergeCell ref="NRW160:NRW161"/>
    <mergeCell ref="NRX160:NRX161"/>
    <mergeCell ref="NRY160:NRY161"/>
    <mergeCell ref="NRZ160:NRZ161"/>
    <mergeCell ref="NRM160:NRM161"/>
    <mergeCell ref="NRN160:NRN161"/>
    <mergeCell ref="NRO160:NRO161"/>
    <mergeCell ref="NRP160:NRP161"/>
    <mergeCell ref="NRQ160:NRQ161"/>
    <mergeCell ref="NRR160:NRR161"/>
    <mergeCell ref="NRE160:NRE161"/>
    <mergeCell ref="NRF160:NRF161"/>
    <mergeCell ref="NRG160:NRG161"/>
    <mergeCell ref="NRH160:NRH161"/>
    <mergeCell ref="NRI160:NRI161"/>
    <mergeCell ref="NRJ160:NRJ161"/>
    <mergeCell ref="NQW160:NQW161"/>
    <mergeCell ref="NQX160:NQX161"/>
    <mergeCell ref="NQY160:NQY161"/>
    <mergeCell ref="NQZ160:NQZ161"/>
    <mergeCell ref="NRA160:NRA161"/>
    <mergeCell ref="NRB160:NRB161"/>
    <mergeCell ref="NQO160:NQO161"/>
    <mergeCell ref="NQP160:NQP161"/>
    <mergeCell ref="NQQ160:NQQ161"/>
    <mergeCell ref="NQR160:NQR161"/>
    <mergeCell ref="NQS160:NQS161"/>
    <mergeCell ref="NQT160:NQT161"/>
    <mergeCell ref="NQG160:NQG161"/>
    <mergeCell ref="NQH160:NQH161"/>
    <mergeCell ref="NQI160:NQI161"/>
    <mergeCell ref="NQJ160:NQJ161"/>
    <mergeCell ref="NQK160:NQK161"/>
    <mergeCell ref="NQL160:NQL161"/>
    <mergeCell ref="NPY160:NPY161"/>
    <mergeCell ref="NPZ160:NPZ161"/>
    <mergeCell ref="NQA160:NQA161"/>
    <mergeCell ref="NQB160:NQB161"/>
    <mergeCell ref="NQC160:NQC161"/>
    <mergeCell ref="NQD160:NQD161"/>
    <mergeCell ref="NPQ160:NPQ161"/>
    <mergeCell ref="NPR160:NPR161"/>
    <mergeCell ref="NPS160:NPS161"/>
    <mergeCell ref="NPT160:NPT161"/>
    <mergeCell ref="NPU160:NPU161"/>
    <mergeCell ref="NPV160:NPV161"/>
    <mergeCell ref="NPI160:NPI161"/>
    <mergeCell ref="NPJ160:NPJ161"/>
    <mergeCell ref="NPK160:NPK161"/>
    <mergeCell ref="NPL160:NPL161"/>
    <mergeCell ref="NPM160:NPM161"/>
    <mergeCell ref="NPN160:NPN161"/>
    <mergeCell ref="NPA160:NPA161"/>
    <mergeCell ref="NPB160:NPB161"/>
    <mergeCell ref="NPC160:NPC161"/>
    <mergeCell ref="NPD160:NPD161"/>
    <mergeCell ref="NPE160:NPE161"/>
    <mergeCell ref="NPF160:NPF161"/>
    <mergeCell ref="NOS160:NOS161"/>
    <mergeCell ref="NOT160:NOT161"/>
    <mergeCell ref="NOU160:NOU161"/>
    <mergeCell ref="NOV160:NOV161"/>
    <mergeCell ref="NOW160:NOW161"/>
    <mergeCell ref="NOX160:NOX161"/>
    <mergeCell ref="NOK160:NOK161"/>
    <mergeCell ref="NOL160:NOL161"/>
    <mergeCell ref="NOM160:NOM161"/>
    <mergeCell ref="NON160:NON161"/>
    <mergeCell ref="NOO160:NOO161"/>
    <mergeCell ref="NOP160:NOP161"/>
    <mergeCell ref="NOC160:NOC161"/>
    <mergeCell ref="NOD160:NOD161"/>
    <mergeCell ref="NOE160:NOE161"/>
    <mergeCell ref="NOF160:NOF161"/>
    <mergeCell ref="NOG160:NOG161"/>
    <mergeCell ref="NOH160:NOH161"/>
    <mergeCell ref="NNU160:NNU161"/>
    <mergeCell ref="NNV160:NNV161"/>
    <mergeCell ref="NNW160:NNW161"/>
    <mergeCell ref="NNX160:NNX161"/>
    <mergeCell ref="NNY160:NNY161"/>
    <mergeCell ref="NNZ160:NNZ161"/>
    <mergeCell ref="NNM160:NNM161"/>
    <mergeCell ref="NNN160:NNN161"/>
    <mergeCell ref="NNO160:NNO161"/>
    <mergeCell ref="NNP160:NNP161"/>
    <mergeCell ref="NNQ160:NNQ161"/>
    <mergeCell ref="NNR160:NNR161"/>
    <mergeCell ref="NNE160:NNE161"/>
    <mergeCell ref="NNF160:NNF161"/>
    <mergeCell ref="NNG160:NNG161"/>
    <mergeCell ref="NNH160:NNH161"/>
    <mergeCell ref="NNI160:NNI161"/>
    <mergeCell ref="NNJ160:NNJ161"/>
    <mergeCell ref="NMW160:NMW161"/>
    <mergeCell ref="NMX160:NMX161"/>
    <mergeCell ref="NMY160:NMY161"/>
    <mergeCell ref="NMZ160:NMZ161"/>
    <mergeCell ref="NNA160:NNA161"/>
    <mergeCell ref="NNB160:NNB161"/>
    <mergeCell ref="NMO160:NMO161"/>
    <mergeCell ref="NMP160:NMP161"/>
    <mergeCell ref="NMQ160:NMQ161"/>
    <mergeCell ref="NMR160:NMR161"/>
    <mergeCell ref="NMS160:NMS161"/>
    <mergeCell ref="NMT160:NMT161"/>
    <mergeCell ref="NMG160:NMG161"/>
    <mergeCell ref="NMH160:NMH161"/>
    <mergeCell ref="NMI160:NMI161"/>
    <mergeCell ref="NMJ160:NMJ161"/>
    <mergeCell ref="NMK160:NMK161"/>
    <mergeCell ref="NML160:NML161"/>
    <mergeCell ref="NLY160:NLY161"/>
    <mergeCell ref="NLZ160:NLZ161"/>
    <mergeCell ref="NMA160:NMA161"/>
    <mergeCell ref="NMB160:NMB161"/>
    <mergeCell ref="NMC160:NMC161"/>
    <mergeCell ref="NMD160:NMD161"/>
    <mergeCell ref="NLQ160:NLQ161"/>
    <mergeCell ref="NLR160:NLR161"/>
    <mergeCell ref="NLS160:NLS161"/>
    <mergeCell ref="NLT160:NLT161"/>
    <mergeCell ref="NLU160:NLU161"/>
    <mergeCell ref="NLV160:NLV161"/>
    <mergeCell ref="NLI160:NLI161"/>
    <mergeCell ref="NLJ160:NLJ161"/>
    <mergeCell ref="NLK160:NLK161"/>
    <mergeCell ref="NLL160:NLL161"/>
    <mergeCell ref="NLM160:NLM161"/>
    <mergeCell ref="NLN160:NLN161"/>
    <mergeCell ref="NLA160:NLA161"/>
    <mergeCell ref="NLB160:NLB161"/>
    <mergeCell ref="NLC160:NLC161"/>
    <mergeCell ref="NLD160:NLD161"/>
    <mergeCell ref="NLE160:NLE161"/>
    <mergeCell ref="NLF160:NLF161"/>
    <mergeCell ref="NKS160:NKS161"/>
    <mergeCell ref="NKT160:NKT161"/>
    <mergeCell ref="NKU160:NKU161"/>
    <mergeCell ref="NKV160:NKV161"/>
    <mergeCell ref="NKW160:NKW161"/>
    <mergeCell ref="NKX160:NKX161"/>
    <mergeCell ref="NKK160:NKK161"/>
    <mergeCell ref="NKL160:NKL161"/>
    <mergeCell ref="NKM160:NKM161"/>
    <mergeCell ref="NKN160:NKN161"/>
    <mergeCell ref="NKO160:NKO161"/>
    <mergeCell ref="NKP160:NKP161"/>
    <mergeCell ref="NKC160:NKC161"/>
    <mergeCell ref="NKD160:NKD161"/>
    <mergeCell ref="NKE160:NKE161"/>
    <mergeCell ref="NKF160:NKF161"/>
    <mergeCell ref="NKG160:NKG161"/>
    <mergeCell ref="NKH160:NKH161"/>
    <mergeCell ref="NJU160:NJU161"/>
    <mergeCell ref="NJV160:NJV161"/>
    <mergeCell ref="NJW160:NJW161"/>
    <mergeCell ref="NJX160:NJX161"/>
    <mergeCell ref="NJY160:NJY161"/>
    <mergeCell ref="NJZ160:NJZ161"/>
    <mergeCell ref="NJM160:NJM161"/>
    <mergeCell ref="NJN160:NJN161"/>
    <mergeCell ref="NJO160:NJO161"/>
    <mergeCell ref="NJP160:NJP161"/>
    <mergeCell ref="NJQ160:NJQ161"/>
    <mergeCell ref="NJR160:NJR161"/>
    <mergeCell ref="NJE160:NJE161"/>
    <mergeCell ref="NJF160:NJF161"/>
    <mergeCell ref="NJG160:NJG161"/>
    <mergeCell ref="NJH160:NJH161"/>
    <mergeCell ref="NJI160:NJI161"/>
    <mergeCell ref="NJJ160:NJJ161"/>
    <mergeCell ref="NIW160:NIW161"/>
    <mergeCell ref="NIX160:NIX161"/>
    <mergeCell ref="NIY160:NIY161"/>
    <mergeCell ref="NIZ160:NIZ161"/>
    <mergeCell ref="NJA160:NJA161"/>
    <mergeCell ref="NJB160:NJB161"/>
    <mergeCell ref="NIO160:NIO161"/>
    <mergeCell ref="NIP160:NIP161"/>
    <mergeCell ref="NIQ160:NIQ161"/>
    <mergeCell ref="NIR160:NIR161"/>
    <mergeCell ref="NIS160:NIS161"/>
    <mergeCell ref="NIT160:NIT161"/>
    <mergeCell ref="NIG160:NIG161"/>
    <mergeCell ref="NIH160:NIH161"/>
    <mergeCell ref="NII160:NII161"/>
    <mergeCell ref="NIJ160:NIJ161"/>
    <mergeCell ref="NIK160:NIK161"/>
    <mergeCell ref="NIL160:NIL161"/>
    <mergeCell ref="NHY160:NHY161"/>
    <mergeCell ref="NHZ160:NHZ161"/>
    <mergeCell ref="NIA160:NIA161"/>
    <mergeCell ref="NIB160:NIB161"/>
    <mergeCell ref="NIC160:NIC161"/>
    <mergeCell ref="NID160:NID161"/>
    <mergeCell ref="NHQ160:NHQ161"/>
    <mergeCell ref="NHR160:NHR161"/>
    <mergeCell ref="NHS160:NHS161"/>
    <mergeCell ref="NHT160:NHT161"/>
    <mergeCell ref="NHU160:NHU161"/>
    <mergeCell ref="NHV160:NHV161"/>
    <mergeCell ref="NHI160:NHI161"/>
    <mergeCell ref="NHJ160:NHJ161"/>
    <mergeCell ref="NHK160:NHK161"/>
    <mergeCell ref="NHL160:NHL161"/>
    <mergeCell ref="NHM160:NHM161"/>
    <mergeCell ref="NHN160:NHN161"/>
    <mergeCell ref="NHA160:NHA161"/>
    <mergeCell ref="NHB160:NHB161"/>
    <mergeCell ref="NHC160:NHC161"/>
    <mergeCell ref="NHD160:NHD161"/>
    <mergeCell ref="NHE160:NHE161"/>
    <mergeCell ref="NHF160:NHF161"/>
    <mergeCell ref="NGS160:NGS161"/>
    <mergeCell ref="NGT160:NGT161"/>
    <mergeCell ref="NGU160:NGU161"/>
    <mergeCell ref="NGV160:NGV161"/>
    <mergeCell ref="NGW160:NGW161"/>
    <mergeCell ref="NGX160:NGX161"/>
    <mergeCell ref="NGK160:NGK161"/>
    <mergeCell ref="NGL160:NGL161"/>
    <mergeCell ref="NGM160:NGM161"/>
    <mergeCell ref="NGN160:NGN161"/>
    <mergeCell ref="NGO160:NGO161"/>
    <mergeCell ref="NGP160:NGP161"/>
    <mergeCell ref="NGC160:NGC161"/>
    <mergeCell ref="NGD160:NGD161"/>
    <mergeCell ref="NGE160:NGE161"/>
    <mergeCell ref="NGF160:NGF161"/>
    <mergeCell ref="NGG160:NGG161"/>
    <mergeCell ref="NGH160:NGH161"/>
    <mergeCell ref="NFU160:NFU161"/>
    <mergeCell ref="NFV160:NFV161"/>
    <mergeCell ref="NFW160:NFW161"/>
    <mergeCell ref="NFX160:NFX161"/>
    <mergeCell ref="NFY160:NFY161"/>
    <mergeCell ref="NFZ160:NFZ161"/>
    <mergeCell ref="NFM160:NFM161"/>
    <mergeCell ref="NFN160:NFN161"/>
    <mergeCell ref="NFO160:NFO161"/>
    <mergeCell ref="NFP160:NFP161"/>
    <mergeCell ref="NFQ160:NFQ161"/>
    <mergeCell ref="NFR160:NFR161"/>
    <mergeCell ref="NFE160:NFE161"/>
    <mergeCell ref="NFF160:NFF161"/>
    <mergeCell ref="NFG160:NFG161"/>
    <mergeCell ref="NFH160:NFH161"/>
    <mergeCell ref="NFI160:NFI161"/>
    <mergeCell ref="NFJ160:NFJ161"/>
    <mergeCell ref="NEW160:NEW161"/>
    <mergeCell ref="NEX160:NEX161"/>
    <mergeCell ref="NEY160:NEY161"/>
    <mergeCell ref="NEZ160:NEZ161"/>
    <mergeCell ref="NFA160:NFA161"/>
    <mergeCell ref="NFB160:NFB161"/>
    <mergeCell ref="NEO160:NEO161"/>
    <mergeCell ref="NEP160:NEP161"/>
    <mergeCell ref="NEQ160:NEQ161"/>
    <mergeCell ref="NER160:NER161"/>
    <mergeCell ref="NES160:NES161"/>
    <mergeCell ref="NET160:NET161"/>
    <mergeCell ref="NEG160:NEG161"/>
    <mergeCell ref="NEH160:NEH161"/>
    <mergeCell ref="NEI160:NEI161"/>
    <mergeCell ref="NEJ160:NEJ161"/>
    <mergeCell ref="NEK160:NEK161"/>
    <mergeCell ref="NEL160:NEL161"/>
    <mergeCell ref="NDY160:NDY161"/>
    <mergeCell ref="NDZ160:NDZ161"/>
    <mergeCell ref="NEA160:NEA161"/>
    <mergeCell ref="NEB160:NEB161"/>
    <mergeCell ref="NEC160:NEC161"/>
    <mergeCell ref="NED160:NED161"/>
    <mergeCell ref="NDQ160:NDQ161"/>
    <mergeCell ref="NDR160:NDR161"/>
    <mergeCell ref="NDS160:NDS161"/>
    <mergeCell ref="NDT160:NDT161"/>
    <mergeCell ref="NDU160:NDU161"/>
    <mergeCell ref="NDV160:NDV161"/>
    <mergeCell ref="NDI160:NDI161"/>
    <mergeCell ref="NDJ160:NDJ161"/>
    <mergeCell ref="NDK160:NDK161"/>
    <mergeCell ref="NDL160:NDL161"/>
    <mergeCell ref="NDM160:NDM161"/>
    <mergeCell ref="NDN160:NDN161"/>
    <mergeCell ref="NDA160:NDA161"/>
    <mergeCell ref="NDB160:NDB161"/>
    <mergeCell ref="NDC160:NDC161"/>
    <mergeCell ref="NDD160:NDD161"/>
    <mergeCell ref="NDE160:NDE161"/>
    <mergeCell ref="NDF160:NDF161"/>
    <mergeCell ref="NCS160:NCS161"/>
    <mergeCell ref="NCT160:NCT161"/>
    <mergeCell ref="NCU160:NCU161"/>
    <mergeCell ref="NCV160:NCV161"/>
    <mergeCell ref="NCW160:NCW161"/>
    <mergeCell ref="NCX160:NCX161"/>
    <mergeCell ref="NCK160:NCK161"/>
    <mergeCell ref="NCL160:NCL161"/>
    <mergeCell ref="NCM160:NCM161"/>
    <mergeCell ref="NCN160:NCN161"/>
    <mergeCell ref="NCO160:NCO161"/>
    <mergeCell ref="NCP160:NCP161"/>
    <mergeCell ref="NCC160:NCC161"/>
    <mergeCell ref="NCD160:NCD161"/>
    <mergeCell ref="NCE160:NCE161"/>
    <mergeCell ref="NCF160:NCF161"/>
    <mergeCell ref="NCG160:NCG161"/>
    <mergeCell ref="NCH160:NCH161"/>
    <mergeCell ref="NBU160:NBU161"/>
    <mergeCell ref="NBV160:NBV161"/>
    <mergeCell ref="NBW160:NBW161"/>
    <mergeCell ref="NBX160:NBX161"/>
    <mergeCell ref="NBY160:NBY161"/>
    <mergeCell ref="NBZ160:NBZ161"/>
    <mergeCell ref="NBM160:NBM161"/>
    <mergeCell ref="NBN160:NBN161"/>
    <mergeCell ref="NBO160:NBO161"/>
    <mergeCell ref="NBP160:NBP161"/>
    <mergeCell ref="NBQ160:NBQ161"/>
    <mergeCell ref="NBR160:NBR161"/>
    <mergeCell ref="NBE160:NBE161"/>
    <mergeCell ref="NBF160:NBF161"/>
    <mergeCell ref="NBG160:NBG161"/>
    <mergeCell ref="NBH160:NBH161"/>
    <mergeCell ref="NBI160:NBI161"/>
    <mergeCell ref="NBJ160:NBJ161"/>
    <mergeCell ref="NAW160:NAW161"/>
    <mergeCell ref="NAX160:NAX161"/>
    <mergeCell ref="NAY160:NAY161"/>
    <mergeCell ref="NAZ160:NAZ161"/>
    <mergeCell ref="NBA160:NBA161"/>
    <mergeCell ref="NBB160:NBB161"/>
    <mergeCell ref="NAO160:NAO161"/>
    <mergeCell ref="NAP160:NAP161"/>
    <mergeCell ref="NAQ160:NAQ161"/>
    <mergeCell ref="NAR160:NAR161"/>
    <mergeCell ref="NAS160:NAS161"/>
    <mergeCell ref="NAT160:NAT161"/>
    <mergeCell ref="NAG160:NAG161"/>
    <mergeCell ref="NAH160:NAH161"/>
    <mergeCell ref="NAI160:NAI161"/>
    <mergeCell ref="NAJ160:NAJ161"/>
    <mergeCell ref="NAK160:NAK161"/>
    <mergeCell ref="NAL160:NAL161"/>
    <mergeCell ref="MZY160:MZY161"/>
    <mergeCell ref="MZZ160:MZZ161"/>
    <mergeCell ref="NAA160:NAA161"/>
    <mergeCell ref="NAB160:NAB161"/>
    <mergeCell ref="NAC160:NAC161"/>
    <mergeCell ref="NAD160:NAD161"/>
    <mergeCell ref="MZQ160:MZQ161"/>
    <mergeCell ref="MZR160:MZR161"/>
    <mergeCell ref="MZS160:MZS161"/>
    <mergeCell ref="MZT160:MZT161"/>
    <mergeCell ref="MZU160:MZU161"/>
    <mergeCell ref="MZV160:MZV161"/>
    <mergeCell ref="MZI160:MZI161"/>
    <mergeCell ref="MZJ160:MZJ161"/>
    <mergeCell ref="MZK160:MZK161"/>
    <mergeCell ref="MZL160:MZL161"/>
    <mergeCell ref="MZM160:MZM161"/>
    <mergeCell ref="MZN160:MZN161"/>
    <mergeCell ref="MZA160:MZA161"/>
    <mergeCell ref="MZB160:MZB161"/>
    <mergeCell ref="MZC160:MZC161"/>
    <mergeCell ref="MZD160:MZD161"/>
    <mergeCell ref="MZE160:MZE161"/>
    <mergeCell ref="MZF160:MZF161"/>
    <mergeCell ref="MYS160:MYS161"/>
    <mergeCell ref="MYT160:MYT161"/>
    <mergeCell ref="MYU160:MYU161"/>
    <mergeCell ref="MYV160:MYV161"/>
    <mergeCell ref="MYW160:MYW161"/>
    <mergeCell ref="MYX160:MYX161"/>
    <mergeCell ref="MYK160:MYK161"/>
    <mergeCell ref="MYL160:MYL161"/>
    <mergeCell ref="MYM160:MYM161"/>
    <mergeCell ref="MYN160:MYN161"/>
    <mergeCell ref="MYO160:MYO161"/>
    <mergeCell ref="MYP160:MYP161"/>
    <mergeCell ref="MYC160:MYC161"/>
    <mergeCell ref="MYD160:MYD161"/>
    <mergeCell ref="MYE160:MYE161"/>
    <mergeCell ref="MYF160:MYF161"/>
    <mergeCell ref="MYG160:MYG161"/>
    <mergeCell ref="MYH160:MYH161"/>
    <mergeCell ref="MXU160:MXU161"/>
    <mergeCell ref="MXV160:MXV161"/>
    <mergeCell ref="MXW160:MXW161"/>
    <mergeCell ref="MXX160:MXX161"/>
    <mergeCell ref="MXY160:MXY161"/>
    <mergeCell ref="MXZ160:MXZ161"/>
    <mergeCell ref="MXM160:MXM161"/>
    <mergeCell ref="MXN160:MXN161"/>
    <mergeCell ref="MXO160:MXO161"/>
    <mergeCell ref="MXP160:MXP161"/>
    <mergeCell ref="MXQ160:MXQ161"/>
    <mergeCell ref="MXR160:MXR161"/>
    <mergeCell ref="MXE160:MXE161"/>
    <mergeCell ref="MXF160:MXF161"/>
    <mergeCell ref="MXG160:MXG161"/>
    <mergeCell ref="MXH160:MXH161"/>
    <mergeCell ref="MXI160:MXI161"/>
    <mergeCell ref="MXJ160:MXJ161"/>
    <mergeCell ref="MWW160:MWW161"/>
    <mergeCell ref="MWX160:MWX161"/>
    <mergeCell ref="MWY160:MWY161"/>
    <mergeCell ref="MWZ160:MWZ161"/>
    <mergeCell ref="MXA160:MXA161"/>
    <mergeCell ref="MXB160:MXB161"/>
    <mergeCell ref="MWO160:MWO161"/>
    <mergeCell ref="MWP160:MWP161"/>
    <mergeCell ref="MWQ160:MWQ161"/>
    <mergeCell ref="MWR160:MWR161"/>
    <mergeCell ref="MWS160:MWS161"/>
    <mergeCell ref="MWT160:MWT161"/>
    <mergeCell ref="MWG160:MWG161"/>
    <mergeCell ref="MWH160:MWH161"/>
    <mergeCell ref="MWI160:MWI161"/>
    <mergeCell ref="MWJ160:MWJ161"/>
    <mergeCell ref="MWK160:MWK161"/>
    <mergeCell ref="MWL160:MWL161"/>
    <mergeCell ref="MVY160:MVY161"/>
    <mergeCell ref="MVZ160:MVZ161"/>
    <mergeCell ref="MWA160:MWA161"/>
    <mergeCell ref="MWB160:MWB161"/>
    <mergeCell ref="MWC160:MWC161"/>
    <mergeCell ref="MWD160:MWD161"/>
    <mergeCell ref="MVQ160:MVQ161"/>
    <mergeCell ref="MVR160:MVR161"/>
    <mergeCell ref="MVS160:MVS161"/>
    <mergeCell ref="MVT160:MVT161"/>
    <mergeCell ref="MVU160:MVU161"/>
    <mergeCell ref="MVV160:MVV161"/>
    <mergeCell ref="MVI160:MVI161"/>
    <mergeCell ref="MVJ160:MVJ161"/>
    <mergeCell ref="MVK160:MVK161"/>
    <mergeCell ref="MVL160:MVL161"/>
    <mergeCell ref="MVM160:MVM161"/>
    <mergeCell ref="MVN160:MVN161"/>
    <mergeCell ref="MVA160:MVA161"/>
    <mergeCell ref="MVB160:MVB161"/>
    <mergeCell ref="MVC160:MVC161"/>
    <mergeCell ref="MVD160:MVD161"/>
    <mergeCell ref="MVE160:MVE161"/>
    <mergeCell ref="MVF160:MVF161"/>
    <mergeCell ref="MUS160:MUS161"/>
    <mergeCell ref="MUT160:MUT161"/>
    <mergeCell ref="MUU160:MUU161"/>
    <mergeCell ref="MUV160:MUV161"/>
    <mergeCell ref="MUW160:MUW161"/>
    <mergeCell ref="MUX160:MUX161"/>
    <mergeCell ref="MUK160:MUK161"/>
    <mergeCell ref="MUL160:MUL161"/>
    <mergeCell ref="MUM160:MUM161"/>
    <mergeCell ref="MUN160:MUN161"/>
    <mergeCell ref="MUO160:MUO161"/>
    <mergeCell ref="MUP160:MUP161"/>
    <mergeCell ref="MUC160:MUC161"/>
    <mergeCell ref="MUD160:MUD161"/>
    <mergeCell ref="MUE160:MUE161"/>
    <mergeCell ref="MUF160:MUF161"/>
    <mergeCell ref="MUG160:MUG161"/>
    <mergeCell ref="MUH160:MUH161"/>
    <mergeCell ref="MTU160:MTU161"/>
    <mergeCell ref="MTV160:MTV161"/>
    <mergeCell ref="MTW160:MTW161"/>
    <mergeCell ref="MTX160:MTX161"/>
    <mergeCell ref="MTY160:MTY161"/>
    <mergeCell ref="MTZ160:MTZ161"/>
    <mergeCell ref="MTM160:MTM161"/>
    <mergeCell ref="MTN160:MTN161"/>
    <mergeCell ref="MTO160:MTO161"/>
    <mergeCell ref="MTP160:MTP161"/>
    <mergeCell ref="MTQ160:MTQ161"/>
    <mergeCell ref="MTR160:MTR161"/>
    <mergeCell ref="MTE160:MTE161"/>
    <mergeCell ref="MTF160:MTF161"/>
    <mergeCell ref="MTG160:MTG161"/>
    <mergeCell ref="MTH160:MTH161"/>
    <mergeCell ref="MTI160:MTI161"/>
    <mergeCell ref="MTJ160:MTJ161"/>
    <mergeCell ref="MSW160:MSW161"/>
    <mergeCell ref="MSX160:MSX161"/>
    <mergeCell ref="MSY160:MSY161"/>
    <mergeCell ref="MSZ160:MSZ161"/>
    <mergeCell ref="MTA160:MTA161"/>
    <mergeCell ref="MTB160:MTB161"/>
    <mergeCell ref="MSO160:MSO161"/>
    <mergeCell ref="MSP160:MSP161"/>
    <mergeCell ref="MSQ160:MSQ161"/>
    <mergeCell ref="MSR160:MSR161"/>
    <mergeCell ref="MSS160:MSS161"/>
    <mergeCell ref="MST160:MST161"/>
    <mergeCell ref="MSG160:MSG161"/>
    <mergeCell ref="MSH160:MSH161"/>
    <mergeCell ref="MSI160:MSI161"/>
    <mergeCell ref="MSJ160:MSJ161"/>
    <mergeCell ref="MSK160:MSK161"/>
    <mergeCell ref="MSL160:MSL161"/>
    <mergeCell ref="MRY160:MRY161"/>
    <mergeCell ref="MRZ160:MRZ161"/>
    <mergeCell ref="MSA160:MSA161"/>
    <mergeCell ref="MSB160:MSB161"/>
    <mergeCell ref="MSC160:MSC161"/>
    <mergeCell ref="MSD160:MSD161"/>
    <mergeCell ref="MRQ160:MRQ161"/>
    <mergeCell ref="MRR160:MRR161"/>
    <mergeCell ref="MRS160:MRS161"/>
    <mergeCell ref="MRT160:MRT161"/>
    <mergeCell ref="MRU160:MRU161"/>
    <mergeCell ref="MRV160:MRV161"/>
    <mergeCell ref="MRI160:MRI161"/>
    <mergeCell ref="MRJ160:MRJ161"/>
    <mergeCell ref="MRK160:MRK161"/>
    <mergeCell ref="MRL160:MRL161"/>
    <mergeCell ref="MRM160:MRM161"/>
    <mergeCell ref="MRN160:MRN161"/>
    <mergeCell ref="MRA160:MRA161"/>
    <mergeCell ref="MRB160:MRB161"/>
    <mergeCell ref="MRC160:MRC161"/>
    <mergeCell ref="MRD160:MRD161"/>
    <mergeCell ref="MRE160:MRE161"/>
    <mergeCell ref="MRF160:MRF161"/>
    <mergeCell ref="MQS160:MQS161"/>
    <mergeCell ref="MQT160:MQT161"/>
    <mergeCell ref="MQU160:MQU161"/>
    <mergeCell ref="MQV160:MQV161"/>
    <mergeCell ref="MQW160:MQW161"/>
    <mergeCell ref="MQX160:MQX161"/>
    <mergeCell ref="MQK160:MQK161"/>
    <mergeCell ref="MQL160:MQL161"/>
    <mergeCell ref="MQM160:MQM161"/>
    <mergeCell ref="MQN160:MQN161"/>
    <mergeCell ref="MQO160:MQO161"/>
    <mergeCell ref="MQP160:MQP161"/>
    <mergeCell ref="MQC160:MQC161"/>
    <mergeCell ref="MQD160:MQD161"/>
    <mergeCell ref="MQE160:MQE161"/>
    <mergeCell ref="MQF160:MQF161"/>
    <mergeCell ref="MQG160:MQG161"/>
    <mergeCell ref="MQH160:MQH161"/>
    <mergeCell ref="MPU160:MPU161"/>
    <mergeCell ref="MPV160:MPV161"/>
    <mergeCell ref="MPW160:MPW161"/>
    <mergeCell ref="MPX160:MPX161"/>
    <mergeCell ref="MPY160:MPY161"/>
    <mergeCell ref="MPZ160:MPZ161"/>
    <mergeCell ref="MPM160:MPM161"/>
    <mergeCell ref="MPN160:MPN161"/>
    <mergeCell ref="MPO160:MPO161"/>
    <mergeCell ref="MPP160:MPP161"/>
    <mergeCell ref="MPQ160:MPQ161"/>
    <mergeCell ref="MPR160:MPR161"/>
    <mergeCell ref="MPE160:MPE161"/>
    <mergeCell ref="MPF160:MPF161"/>
    <mergeCell ref="MPG160:MPG161"/>
    <mergeCell ref="MPH160:MPH161"/>
    <mergeCell ref="MPI160:MPI161"/>
    <mergeCell ref="MPJ160:MPJ161"/>
    <mergeCell ref="MOW160:MOW161"/>
    <mergeCell ref="MOX160:MOX161"/>
    <mergeCell ref="MOY160:MOY161"/>
    <mergeCell ref="MOZ160:MOZ161"/>
    <mergeCell ref="MPA160:MPA161"/>
    <mergeCell ref="MPB160:MPB161"/>
    <mergeCell ref="MOO160:MOO161"/>
    <mergeCell ref="MOP160:MOP161"/>
    <mergeCell ref="MOQ160:MOQ161"/>
    <mergeCell ref="MOR160:MOR161"/>
    <mergeCell ref="MOS160:MOS161"/>
    <mergeCell ref="MOT160:MOT161"/>
    <mergeCell ref="MOG160:MOG161"/>
    <mergeCell ref="MOH160:MOH161"/>
    <mergeCell ref="MOI160:MOI161"/>
    <mergeCell ref="MOJ160:MOJ161"/>
    <mergeCell ref="MOK160:MOK161"/>
    <mergeCell ref="MOL160:MOL161"/>
    <mergeCell ref="MNY160:MNY161"/>
    <mergeCell ref="MNZ160:MNZ161"/>
    <mergeCell ref="MOA160:MOA161"/>
    <mergeCell ref="MOB160:MOB161"/>
    <mergeCell ref="MOC160:MOC161"/>
    <mergeCell ref="MOD160:MOD161"/>
    <mergeCell ref="MNQ160:MNQ161"/>
    <mergeCell ref="MNR160:MNR161"/>
    <mergeCell ref="MNS160:MNS161"/>
    <mergeCell ref="MNT160:MNT161"/>
    <mergeCell ref="MNU160:MNU161"/>
    <mergeCell ref="MNV160:MNV161"/>
    <mergeCell ref="MNI160:MNI161"/>
    <mergeCell ref="MNJ160:MNJ161"/>
    <mergeCell ref="MNK160:MNK161"/>
    <mergeCell ref="MNL160:MNL161"/>
    <mergeCell ref="MNM160:MNM161"/>
    <mergeCell ref="MNN160:MNN161"/>
    <mergeCell ref="MNA160:MNA161"/>
    <mergeCell ref="MNB160:MNB161"/>
    <mergeCell ref="MNC160:MNC161"/>
    <mergeCell ref="MND160:MND161"/>
    <mergeCell ref="MNE160:MNE161"/>
    <mergeCell ref="MNF160:MNF161"/>
    <mergeCell ref="MMS160:MMS161"/>
    <mergeCell ref="MMT160:MMT161"/>
    <mergeCell ref="MMU160:MMU161"/>
    <mergeCell ref="MMV160:MMV161"/>
    <mergeCell ref="MMW160:MMW161"/>
    <mergeCell ref="MMX160:MMX161"/>
    <mergeCell ref="MMK160:MMK161"/>
    <mergeCell ref="MML160:MML161"/>
    <mergeCell ref="MMM160:MMM161"/>
    <mergeCell ref="MMN160:MMN161"/>
    <mergeCell ref="MMO160:MMO161"/>
    <mergeCell ref="MMP160:MMP161"/>
    <mergeCell ref="MMC160:MMC161"/>
    <mergeCell ref="MMD160:MMD161"/>
    <mergeCell ref="MME160:MME161"/>
    <mergeCell ref="MMF160:MMF161"/>
    <mergeCell ref="MMG160:MMG161"/>
    <mergeCell ref="MMH160:MMH161"/>
    <mergeCell ref="MLU160:MLU161"/>
    <mergeCell ref="MLV160:MLV161"/>
    <mergeCell ref="MLW160:MLW161"/>
    <mergeCell ref="MLX160:MLX161"/>
    <mergeCell ref="MLY160:MLY161"/>
    <mergeCell ref="MLZ160:MLZ161"/>
    <mergeCell ref="MLM160:MLM161"/>
    <mergeCell ref="MLN160:MLN161"/>
    <mergeCell ref="MLO160:MLO161"/>
    <mergeCell ref="MLP160:MLP161"/>
    <mergeCell ref="MLQ160:MLQ161"/>
    <mergeCell ref="MLR160:MLR161"/>
    <mergeCell ref="MLE160:MLE161"/>
    <mergeCell ref="MLF160:MLF161"/>
    <mergeCell ref="MLG160:MLG161"/>
    <mergeCell ref="MLH160:MLH161"/>
    <mergeCell ref="MLI160:MLI161"/>
    <mergeCell ref="MLJ160:MLJ161"/>
    <mergeCell ref="MKW160:MKW161"/>
    <mergeCell ref="MKX160:MKX161"/>
    <mergeCell ref="MKY160:MKY161"/>
    <mergeCell ref="MKZ160:MKZ161"/>
    <mergeCell ref="MLA160:MLA161"/>
    <mergeCell ref="MLB160:MLB161"/>
    <mergeCell ref="MKO160:MKO161"/>
    <mergeCell ref="MKP160:MKP161"/>
    <mergeCell ref="MKQ160:MKQ161"/>
    <mergeCell ref="MKR160:MKR161"/>
    <mergeCell ref="MKS160:MKS161"/>
    <mergeCell ref="MKT160:MKT161"/>
    <mergeCell ref="MKG160:MKG161"/>
    <mergeCell ref="MKH160:MKH161"/>
    <mergeCell ref="MKI160:MKI161"/>
    <mergeCell ref="MKJ160:MKJ161"/>
    <mergeCell ref="MKK160:MKK161"/>
    <mergeCell ref="MKL160:MKL161"/>
    <mergeCell ref="MJY160:MJY161"/>
    <mergeCell ref="MJZ160:MJZ161"/>
    <mergeCell ref="MKA160:MKA161"/>
    <mergeCell ref="MKB160:MKB161"/>
    <mergeCell ref="MKC160:MKC161"/>
    <mergeCell ref="MKD160:MKD161"/>
    <mergeCell ref="MJQ160:MJQ161"/>
    <mergeCell ref="MJR160:MJR161"/>
    <mergeCell ref="MJS160:MJS161"/>
    <mergeCell ref="MJT160:MJT161"/>
    <mergeCell ref="MJU160:MJU161"/>
    <mergeCell ref="MJV160:MJV161"/>
    <mergeCell ref="MJI160:MJI161"/>
    <mergeCell ref="MJJ160:MJJ161"/>
    <mergeCell ref="MJK160:MJK161"/>
    <mergeCell ref="MJL160:MJL161"/>
    <mergeCell ref="MJM160:MJM161"/>
    <mergeCell ref="MJN160:MJN161"/>
    <mergeCell ref="MJA160:MJA161"/>
    <mergeCell ref="MJB160:MJB161"/>
    <mergeCell ref="MJC160:MJC161"/>
    <mergeCell ref="MJD160:MJD161"/>
    <mergeCell ref="MJE160:MJE161"/>
    <mergeCell ref="MJF160:MJF161"/>
    <mergeCell ref="MIS160:MIS161"/>
    <mergeCell ref="MIT160:MIT161"/>
    <mergeCell ref="MIU160:MIU161"/>
    <mergeCell ref="MIV160:MIV161"/>
    <mergeCell ref="MIW160:MIW161"/>
    <mergeCell ref="MIX160:MIX161"/>
    <mergeCell ref="MIK160:MIK161"/>
    <mergeCell ref="MIL160:MIL161"/>
    <mergeCell ref="MIM160:MIM161"/>
    <mergeCell ref="MIN160:MIN161"/>
    <mergeCell ref="MIO160:MIO161"/>
    <mergeCell ref="MIP160:MIP161"/>
    <mergeCell ref="MIC160:MIC161"/>
    <mergeCell ref="MID160:MID161"/>
    <mergeCell ref="MIE160:MIE161"/>
    <mergeCell ref="MIF160:MIF161"/>
    <mergeCell ref="MIG160:MIG161"/>
    <mergeCell ref="MIH160:MIH161"/>
    <mergeCell ref="MHU160:MHU161"/>
    <mergeCell ref="MHV160:MHV161"/>
    <mergeCell ref="MHW160:MHW161"/>
    <mergeCell ref="MHX160:MHX161"/>
    <mergeCell ref="MHY160:MHY161"/>
    <mergeCell ref="MHZ160:MHZ161"/>
    <mergeCell ref="MHM160:MHM161"/>
    <mergeCell ref="MHN160:MHN161"/>
    <mergeCell ref="MHO160:MHO161"/>
    <mergeCell ref="MHP160:MHP161"/>
    <mergeCell ref="MHQ160:MHQ161"/>
    <mergeCell ref="MHR160:MHR161"/>
    <mergeCell ref="MHE160:MHE161"/>
    <mergeCell ref="MHF160:MHF161"/>
    <mergeCell ref="MHG160:MHG161"/>
    <mergeCell ref="MHH160:MHH161"/>
    <mergeCell ref="MHI160:MHI161"/>
    <mergeCell ref="MHJ160:MHJ161"/>
    <mergeCell ref="MGW160:MGW161"/>
    <mergeCell ref="MGX160:MGX161"/>
    <mergeCell ref="MGY160:MGY161"/>
    <mergeCell ref="MGZ160:MGZ161"/>
    <mergeCell ref="MHA160:MHA161"/>
    <mergeCell ref="MHB160:MHB161"/>
    <mergeCell ref="MGO160:MGO161"/>
    <mergeCell ref="MGP160:MGP161"/>
    <mergeCell ref="MGQ160:MGQ161"/>
    <mergeCell ref="MGR160:MGR161"/>
    <mergeCell ref="MGS160:MGS161"/>
    <mergeCell ref="MGT160:MGT161"/>
    <mergeCell ref="MGG160:MGG161"/>
    <mergeCell ref="MGH160:MGH161"/>
    <mergeCell ref="MGI160:MGI161"/>
    <mergeCell ref="MGJ160:MGJ161"/>
    <mergeCell ref="MGK160:MGK161"/>
    <mergeCell ref="MGL160:MGL161"/>
    <mergeCell ref="MFY160:MFY161"/>
    <mergeCell ref="MFZ160:MFZ161"/>
    <mergeCell ref="MGA160:MGA161"/>
    <mergeCell ref="MGB160:MGB161"/>
    <mergeCell ref="MGC160:MGC161"/>
    <mergeCell ref="MGD160:MGD161"/>
    <mergeCell ref="MFQ160:MFQ161"/>
    <mergeCell ref="MFR160:MFR161"/>
    <mergeCell ref="MFS160:MFS161"/>
    <mergeCell ref="MFT160:MFT161"/>
    <mergeCell ref="MFU160:MFU161"/>
    <mergeCell ref="MFV160:MFV161"/>
    <mergeCell ref="MFI160:MFI161"/>
    <mergeCell ref="MFJ160:MFJ161"/>
    <mergeCell ref="MFK160:MFK161"/>
    <mergeCell ref="MFL160:MFL161"/>
    <mergeCell ref="MFM160:MFM161"/>
    <mergeCell ref="MFN160:MFN161"/>
    <mergeCell ref="MFA160:MFA161"/>
    <mergeCell ref="MFB160:MFB161"/>
    <mergeCell ref="MFC160:MFC161"/>
    <mergeCell ref="MFD160:MFD161"/>
    <mergeCell ref="MFE160:MFE161"/>
    <mergeCell ref="MFF160:MFF161"/>
    <mergeCell ref="MES160:MES161"/>
    <mergeCell ref="MET160:MET161"/>
    <mergeCell ref="MEU160:MEU161"/>
    <mergeCell ref="MEV160:MEV161"/>
    <mergeCell ref="MEW160:MEW161"/>
    <mergeCell ref="MEX160:MEX161"/>
    <mergeCell ref="MEK160:MEK161"/>
    <mergeCell ref="MEL160:MEL161"/>
    <mergeCell ref="MEM160:MEM161"/>
    <mergeCell ref="MEN160:MEN161"/>
    <mergeCell ref="MEO160:MEO161"/>
    <mergeCell ref="MEP160:MEP161"/>
    <mergeCell ref="MEC160:MEC161"/>
    <mergeCell ref="MED160:MED161"/>
    <mergeCell ref="MEE160:MEE161"/>
    <mergeCell ref="MEF160:MEF161"/>
    <mergeCell ref="MEG160:MEG161"/>
    <mergeCell ref="MEH160:MEH161"/>
    <mergeCell ref="MDU160:MDU161"/>
    <mergeCell ref="MDV160:MDV161"/>
    <mergeCell ref="MDW160:MDW161"/>
    <mergeCell ref="MDX160:MDX161"/>
    <mergeCell ref="MDY160:MDY161"/>
    <mergeCell ref="MDZ160:MDZ161"/>
    <mergeCell ref="MDM160:MDM161"/>
    <mergeCell ref="MDN160:MDN161"/>
    <mergeCell ref="MDO160:MDO161"/>
    <mergeCell ref="MDP160:MDP161"/>
    <mergeCell ref="MDQ160:MDQ161"/>
    <mergeCell ref="MDR160:MDR161"/>
    <mergeCell ref="MDE160:MDE161"/>
    <mergeCell ref="MDF160:MDF161"/>
    <mergeCell ref="MDG160:MDG161"/>
    <mergeCell ref="MDH160:MDH161"/>
    <mergeCell ref="MDI160:MDI161"/>
    <mergeCell ref="MDJ160:MDJ161"/>
    <mergeCell ref="MCW160:MCW161"/>
    <mergeCell ref="MCX160:MCX161"/>
    <mergeCell ref="MCY160:MCY161"/>
    <mergeCell ref="MCZ160:MCZ161"/>
    <mergeCell ref="MDA160:MDA161"/>
    <mergeCell ref="MDB160:MDB161"/>
    <mergeCell ref="MCO160:MCO161"/>
    <mergeCell ref="MCP160:MCP161"/>
    <mergeCell ref="MCQ160:MCQ161"/>
    <mergeCell ref="MCR160:MCR161"/>
    <mergeCell ref="MCS160:MCS161"/>
    <mergeCell ref="MCT160:MCT161"/>
    <mergeCell ref="MCG160:MCG161"/>
    <mergeCell ref="MCH160:MCH161"/>
    <mergeCell ref="MCI160:MCI161"/>
    <mergeCell ref="MCJ160:MCJ161"/>
    <mergeCell ref="MCK160:MCK161"/>
    <mergeCell ref="MCL160:MCL161"/>
    <mergeCell ref="MBY160:MBY161"/>
    <mergeCell ref="MBZ160:MBZ161"/>
    <mergeCell ref="MCA160:MCA161"/>
    <mergeCell ref="MCB160:MCB161"/>
    <mergeCell ref="MCC160:MCC161"/>
    <mergeCell ref="MCD160:MCD161"/>
    <mergeCell ref="MBQ160:MBQ161"/>
    <mergeCell ref="MBR160:MBR161"/>
    <mergeCell ref="MBS160:MBS161"/>
    <mergeCell ref="MBT160:MBT161"/>
    <mergeCell ref="MBU160:MBU161"/>
    <mergeCell ref="MBV160:MBV161"/>
    <mergeCell ref="MBI160:MBI161"/>
    <mergeCell ref="MBJ160:MBJ161"/>
    <mergeCell ref="MBK160:MBK161"/>
    <mergeCell ref="MBL160:MBL161"/>
    <mergeCell ref="MBM160:MBM161"/>
    <mergeCell ref="MBN160:MBN161"/>
    <mergeCell ref="MBA160:MBA161"/>
    <mergeCell ref="MBB160:MBB161"/>
    <mergeCell ref="MBC160:MBC161"/>
    <mergeCell ref="MBD160:MBD161"/>
    <mergeCell ref="MBE160:MBE161"/>
    <mergeCell ref="MBF160:MBF161"/>
    <mergeCell ref="MAS160:MAS161"/>
    <mergeCell ref="MAT160:MAT161"/>
    <mergeCell ref="MAU160:MAU161"/>
    <mergeCell ref="MAV160:MAV161"/>
    <mergeCell ref="MAW160:MAW161"/>
    <mergeCell ref="MAX160:MAX161"/>
    <mergeCell ref="MAK160:MAK161"/>
    <mergeCell ref="MAL160:MAL161"/>
    <mergeCell ref="MAM160:MAM161"/>
    <mergeCell ref="MAN160:MAN161"/>
    <mergeCell ref="MAO160:MAO161"/>
    <mergeCell ref="MAP160:MAP161"/>
    <mergeCell ref="MAC160:MAC161"/>
    <mergeCell ref="MAD160:MAD161"/>
    <mergeCell ref="MAE160:MAE161"/>
    <mergeCell ref="MAF160:MAF161"/>
    <mergeCell ref="MAG160:MAG161"/>
    <mergeCell ref="MAH160:MAH161"/>
    <mergeCell ref="LZU160:LZU161"/>
    <mergeCell ref="LZV160:LZV161"/>
    <mergeCell ref="LZW160:LZW161"/>
    <mergeCell ref="LZX160:LZX161"/>
    <mergeCell ref="LZY160:LZY161"/>
    <mergeCell ref="LZZ160:LZZ161"/>
    <mergeCell ref="LZM160:LZM161"/>
    <mergeCell ref="LZN160:LZN161"/>
    <mergeCell ref="LZO160:LZO161"/>
    <mergeCell ref="LZP160:LZP161"/>
    <mergeCell ref="LZQ160:LZQ161"/>
    <mergeCell ref="LZR160:LZR161"/>
    <mergeCell ref="LZE160:LZE161"/>
    <mergeCell ref="LZF160:LZF161"/>
    <mergeCell ref="LZG160:LZG161"/>
    <mergeCell ref="LZH160:LZH161"/>
    <mergeCell ref="LZI160:LZI161"/>
    <mergeCell ref="LZJ160:LZJ161"/>
    <mergeCell ref="LYW160:LYW161"/>
    <mergeCell ref="LYX160:LYX161"/>
    <mergeCell ref="LYY160:LYY161"/>
    <mergeCell ref="LYZ160:LYZ161"/>
    <mergeCell ref="LZA160:LZA161"/>
    <mergeCell ref="LZB160:LZB161"/>
    <mergeCell ref="LYO160:LYO161"/>
    <mergeCell ref="LYP160:LYP161"/>
    <mergeCell ref="LYQ160:LYQ161"/>
    <mergeCell ref="LYR160:LYR161"/>
    <mergeCell ref="LYS160:LYS161"/>
    <mergeCell ref="LYT160:LYT161"/>
    <mergeCell ref="LYG160:LYG161"/>
    <mergeCell ref="LYH160:LYH161"/>
    <mergeCell ref="LYI160:LYI161"/>
    <mergeCell ref="LYJ160:LYJ161"/>
    <mergeCell ref="LYK160:LYK161"/>
    <mergeCell ref="LYL160:LYL161"/>
    <mergeCell ref="LXY160:LXY161"/>
    <mergeCell ref="LXZ160:LXZ161"/>
    <mergeCell ref="LYA160:LYA161"/>
    <mergeCell ref="LYB160:LYB161"/>
    <mergeCell ref="LYC160:LYC161"/>
    <mergeCell ref="LYD160:LYD161"/>
    <mergeCell ref="LXQ160:LXQ161"/>
    <mergeCell ref="LXR160:LXR161"/>
    <mergeCell ref="LXS160:LXS161"/>
    <mergeCell ref="LXT160:LXT161"/>
    <mergeCell ref="LXU160:LXU161"/>
    <mergeCell ref="LXV160:LXV161"/>
    <mergeCell ref="LXI160:LXI161"/>
    <mergeCell ref="LXJ160:LXJ161"/>
    <mergeCell ref="LXK160:LXK161"/>
    <mergeCell ref="LXL160:LXL161"/>
    <mergeCell ref="LXM160:LXM161"/>
    <mergeCell ref="LXN160:LXN161"/>
    <mergeCell ref="LXA160:LXA161"/>
    <mergeCell ref="LXB160:LXB161"/>
    <mergeCell ref="LXC160:LXC161"/>
    <mergeCell ref="LXD160:LXD161"/>
    <mergeCell ref="LXE160:LXE161"/>
    <mergeCell ref="LXF160:LXF161"/>
    <mergeCell ref="LWS160:LWS161"/>
    <mergeCell ref="LWT160:LWT161"/>
    <mergeCell ref="LWU160:LWU161"/>
    <mergeCell ref="LWV160:LWV161"/>
    <mergeCell ref="LWW160:LWW161"/>
    <mergeCell ref="LWX160:LWX161"/>
    <mergeCell ref="LWK160:LWK161"/>
    <mergeCell ref="LWL160:LWL161"/>
    <mergeCell ref="LWM160:LWM161"/>
    <mergeCell ref="LWN160:LWN161"/>
    <mergeCell ref="LWO160:LWO161"/>
    <mergeCell ref="LWP160:LWP161"/>
    <mergeCell ref="LWC160:LWC161"/>
    <mergeCell ref="LWD160:LWD161"/>
    <mergeCell ref="LWE160:LWE161"/>
    <mergeCell ref="LWF160:LWF161"/>
    <mergeCell ref="LWG160:LWG161"/>
    <mergeCell ref="LWH160:LWH161"/>
    <mergeCell ref="LVU160:LVU161"/>
    <mergeCell ref="LVV160:LVV161"/>
    <mergeCell ref="LVW160:LVW161"/>
    <mergeCell ref="LVX160:LVX161"/>
    <mergeCell ref="LVY160:LVY161"/>
    <mergeCell ref="LVZ160:LVZ161"/>
    <mergeCell ref="LVM160:LVM161"/>
    <mergeCell ref="LVN160:LVN161"/>
    <mergeCell ref="LVO160:LVO161"/>
    <mergeCell ref="LVP160:LVP161"/>
    <mergeCell ref="LVQ160:LVQ161"/>
    <mergeCell ref="LVR160:LVR161"/>
    <mergeCell ref="LVE160:LVE161"/>
    <mergeCell ref="LVF160:LVF161"/>
    <mergeCell ref="LVG160:LVG161"/>
    <mergeCell ref="LVH160:LVH161"/>
    <mergeCell ref="LVI160:LVI161"/>
    <mergeCell ref="LVJ160:LVJ161"/>
    <mergeCell ref="LUW160:LUW161"/>
    <mergeCell ref="LUX160:LUX161"/>
    <mergeCell ref="LUY160:LUY161"/>
    <mergeCell ref="LUZ160:LUZ161"/>
    <mergeCell ref="LVA160:LVA161"/>
    <mergeCell ref="LVB160:LVB161"/>
    <mergeCell ref="LUO160:LUO161"/>
    <mergeCell ref="LUP160:LUP161"/>
    <mergeCell ref="LUQ160:LUQ161"/>
    <mergeCell ref="LUR160:LUR161"/>
    <mergeCell ref="LUS160:LUS161"/>
    <mergeCell ref="LUT160:LUT161"/>
    <mergeCell ref="LUG160:LUG161"/>
    <mergeCell ref="LUH160:LUH161"/>
    <mergeCell ref="LUI160:LUI161"/>
    <mergeCell ref="LUJ160:LUJ161"/>
    <mergeCell ref="LUK160:LUK161"/>
    <mergeCell ref="LUL160:LUL161"/>
    <mergeCell ref="LTY160:LTY161"/>
    <mergeCell ref="LTZ160:LTZ161"/>
    <mergeCell ref="LUA160:LUA161"/>
    <mergeCell ref="LUB160:LUB161"/>
    <mergeCell ref="LUC160:LUC161"/>
    <mergeCell ref="LUD160:LUD161"/>
    <mergeCell ref="LTQ160:LTQ161"/>
    <mergeCell ref="LTR160:LTR161"/>
    <mergeCell ref="LTS160:LTS161"/>
    <mergeCell ref="LTT160:LTT161"/>
    <mergeCell ref="LTU160:LTU161"/>
    <mergeCell ref="LTV160:LTV161"/>
    <mergeCell ref="LTI160:LTI161"/>
    <mergeCell ref="LTJ160:LTJ161"/>
    <mergeCell ref="LTK160:LTK161"/>
    <mergeCell ref="LTL160:LTL161"/>
    <mergeCell ref="LTM160:LTM161"/>
    <mergeCell ref="LTN160:LTN161"/>
    <mergeCell ref="LTA160:LTA161"/>
    <mergeCell ref="LTB160:LTB161"/>
    <mergeCell ref="LTC160:LTC161"/>
    <mergeCell ref="LTD160:LTD161"/>
    <mergeCell ref="LTE160:LTE161"/>
    <mergeCell ref="LTF160:LTF161"/>
    <mergeCell ref="LSS160:LSS161"/>
    <mergeCell ref="LST160:LST161"/>
    <mergeCell ref="LSU160:LSU161"/>
    <mergeCell ref="LSV160:LSV161"/>
    <mergeCell ref="LSW160:LSW161"/>
    <mergeCell ref="LSX160:LSX161"/>
    <mergeCell ref="LSK160:LSK161"/>
    <mergeCell ref="LSL160:LSL161"/>
    <mergeCell ref="LSM160:LSM161"/>
    <mergeCell ref="LSN160:LSN161"/>
    <mergeCell ref="LSO160:LSO161"/>
    <mergeCell ref="LSP160:LSP161"/>
    <mergeCell ref="LSC160:LSC161"/>
    <mergeCell ref="LSD160:LSD161"/>
    <mergeCell ref="LSE160:LSE161"/>
    <mergeCell ref="LSF160:LSF161"/>
    <mergeCell ref="LSG160:LSG161"/>
    <mergeCell ref="LSH160:LSH161"/>
    <mergeCell ref="LRU160:LRU161"/>
    <mergeCell ref="LRV160:LRV161"/>
    <mergeCell ref="LRW160:LRW161"/>
    <mergeCell ref="LRX160:LRX161"/>
    <mergeCell ref="LRY160:LRY161"/>
    <mergeCell ref="LRZ160:LRZ161"/>
    <mergeCell ref="LRM160:LRM161"/>
    <mergeCell ref="LRN160:LRN161"/>
    <mergeCell ref="LRO160:LRO161"/>
    <mergeCell ref="LRP160:LRP161"/>
    <mergeCell ref="LRQ160:LRQ161"/>
    <mergeCell ref="LRR160:LRR161"/>
    <mergeCell ref="LRE160:LRE161"/>
    <mergeCell ref="LRF160:LRF161"/>
    <mergeCell ref="LRG160:LRG161"/>
    <mergeCell ref="LRH160:LRH161"/>
    <mergeCell ref="LRI160:LRI161"/>
    <mergeCell ref="LRJ160:LRJ161"/>
    <mergeCell ref="LQW160:LQW161"/>
    <mergeCell ref="LQX160:LQX161"/>
    <mergeCell ref="LQY160:LQY161"/>
    <mergeCell ref="LQZ160:LQZ161"/>
    <mergeCell ref="LRA160:LRA161"/>
    <mergeCell ref="LRB160:LRB161"/>
    <mergeCell ref="LQO160:LQO161"/>
    <mergeCell ref="LQP160:LQP161"/>
    <mergeCell ref="LQQ160:LQQ161"/>
    <mergeCell ref="LQR160:LQR161"/>
    <mergeCell ref="LQS160:LQS161"/>
    <mergeCell ref="LQT160:LQT161"/>
    <mergeCell ref="LQG160:LQG161"/>
    <mergeCell ref="LQH160:LQH161"/>
    <mergeCell ref="LQI160:LQI161"/>
    <mergeCell ref="LQJ160:LQJ161"/>
    <mergeCell ref="LQK160:LQK161"/>
    <mergeCell ref="LQL160:LQL161"/>
    <mergeCell ref="LPY160:LPY161"/>
    <mergeCell ref="LPZ160:LPZ161"/>
    <mergeCell ref="LQA160:LQA161"/>
    <mergeCell ref="LQB160:LQB161"/>
    <mergeCell ref="LQC160:LQC161"/>
    <mergeCell ref="LQD160:LQD161"/>
    <mergeCell ref="LPQ160:LPQ161"/>
    <mergeCell ref="LPR160:LPR161"/>
    <mergeCell ref="LPS160:LPS161"/>
    <mergeCell ref="LPT160:LPT161"/>
    <mergeCell ref="LPU160:LPU161"/>
    <mergeCell ref="LPV160:LPV161"/>
    <mergeCell ref="LPI160:LPI161"/>
    <mergeCell ref="LPJ160:LPJ161"/>
    <mergeCell ref="LPK160:LPK161"/>
    <mergeCell ref="LPL160:LPL161"/>
    <mergeCell ref="LPM160:LPM161"/>
    <mergeCell ref="LPN160:LPN161"/>
    <mergeCell ref="LPA160:LPA161"/>
    <mergeCell ref="LPB160:LPB161"/>
    <mergeCell ref="LPC160:LPC161"/>
    <mergeCell ref="LPD160:LPD161"/>
    <mergeCell ref="LPE160:LPE161"/>
    <mergeCell ref="LPF160:LPF161"/>
    <mergeCell ref="LOS160:LOS161"/>
    <mergeCell ref="LOT160:LOT161"/>
    <mergeCell ref="LOU160:LOU161"/>
    <mergeCell ref="LOV160:LOV161"/>
    <mergeCell ref="LOW160:LOW161"/>
    <mergeCell ref="LOX160:LOX161"/>
    <mergeCell ref="LOK160:LOK161"/>
    <mergeCell ref="LOL160:LOL161"/>
    <mergeCell ref="LOM160:LOM161"/>
    <mergeCell ref="LON160:LON161"/>
    <mergeCell ref="LOO160:LOO161"/>
    <mergeCell ref="LOP160:LOP161"/>
    <mergeCell ref="LOC160:LOC161"/>
    <mergeCell ref="LOD160:LOD161"/>
    <mergeCell ref="LOE160:LOE161"/>
    <mergeCell ref="LOF160:LOF161"/>
    <mergeCell ref="LOG160:LOG161"/>
    <mergeCell ref="LOH160:LOH161"/>
    <mergeCell ref="LNU160:LNU161"/>
    <mergeCell ref="LNV160:LNV161"/>
    <mergeCell ref="LNW160:LNW161"/>
    <mergeCell ref="LNX160:LNX161"/>
    <mergeCell ref="LNY160:LNY161"/>
    <mergeCell ref="LNZ160:LNZ161"/>
    <mergeCell ref="LNM160:LNM161"/>
    <mergeCell ref="LNN160:LNN161"/>
    <mergeCell ref="LNO160:LNO161"/>
    <mergeCell ref="LNP160:LNP161"/>
    <mergeCell ref="LNQ160:LNQ161"/>
    <mergeCell ref="LNR160:LNR161"/>
    <mergeCell ref="LNE160:LNE161"/>
    <mergeCell ref="LNF160:LNF161"/>
    <mergeCell ref="LNG160:LNG161"/>
    <mergeCell ref="LNH160:LNH161"/>
    <mergeCell ref="LNI160:LNI161"/>
    <mergeCell ref="LNJ160:LNJ161"/>
    <mergeCell ref="LMW160:LMW161"/>
    <mergeCell ref="LMX160:LMX161"/>
    <mergeCell ref="LMY160:LMY161"/>
    <mergeCell ref="LMZ160:LMZ161"/>
    <mergeCell ref="LNA160:LNA161"/>
    <mergeCell ref="LNB160:LNB161"/>
    <mergeCell ref="LMO160:LMO161"/>
    <mergeCell ref="LMP160:LMP161"/>
    <mergeCell ref="LMQ160:LMQ161"/>
    <mergeCell ref="LMR160:LMR161"/>
    <mergeCell ref="LMS160:LMS161"/>
    <mergeCell ref="LMT160:LMT161"/>
    <mergeCell ref="LMG160:LMG161"/>
    <mergeCell ref="LMH160:LMH161"/>
    <mergeCell ref="LMI160:LMI161"/>
    <mergeCell ref="LMJ160:LMJ161"/>
    <mergeCell ref="LMK160:LMK161"/>
    <mergeCell ref="LML160:LML161"/>
    <mergeCell ref="LLY160:LLY161"/>
    <mergeCell ref="LLZ160:LLZ161"/>
    <mergeCell ref="LMA160:LMA161"/>
    <mergeCell ref="LMB160:LMB161"/>
    <mergeCell ref="LMC160:LMC161"/>
    <mergeCell ref="LMD160:LMD161"/>
    <mergeCell ref="LLQ160:LLQ161"/>
    <mergeCell ref="LLR160:LLR161"/>
    <mergeCell ref="LLS160:LLS161"/>
    <mergeCell ref="LLT160:LLT161"/>
    <mergeCell ref="LLU160:LLU161"/>
    <mergeCell ref="LLV160:LLV161"/>
    <mergeCell ref="LLI160:LLI161"/>
    <mergeCell ref="LLJ160:LLJ161"/>
    <mergeCell ref="LLK160:LLK161"/>
    <mergeCell ref="LLL160:LLL161"/>
    <mergeCell ref="LLM160:LLM161"/>
    <mergeCell ref="LLN160:LLN161"/>
    <mergeCell ref="LLA160:LLA161"/>
    <mergeCell ref="LLB160:LLB161"/>
    <mergeCell ref="LLC160:LLC161"/>
    <mergeCell ref="LLD160:LLD161"/>
    <mergeCell ref="LLE160:LLE161"/>
    <mergeCell ref="LLF160:LLF161"/>
    <mergeCell ref="LKS160:LKS161"/>
    <mergeCell ref="LKT160:LKT161"/>
    <mergeCell ref="LKU160:LKU161"/>
    <mergeCell ref="LKV160:LKV161"/>
    <mergeCell ref="LKW160:LKW161"/>
    <mergeCell ref="LKX160:LKX161"/>
    <mergeCell ref="LKK160:LKK161"/>
    <mergeCell ref="LKL160:LKL161"/>
    <mergeCell ref="LKM160:LKM161"/>
    <mergeCell ref="LKN160:LKN161"/>
    <mergeCell ref="LKO160:LKO161"/>
    <mergeCell ref="LKP160:LKP161"/>
    <mergeCell ref="LKC160:LKC161"/>
    <mergeCell ref="LKD160:LKD161"/>
    <mergeCell ref="LKE160:LKE161"/>
    <mergeCell ref="LKF160:LKF161"/>
    <mergeCell ref="LKG160:LKG161"/>
    <mergeCell ref="LKH160:LKH161"/>
    <mergeCell ref="LJU160:LJU161"/>
    <mergeCell ref="LJV160:LJV161"/>
    <mergeCell ref="LJW160:LJW161"/>
    <mergeCell ref="LJX160:LJX161"/>
    <mergeCell ref="LJY160:LJY161"/>
    <mergeCell ref="LJZ160:LJZ161"/>
    <mergeCell ref="LJM160:LJM161"/>
    <mergeCell ref="LJN160:LJN161"/>
    <mergeCell ref="LJO160:LJO161"/>
    <mergeCell ref="LJP160:LJP161"/>
    <mergeCell ref="LJQ160:LJQ161"/>
    <mergeCell ref="LJR160:LJR161"/>
    <mergeCell ref="LJE160:LJE161"/>
    <mergeCell ref="LJF160:LJF161"/>
    <mergeCell ref="LJG160:LJG161"/>
    <mergeCell ref="LJH160:LJH161"/>
    <mergeCell ref="LJI160:LJI161"/>
    <mergeCell ref="LJJ160:LJJ161"/>
    <mergeCell ref="LIW160:LIW161"/>
    <mergeCell ref="LIX160:LIX161"/>
    <mergeCell ref="LIY160:LIY161"/>
    <mergeCell ref="LIZ160:LIZ161"/>
    <mergeCell ref="LJA160:LJA161"/>
    <mergeCell ref="LJB160:LJB161"/>
    <mergeCell ref="LIO160:LIO161"/>
    <mergeCell ref="LIP160:LIP161"/>
    <mergeCell ref="LIQ160:LIQ161"/>
    <mergeCell ref="LIR160:LIR161"/>
    <mergeCell ref="LIS160:LIS161"/>
    <mergeCell ref="LIT160:LIT161"/>
    <mergeCell ref="LIG160:LIG161"/>
    <mergeCell ref="LIH160:LIH161"/>
    <mergeCell ref="LII160:LII161"/>
    <mergeCell ref="LIJ160:LIJ161"/>
    <mergeCell ref="LIK160:LIK161"/>
    <mergeCell ref="LIL160:LIL161"/>
    <mergeCell ref="LHY160:LHY161"/>
    <mergeCell ref="LHZ160:LHZ161"/>
    <mergeCell ref="LIA160:LIA161"/>
    <mergeCell ref="LIB160:LIB161"/>
    <mergeCell ref="LIC160:LIC161"/>
    <mergeCell ref="LID160:LID161"/>
    <mergeCell ref="LHQ160:LHQ161"/>
    <mergeCell ref="LHR160:LHR161"/>
    <mergeCell ref="LHS160:LHS161"/>
    <mergeCell ref="LHT160:LHT161"/>
    <mergeCell ref="LHU160:LHU161"/>
    <mergeCell ref="LHV160:LHV161"/>
    <mergeCell ref="LHI160:LHI161"/>
    <mergeCell ref="LHJ160:LHJ161"/>
    <mergeCell ref="LHK160:LHK161"/>
    <mergeCell ref="LHL160:LHL161"/>
    <mergeCell ref="LHM160:LHM161"/>
    <mergeCell ref="LHN160:LHN161"/>
    <mergeCell ref="LHA160:LHA161"/>
    <mergeCell ref="LHB160:LHB161"/>
    <mergeCell ref="LHC160:LHC161"/>
    <mergeCell ref="LHD160:LHD161"/>
    <mergeCell ref="LHE160:LHE161"/>
    <mergeCell ref="LHF160:LHF161"/>
    <mergeCell ref="LGS160:LGS161"/>
    <mergeCell ref="LGT160:LGT161"/>
    <mergeCell ref="LGU160:LGU161"/>
    <mergeCell ref="LGV160:LGV161"/>
    <mergeCell ref="LGW160:LGW161"/>
    <mergeCell ref="LGX160:LGX161"/>
    <mergeCell ref="LGK160:LGK161"/>
    <mergeCell ref="LGL160:LGL161"/>
    <mergeCell ref="LGM160:LGM161"/>
    <mergeCell ref="LGN160:LGN161"/>
    <mergeCell ref="LGO160:LGO161"/>
    <mergeCell ref="LGP160:LGP161"/>
    <mergeCell ref="LGC160:LGC161"/>
    <mergeCell ref="LGD160:LGD161"/>
    <mergeCell ref="LGE160:LGE161"/>
    <mergeCell ref="LGF160:LGF161"/>
    <mergeCell ref="LGG160:LGG161"/>
    <mergeCell ref="LGH160:LGH161"/>
    <mergeCell ref="LFU160:LFU161"/>
    <mergeCell ref="LFV160:LFV161"/>
    <mergeCell ref="LFW160:LFW161"/>
    <mergeCell ref="LFX160:LFX161"/>
    <mergeCell ref="LFY160:LFY161"/>
    <mergeCell ref="LFZ160:LFZ161"/>
    <mergeCell ref="LFM160:LFM161"/>
    <mergeCell ref="LFN160:LFN161"/>
    <mergeCell ref="LFO160:LFO161"/>
    <mergeCell ref="LFP160:LFP161"/>
    <mergeCell ref="LFQ160:LFQ161"/>
    <mergeCell ref="LFR160:LFR161"/>
    <mergeCell ref="LFE160:LFE161"/>
    <mergeCell ref="LFF160:LFF161"/>
    <mergeCell ref="LFG160:LFG161"/>
    <mergeCell ref="LFH160:LFH161"/>
    <mergeCell ref="LFI160:LFI161"/>
    <mergeCell ref="LFJ160:LFJ161"/>
    <mergeCell ref="LEW160:LEW161"/>
    <mergeCell ref="LEX160:LEX161"/>
    <mergeCell ref="LEY160:LEY161"/>
    <mergeCell ref="LEZ160:LEZ161"/>
    <mergeCell ref="LFA160:LFA161"/>
    <mergeCell ref="LFB160:LFB161"/>
    <mergeCell ref="LEO160:LEO161"/>
    <mergeCell ref="LEP160:LEP161"/>
    <mergeCell ref="LEQ160:LEQ161"/>
    <mergeCell ref="LER160:LER161"/>
    <mergeCell ref="LES160:LES161"/>
    <mergeCell ref="LET160:LET161"/>
    <mergeCell ref="LEG160:LEG161"/>
    <mergeCell ref="LEH160:LEH161"/>
    <mergeCell ref="LEI160:LEI161"/>
    <mergeCell ref="LEJ160:LEJ161"/>
    <mergeCell ref="LEK160:LEK161"/>
    <mergeCell ref="LEL160:LEL161"/>
    <mergeCell ref="LDY160:LDY161"/>
    <mergeCell ref="LDZ160:LDZ161"/>
    <mergeCell ref="LEA160:LEA161"/>
    <mergeCell ref="LEB160:LEB161"/>
    <mergeCell ref="LEC160:LEC161"/>
    <mergeCell ref="LED160:LED161"/>
    <mergeCell ref="LDQ160:LDQ161"/>
    <mergeCell ref="LDR160:LDR161"/>
    <mergeCell ref="LDS160:LDS161"/>
    <mergeCell ref="LDT160:LDT161"/>
    <mergeCell ref="LDU160:LDU161"/>
    <mergeCell ref="LDV160:LDV161"/>
    <mergeCell ref="LDI160:LDI161"/>
    <mergeCell ref="LDJ160:LDJ161"/>
    <mergeCell ref="LDK160:LDK161"/>
    <mergeCell ref="LDL160:LDL161"/>
    <mergeCell ref="LDM160:LDM161"/>
    <mergeCell ref="LDN160:LDN161"/>
    <mergeCell ref="LDA160:LDA161"/>
    <mergeCell ref="LDB160:LDB161"/>
    <mergeCell ref="LDC160:LDC161"/>
    <mergeCell ref="LDD160:LDD161"/>
    <mergeCell ref="LDE160:LDE161"/>
    <mergeCell ref="LDF160:LDF161"/>
    <mergeCell ref="LCS160:LCS161"/>
    <mergeCell ref="LCT160:LCT161"/>
    <mergeCell ref="LCU160:LCU161"/>
    <mergeCell ref="LCV160:LCV161"/>
    <mergeCell ref="LCW160:LCW161"/>
    <mergeCell ref="LCX160:LCX161"/>
    <mergeCell ref="LCK160:LCK161"/>
    <mergeCell ref="LCL160:LCL161"/>
    <mergeCell ref="LCM160:LCM161"/>
    <mergeCell ref="LCN160:LCN161"/>
    <mergeCell ref="LCO160:LCO161"/>
    <mergeCell ref="LCP160:LCP161"/>
    <mergeCell ref="LCC160:LCC161"/>
    <mergeCell ref="LCD160:LCD161"/>
    <mergeCell ref="LCE160:LCE161"/>
    <mergeCell ref="LCF160:LCF161"/>
    <mergeCell ref="LCG160:LCG161"/>
    <mergeCell ref="LCH160:LCH161"/>
    <mergeCell ref="LBU160:LBU161"/>
    <mergeCell ref="LBV160:LBV161"/>
    <mergeCell ref="LBW160:LBW161"/>
    <mergeCell ref="LBX160:LBX161"/>
    <mergeCell ref="LBY160:LBY161"/>
    <mergeCell ref="LBZ160:LBZ161"/>
    <mergeCell ref="LBM160:LBM161"/>
    <mergeCell ref="LBN160:LBN161"/>
    <mergeCell ref="LBO160:LBO161"/>
    <mergeCell ref="LBP160:LBP161"/>
    <mergeCell ref="LBQ160:LBQ161"/>
    <mergeCell ref="LBR160:LBR161"/>
    <mergeCell ref="LBE160:LBE161"/>
    <mergeCell ref="LBF160:LBF161"/>
    <mergeCell ref="LBG160:LBG161"/>
    <mergeCell ref="LBH160:LBH161"/>
    <mergeCell ref="LBI160:LBI161"/>
    <mergeCell ref="LBJ160:LBJ161"/>
    <mergeCell ref="LAW160:LAW161"/>
    <mergeCell ref="LAX160:LAX161"/>
    <mergeCell ref="LAY160:LAY161"/>
    <mergeCell ref="LAZ160:LAZ161"/>
    <mergeCell ref="LBA160:LBA161"/>
    <mergeCell ref="LBB160:LBB161"/>
    <mergeCell ref="LAO160:LAO161"/>
    <mergeCell ref="LAP160:LAP161"/>
    <mergeCell ref="LAQ160:LAQ161"/>
    <mergeCell ref="LAR160:LAR161"/>
    <mergeCell ref="LAS160:LAS161"/>
    <mergeCell ref="LAT160:LAT161"/>
    <mergeCell ref="LAG160:LAG161"/>
    <mergeCell ref="LAH160:LAH161"/>
    <mergeCell ref="LAI160:LAI161"/>
    <mergeCell ref="LAJ160:LAJ161"/>
    <mergeCell ref="LAK160:LAK161"/>
    <mergeCell ref="LAL160:LAL161"/>
    <mergeCell ref="KZY160:KZY161"/>
    <mergeCell ref="KZZ160:KZZ161"/>
    <mergeCell ref="LAA160:LAA161"/>
    <mergeCell ref="LAB160:LAB161"/>
    <mergeCell ref="LAC160:LAC161"/>
    <mergeCell ref="LAD160:LAD161"/>
    <mergeCell ref="KZQ160:KZQ161"/>
    <mergeCell ref="KZR160:KZR161"/>
    <mergeCell ref="KZS160:KZS161"/>
    <mergeCell ref="KZT160:KZT161"/>
    <mergeCell ref="KZU160:KZU161"/>
    <mergeCell ref="KZV160:KZV161"/>
    <mergeCell ref="KZI160:KZI161"/>
    <mergeCell ref="KZJ160:KZJ161"/>
    <mergeCell ref="KZK160:KZK161"/>
    <mergeCell ref="KZL160:KZL161"/>
    <mergeCell ref="KZM160:KZM161"/>
    <mergeCell ref="KZN160:KZN161"/>
    <mergeCell ref="KZA160:KZA161"/>
    <mergeCell ref="KZB160:KZB161"/>
    <mergeCell ref="KZC160:KZC161"/>
    <mergeCell ref="KZD160:KZD161"/>
    <mergeCell ref="KZE160:KZE161"/>
    <mergeCell ref="KZF160:KZF161"/>
    <mergeCell ref="KYS160:KYS161"/>
    <mergeCell ref="KYT160:KYT161"/>
    <mergeCell ref="KYU160:KYU161"/>
    <mergeCell ref="KYV160:KYV161"/>
    <mergeCell ref="KYW160:KYW161"/>
    <mergeCell ref="KYX160:KYX161"/>
    <mergeCell ref="KYK160:KYK161"/>
    <mergeCell ref="KYL160:KYL161"/>
    <mergeCell ref="KYM160:KYM161"/>
    <mergeCell ref="KYN160:KYN161"/>
    <mergeCell ref="KYO160:KYO161"/>
    <mergeCell ref="KYP160:KYP161"/>
    <mergeCell ref="KYC160:KYC161"/>
    <mergeCell ref="KYD160:KYD161"/>
    <mergeCell ref="KYE160:KYE161"/>
    <mergeCell ref="KYF160:KYF161"/>
    <mergeCell ref="KYG160:KYG161"/>
    <mergeCell ref="KYH160:KYH161"/>
    <mergeCell ref="KXU160:KXU161"/>
    <mergeCell ref="KXV160:KXV161"/>
    <mergeCell ref="KXW160:KXW161"/>
    <mergeCell ref="KXX160:KXX161"/>
    <mergeCell ref="KXY160:KXY161"/>
    <mergeCell ref="KXZ160:KXZ161"/>
    <mergeCell ref="KXM160:KXM161"/>
    <mergeCell ref="KXN160:KXN161"/>
    <mergeCell ref="KXO160:KXO161"/>
    <mergeCell ref="KXP160:KXP161"/>
    <mergeCell ref="KXQ160:KXQ161"/>
    <mergeCell ref="KXR160:KXR161"/>
    <mergeCell ref="KXE160:KXE161"/>
    <mergeCell ref="KXF160:KXF161"/>
    <mergeCell ref="KXG160:KXG161"/>
    <mergeCell ref="KXH160:KXH161"/>
    <mergeCell ref="KXI160:KXI161"/>
    <mergeCell ref="KXJ160:KXJ161"/>
    <mergeCell ref="KWW160:KWW161"/>
    <mergeCell ref="KWX160:KWX161"/>
    <mergeCell ref="KWY160:KWY161"/>
    <mergeCell ref="KWZ160:KWZ161"/>
    <mergeCell ref="KXA160:KXA161"/>
    <mergeCell ref="KXB160:KXB161"/>
    <mergeCell ref="KWO160:KWO161"/>
    <mergeCell ref="KWP160:KWP161"/>
    <mergeCell ref="KWQ160:KWQ161"/>
    <mergeCell ref="KWR160:KWR161"/>
    <mergeCell ref="KWS160:KWS161"/>
    <mergeCell ref="KWT160:KWT161"/>
    <mergeCell ref="KWG160:KWG161"/>
    <mergeCell ref="KWH160:KWH161"/>
    <mergeCell ref="KWI160:KWI161"/>
    <mergeCell ref="KWJ160:KWJ161"/>
    <mergeCell ref="KWK160:KWK161"/>
    <mergeCell ref="KWL160:KWL161"/>
    <mergeCell ref="KVY160:KVY161"/>
    <mergeCell ref="KVZ160:KVZ161"/>
    <mergeCell ref="KWA160:KWA161"/>
    <mergeCell ref="KWB160:KWB161"/>
    <mergeCell ref="KWC160:KWC161"/>
    <mergeCell ref="KWD160:KWD161"/>
    <mergeCell ref="KVQ160:KVQ161"/>
    <mergeCell ref="KVR160:KVR161"/>
    <mergeCell ref="KVS160:KVS161"/>
    <mergeCell ref="KVT160:KVT161"/>
    <mergeCell ref="KVU160:KVU161"/>
    <mergeCell ref="KVV160:KVV161"/>
    <mergeCell ref="KVI160:KVI161"/>
    <mergeCell ref="KVJ160:KVJ161"/>
    <mergeCell ref="KVK160:KVK161"/>
    <mergeCell ref="KVL160:KVL161"/>
    <mergeCell ref="KVM160:KVM161"/>
    <mergeCell ref="KVN160:KVN161"/>
    <mergeCell ref="KVA160:KVA161"/>
    <mergeCell ref="KVB160:KVB161"/>
    <mergeCell ref="KVC160:KVC161"/>
    <mergeCell ref="KVD160:KVD161"/>
    <mergeCell ref="KVE160:KVE161"/>
    <mergeCell ref="KVF160:KVF161"/>
    <mergeCell ref="KUS160:KUS161"/>
    <mergeCell ref="KUT160:KUT161"/>
    <mergeCell ref="KUU160:KUU161"/>
    <mergeCell ref="KUV160:KUV161"/>
    <mergeCell ref="KUW160:KUW161"/>
    <mergeCell ref="KUX160:KUX161"/>
    <mergeCell ref="KUK160:KUK161"/>
    <mergeCell ref="KUL160:KUL161"/>
    <mergeCell ref="KUM160:KUM161"/>
    <mergeCell ref="KUN160:KUN161"/>
    <mergeCell ref="KUO160:KUO161"/>
    <mergeCell ref="KUP160:KUP161"/>
    <mergeCell ref="KUC160:KUC161"/>
    <mergeCell ref="KUD160:KUD161"/>
    <mergeCell ref="KUE160:KUE161"/>
    <mergeCell ref="KUF160:KUF161"/>
    <mergeCell ref="KUG160:KUG161"/>
    <mergeCell ref="KUH160:KUH161"/>
    <mergeCell ref="KTU160:KTU161"/>
    <mergeCell ref="KTV160:KTV161"/>
    <mergeCell ref="KTW160:KTW161"/>
    <mergeCell ref="KTX160:KTX161"/>
    <mergeCell ref="KTY160:KTY161"/>
    <mergeCell ref="KTZ160:KTZ161"/>
    <mergeCell ref="KTM160:KTM161"/>
    <mergeCell ref="KTN160:KTN161"/>
    <mergeCell ref="KTO160:KTO161"/>
    <mergeCell ref="KTP160:KTP161"/>
    <mergeCell ref="KTQ160:KTQ161"/>
    <mergeCell ref="KTR160:KTR161"/>
    <mergeCell ref="KTE160:KTE161"/>
    <mergeCell ref="KTF160:KTF161"/>
    <mergeCell ref="KTG160:KTG161"/>
    <mergeCell ref="KTH160:KTH161"/>
    <mergeCell ref="KTI160:KTI161"/>
    <mergeCell ref="KTJ160:KTJ161"/>
    <mergeCell ref="KSW160:KSW161"/>
    <mergeCell ref="KSX160:KSX161"/>
    <mergeCell ref="KSY160:KSY161"/>
    <mergeCell ref="KSZ160:KSZ161"/>
    <mergeCell ref="KTA160:KTA161"/>
    <mergeCell ref="KTB160:KTB161"/>
    <mergeCell ref="KSO160:KSO161"/>
    <mergeCell ref="KSP160:KSP161"/>
    <mergeCell ref="KSQ160:KSQ161"/>
    <mergeCell ref="KSR160:KSR161"/>
    <mergeCell ref="KSS160:KSS161"/>
    <mergeCell ref="KST160:KST161"/>
    <mergeCell ref="KSG160:KSG161"/>
    <mergeCell ref="KSH160:KSH161"/>
    <mergeCell ref="KSI160:KSI161"/>
    <mergeCell ref="KSJ160:KSJ161"/>
    <mergeCell ref="KSK160:KSK161"/>
    <mergeCell ref="KSL160:KSL161"/>
    <mergeCell ref="KRY160:KRY161"/>
    <mergeCell ref="KRZ160:KRZ161"/>
    <mergeCell ref="KSA160:KSA161"/>
    <mergeCell ref="KSB160:KSB161"/>
    <mergeCell ref="KSC160:KSC161"/>
    <mergeCell ref="KSD160:KSD161"/>
    <mergeCell ref="KRQ160:KRQ161"/>
    <mergeCell ref="KRR160:KRR161"/>
    <mergeCell ref="KRS160:KRS161"/>
    <mergeCell ref="KRT160:KRT161"/>
    <mergeCell ref="KRU160:KRU161"/>
    <mergeCell ref="KRV160:KRV161"/>
    <mergeCell ref="KRI160:KRI161"/>
    <mergeCell ref="KRJ160:KRJ161"/>
    <mergeCell ref="KRK160:KRK161"/>
    <mergeCell ref="KRL160:KRL161"/>
    <mergeCell ref="KRM160:KRM161"/>
    <mergeCell ref="KRN160:KRN161"/>
    <mergeCell ref="KRA160:KRA161"/>
    <mergeCell ref="KRB160:KRB161"/>
    <mergeCell ref="KRC160:KRC161"/>
    <mergeCell ref="KRD160:KRD161"/>
    <mergeCell ref="KRE160:KRE161"/>
    <mergeCell ref="KRF160:KRF161"/>
    <mergeCell ref="KQS160:KQS161"/>
    <mergeCell ref="KQT160:KQT161"/>
    <mergeCell ref="KQU160:KQU161"/>
    <mergeCell ref="KQV160:KQV161"/>
    <mergeCell ref="KQW160:KQW161"/>
    <mergeCell ref="KQX160:KQX161"/>
    <mergeCell ref="KQK160:KQK161"/>
    <mergeCell ref="KQL160:KQL161"/>
    <mergeCell ref="KQM160:KQM161"/>
    <mergeCell ref="KQN160:KQN161"/>
    <mergeCell ref="KQO160:KQO161"/>
    <mergeCell ref="KQP160:KQP161"/>
    <mergeCell ref="KQC160:KQC161"/>
    <mergeCell ref="KQD160:KQD161"/>
    <mergeCell ref="KQE160:KQE161"/>
    <mergeCell ref="KQF160:KQF161"/>
    <mergeCell ref="KQG160:KQG161"/>
    <mergeCell ref="KQH160:KQH161"/>
    <mergeCell ref="KPU160:KPU161"/>
    <mergeCell ref="KPV160:KPV161"/>
    <mergeCell ref="KPW160:KPW161"/>
    <mergeCell ref="KPX160:KPX161"/>
    <mergeCell ref="KPY160:KPY161"/>
    <mergeCell ref="KPZ160:KPZ161"/>
    <mergeCell ref="KPM160:KPM161"/>
    <mergeCell ref="KPN160:KPN161"/>
    <mergeCell ref="KPO160:KPO161"/>
    <mergeCell ref="KPP160:KPP161"/>
    <mergeCell ref="KPQ160:KPQ161"/>
    <mergeCell ref="KPR160:KPR161"/>
    <mergeCell ref="KPE160:KPE161"/>
    <mergeCell ref="KPF160:KPF161"/>
    <mergeCell ref="KPG160:KPG161"/>
    <mergeCell ref="KPH160:KPH161"/>
    <mergeCell ref="KPI160:KPI161"/>
    <mergeCell ref="KPJ160:KPJ161"/>
    <mergeCell ref="KOW160:KOW161"/>
    <mergeCell ref="KOX160:KOX161"/>
    <mergeCell ref="KOY160:KOY161"/>
    <mergeCell ref="KOZ160:KOZ161"/>
    <mergeCell ref="KPA160:KPA161"/>
    <mergeCell ref="KPB160:KPB161"/>
    <mergeCell ref="KOO160:KOO161"/>
    <mergeCell ref="KOP160:KOP161"/>
    <mergeCell ref="KOQ160:KOQ161"/>
    <mergeCell ref="KOR160:KOR161"/>
    <mergeCell ref="KOS160:KOS161"/>
    <mergeCell ref="KOT160:KOT161"/>
    <mergeCell ref="KOG160:KOG161"/>
    <mergeCell ref="KOH160:KOH161"/>
    <mergeCell ref="KOI160:KOI161"/>
    <mergeCell ref="KOJ160:KOJ161"/>
    <mergeCell ref="KOK160:KOK161"/>
    <mergeCell ref="KOL160:KOL161"/>
    <mergeCell ref="KNY160:KNY161"/>
    <mergeCell ref="KNZ160:KNZ161"/>
    <mergeCell ref="KOA160:KOA161"/>
    <mergeCell ref="KOB160:KOB161"/>
    <mergeCell ref="KOC160:KOC161"/>
    <mergeCell ref="KOD160:KOD161"/>
    <mergeCell ref="KNQ160:KNQ161"/>
    <mergeCell ref="KNR160:KNR161"/>
    <mergeCell ref="KNS160:KNS161"/>
    <mergeCell ref="KNT160:KNT161"/>
    <mergeCell ref="KNU160:KNU161"/>
    <mergeCell ref="KNV160:KNV161"/>
    <mergeCell ref="KNI160:KNI161"/>
    <mergeCell ref="KNJ160:KNJ161"/>
    <mergeCell ref="KNK160:KNK161"/>
    <mergeCell ref="KNL160:KNL161"/>
    <mergeCell ref="KNM160:KNM161"/>
    <mergeCell ref="KNN160:KNN161"/>
    <mergeCell ref="KNA160:KNA161"/>
    <mergeCell ref="KNB160:KNB161"/>
    <mergeCell ref="KNC160:KNC161"/>
    <mergeCell ref="KND160:KND161"/>
    <mergeCell ref="KNE160:KNE161"/>
    <mergeCell ref="KNF160:KNF161"/>
    <mergeCell ref="KMS160:KMS161"/>
    <mergeCell ref="KMT160:KMT161"/>
    <mergeCell ref="KMU160:KMU161"/>
    <mergeCell ref="KMV160:KMV161"/>
    <mergeCell ref="KMW160:KMW161"/>
    <mergeCell ref="KMX160:KMX161"/>
    <mergeCell ref="KMK160:KMK161"/>
    <mergeCell ref="KML160:KML161"/>
    <mergeCell ref="KMM160:KMM161"/>
    <mergeCell ref="KMN160:KMN161"/>
    <mergeCell ref="KMO160:KMO161"/>
    <mergeCell ref="KMP160:KMP161"/>
    <mergeCell ref="KMC160:KMC161"/>
    <mergeCell ref="KMD160:KMD161"/>
    <mergeCell ref="KME160:KME161"/>
    <mergeCell ref="KMF160:KMF161"/>
    <mergeCell ref="KMG160:KMG161"/>
    <mergeCell ref="KMH160:KMH161"/>
    <mergeCell ref="KLU160:KLU161"/>
    <mergeCell ref="KLV160:KLV161"/>
    <mergeCell ref="KLW160:KLW161"/>
    <mergeCell ref="KLX160:KLX161"/>
    <mergeCell ref="KLY160:KLY161"/>
    <mergeCell ref="KLZ160:KLZ161"/>
    <mergeCell ref="KLM160:KLM161"/>
    <mergeCell ref="KLN160:KLN161"/>
    <mergeCell ref="KLO160:KLO161"/>
    <mergeCell ref="KLP160:KLP161"/>
    <mergeCell ref="KLQ160:KLQ161"/>
    <mergeCell ref="KLR160:KLR161"/>
    <mergeCell ref="KLE160:KLE161"/>
    <mergeCell ref="KLF160:KLF161"/>
    <mergeCell ref="KLG160:KLG161"/>
    <mergeCell ref="KLH160:KLH161"/>
    <mergeCell ref="KLI160:KLI161"/>
    <mergeCell ref="KLJ160:KLJ161"/>
    <mergeCell ref="KKW160:KKW161"/>
    <mergeCell ref="KKX160:KKX161"/>
    <mergeCell ref="KKY160:KKY161"/>
    <mergeCell ref="KKZ160:KKZ161"/>
    <mergeCell ref="KLA160:KLA161"/>
    <mergeCell ref="KLB160:KLB161"/>
    <mergeCell ref="KKO160:KKO161"/>
    <mergeCell ref="KKP160:KKP161"/>
    <mergeCell ref="KKQ160:KKQ161"/>
    <mergeCell ref="KKR160:KKR161"/>
    <mergeCell ref="KKS160:KKS161"/>
    <mergeCell ref="KKT160:KKT161"/>
    <mergeCell ref="KKG160:KKG161"/>
    <mergeCell ref="KKH160:KKH161"/>
    <mergeCell ref="KKI160:KKI161"/>
    <mergeCell ref="KKJ160:KKJ161"/>
    <mergeCell ref="KKK160:KKK161"/>
    <mergeCell ref="KKL160:KKL161"/>
    <mergeCell ref="KJY160:KJY161"/>
    <mergeCell ref="KJZ160:KJZ161"/>
    <mergeCell ref="KKA160:KKA161"/>
    <mergeCell ref="KKB160:KKB161"/>
    <mergeCell ref="KKC160:KKC161"/>
    <mergeCell ref="KKD160:KKD161"/>
    <mergeCell ref="KJQ160:KJQ161"/>
    <mergeCell ref="KJR160:KJR161"/>
    <mergeCell ref="KJS160:KJS161"/>
    <mergeCell ref="KJT160:KJT161"/>
    <mergeCell ref="KJU160:KJU161"/>
    <mergeCell ref="KJV160:KJV161"/>
    <mergeCell ref="KJI160:KJI161"/>
    <mergeCell ref="KJJ160:KJJ161"/>
    <mergeCell ref="KJK160:KJK161"/>
    <mergeCell ref="KJL160:KJL161"/>
    <mergeCell ref="KJM160:KJM161"/>
    <mergeCell ref="KJN160:KJN161"/>
    <mergeCell ref="KJA160:KJA161"/>
    <mergeCell ref="KJB160:KJB161"/>
    <mergeCell ref="KJC160:KJC161"/>
    <mergeCell ref="KJD160:KJD161"/>
    <mergeCell ref="KJE160:KJE161"/>
    <mergeCell ref="KJF160:KJF161"/>
    <mergeCell ref="KIS160:KIS161"/>
    <mergeCell ref="KIT160:KIT161"/>
    <mergeCell ref="KIU160:KIU161"/>
    <mergeCell ref="KIV160:KIV161"/>
    <mergeCell ref="KIW160:KIW161"/>
    <mergeCell ref="KIX160:KIX161"/>
    <mergeCell ref="KIK160:KIK161"/>
    <mergeCell ref="KIL160:KIL161"/>
    <mergeCell ref="KIM160:KIM161"/>
    <mergeCell ref="KIN160:KIN161"/>
    <mergeCell ref="KIO160:KIO161"/>
    <mergeCell ref="KIP160:KIP161"/>
    <mergeCell ref="KIC160:KIC161"/>
    <mergeCell ref="KID160:KID161"/>
    <mergeCell ref="KIE160:KIE161"/>
    <mergeCell ref="KIF160:KIF161"/>
    <mergeCell ref="KIG160:KIG161"/>
    <mergeCell ref="KIH160:KIH161"/>
    <mergeCell ref="KHU160:KHU161"/>
    <mergeCell ref="KHV160:KHV161"/>
    <mergeCell ref="KHW160:KHW161"/>
    <mergeCell ref="KHX160:KHX161"/>
    <mergeCell ref="KHY160:KHY161"/>
    <mergeCell ref="KHZ160:KHZ161"/>
    <mergeCell ref="KHM160:KHM161"/>
    <mergeCell ref="KHN160:KHN161"/>
    <mergeCell ref="KHO160:KHO161"/>
    <mergeCell ref="KHP160:KHP161"/>
    <mergeCell ref="KHQ160:KHQ161"/>
    <mergeCell ref="KHR160:KHR161"/>
    <mergeCell ref="KHE160:KHE161"/>
    <mergeCell ref="KHF160:KHF161"/>
    <mergeCell ref="KHG160:KHG161"/>
    <mergeCell ref="KHH160:KHH161"/>
    <mergeCell ref="KHI160:KHI161"/>
    <mergeCell ref="KHJ160:KHJ161"/>
    <mergeCell ref="KGW160:KGW161"/>
    <mergeCell ref="KGX160:KGX161"/>
    <mergeCell ref="KGY160:KGY161"/>
    <mergeCell ref="KGZ160:KGZ161"/>
    <mergeCell ref="KHA160:KHA161"/>
    <mergeCell ref="KHB160:KHB161"/>
    <mergeCell ref="KGO160:KGO161"/>
    <mergeCell ref="KGP160:KGP161"/>
    <mergeCell ref="KGQ160:KGQ161"/>
    <mergeCell ref="KGR160:KGR161"/>
    <mergeCell ref="KGS160:KGS161"/>
    <mergeCell ref="KGT160:KGT161"/>
    <mergeCell ref="KGG160:KGG161"/>
    <mergeCell ref="KGH160:KGH161"/>
    <mergeCell ref="KGI160:KGI161"/>
    <mergeCell ref="KGJ160:KGJ161"/>
    <mergeCell ref="KGK160:KGK161"/>
    <mergeCell ref="KGL160:KGL161"/>
    <mergeCell ref="KFY160:KFY161"/>
    <mergeCell ref="KFZ160:KFZ161"/>
    <mergeCell ref="KGA160:KGA161"/>
    <mergeCell ref="KGB160:KGB161"/>
    <mergeCell ref="KGC160:KGC161"/>
    <mergeCell ref="KGD160:KGD161"/>
    <mergeCell ref="KFQ160:KFQ161"/>
    <mergeCell ref="KFR160:KFR161"/>
    <mergeCell ref="KFS160:KFS161"/>
    <mergeCell ref="KFT160:KFT161"/>
    <mergeCell ref="KFU160:KFU161"/>
    <mergeCell ref="KFV160:KFV161"/>
    <mergeCell ref="KFI160:KFI161"/>
    <mergeCell ref="KFJ160:KFJ161"/>
    <mergeCell ref="KFK160:KFK161"/>
    <mergeCell ref="KFL160:KFL161"/>
    <mergeCell ref="KFM160:KFM161"/>
    <mergeCell ref="KFN160:KFN161"/>
    <mergeCell ref="KFA160:KFA161"/>
    <mergeCell ref="KFB160:KFB161"/>
    <mergeCell ref="KFC160:KFC161"/>
    <mergeCell ref="KFD160:KFD161"/>
    <mergeCell ref="KFE160:KFE161"/>
    <mergeCell ref="KFF160:KFF161"/>
    <mergeCell ref="KES160:KES161"/>
    <mergeCell ref="KET160:KET161"/>
    <mergeCell ref="KEU160:KEU161"/>
    <mergeCell ref="KEV160:KEV161"/>
    <mergeCell ref="KEW160:KEW161"/>
    <mergeCell ref="KEX160:KEX161"/>
    <mergeCell ref="KEK160:KEK161"/>
    <mergeCell ref="KEL160:KEL161"/>
    <mergeCell ref="KEM160:KEM161"/>
    <mergeCell ref="KEN160:KEN161"/>
    <mergeCell ref="KEO160:KEO161"/>
    <mergeCell ref="KEP160:KEP161"/>
    <mergeCell ref="KEC160:KEC161"/>
    <mergeCell ref="KED160:KED161"/>
    <mergeCell ref="KEE160:KEE161"/>
    <mergeCell ref="KEF160:KEF161"/>
    <mergeCell ref="KEG160:KEG161"/>
    <mergeCell ref="KEH160:KEH161"/>
    <mergeCell ref="KDU160:KDU161"/>
    <mergeCell ref="KDV160:KDV161"/>
    <mergeCell ref="KDW160:KDW161"/>
    <mergeCell ref="KDX160:KDX161"/>
    <mergeCell ref="KDY160:KDY161"/>
    <mergeCell ref="KDZ160:KDZ161"/>
    <mergeCell ref="KDM160:KDM161"/>
    <mergeCell ref="KDN160:KDN161"/>
    <mergeCell ref="KDO160:KDO161"/>
    <mergeCell ref="KDP160:KDP161"/>
    <mergeCell ref="KDQ160:KDQ161"/>
    <mergeCell ref="KDR160:KDR161"/>
    <mergeCell ref="KDE160:KDE161"/>
    <mergeCell ref="KDF160:KDF161"/>
    <mergeCell ref="KDG160:KDG161"/>
    <mergeCell ref="KDH160:KDH161"/>
    <mergeCell ref="KDI160:KDI161"/>
    <mergeCell ref="KDJ160:KDJ161"/>
    <mergeCell ref="KCW160:KCW161"/>
    <mergeCell ref="KCX160:KCX161"/>
    <mergeCell ref="KCY160:KCY161"/>
    <mergeCell ref="KCZ160:KCZ161"/>
    <mergeCell ref="KDA160:KDA161"/>
    <mergeCell ref="KDB160:KDB161"/>
    <mergeCell ref="KCO160:KCO161"/>
    <mergeCell ref="KCP160:KCP161"/>
    <mergeCell ref="KCQ160:KCQ161"/>
    <mergeCell ref="KCR160:KCR161"/>
    <mergeCell ref="KCS160:KCS161"/>
    <mergeCell ref="KCT160:KCT161"/>
    <mergeCell ref="KCG160:KCG161"/>
    <mergeCell ref="KCH160:KCH161"/>
    <mergeCell ref="KCI160:KCI161"/>
    <mergeCell ref="KCJ160:KCJ161"/>
    <mergeCell ref="KCK160:KCK161"/>
    <mergeCell ref="KCL160:KCL161"/>
    <mergeCell ref="KBY160:KBY161"/>
    <mergeCell ref="KBZ160:KBZ161"/>
    <mergeCell ref="KCA160:KCA161"/>
    <mergeCell ref="KCB160:KCB161"/>
    <mergeCell ref="KCC160:KCC161"/>
    <mergeCell ref="KCD160:KCD161"/>
    <mergeCell ref="KBQ160:KBQ161"/>
    <mergeCell ref="KBR160:KBR161"/>
    <mergeCell ref="KBS160:KBS161"/>
    <mergeCell ref="KBT160:KBT161"/>
    <mergeCell ref="KBU160:KBU161"/>
    <mergeCell ref="KBV160:KBV161"/>
    <mergeCell ref="KBI160:KBI161"/>
    <mergeCell ref="KBJ160:KBJ161"/>
    <mergeCell ref="KBK160:KBK161"/>
    <mergeCell ref="KBL160:KBL161"/>
    <mergeCell ref="KBM160:KBM161"/>
    <mergeCell ref="KBN160:KBN161"/>
    <mergeCell ref="KBA160:KBA161"/>
    <mergeCell ref="KBB160:KBB161"/>
    <mergeCell ref="KBC160:KBC161"/>
    <mergeCell ref="KBD160:KBD161"/>
    <mergeCell ref="KBE160:KBE161"/>
    <mergeCell ref="KBF160:KBF161"/>
    <mergeCell ref="KAS160:KAS161"/>
    <mergeCell ref="KAT160:KAT161"/>
    <mergeCell ref="KAU160:KAU161"/>
    <mergeCell ref="KAV160:KAV161"/>
    <mergeCell ref="KAW160:KAW161"/>
    <mergeCell ref="KAX160:KAX161"/>
    <mergeCell ref="KAK160:KAK161"/>
    <mergeCell ref="KAL160:KAL161"/>
    <mergeCell ref="KAM160:KAM161"/>
    <mergeCell ref="KAN160:KAN161"/>
    <mergeCell ref="KAO160:KAO161"/>
    <mergeCell ref="KAP160:KAP161"/>
    <mergeCell ref="KAC160:KAC161"/>
    <mergeCell ref="KAD160:KAD161"/>
    <mergeCell ref="KAE160:KAE161"/>
    <mergeCell ref="KAF160:KAF161"/>
    <mergeCell ref="KAG160:KAG161"/>
    <mergeCell ref="KAH160:KAH161"/>
    <mergeCell ref="JZU160:JZU161"/>
    <mergeCell ref="JZV160:JZV161"/>
    <mergeCell ref="JZW160:JZW161"/>
    <mergeCell ref="JZX160:JZX161"/>
    <mergeCell ref="JZY160:JZY161"/>
    <mergeCell ref="JZZ160:JZZ161"/>
    <mergeCell ref="JZM160:JZM161"/>
    <mergeCell ref="JZN160:JZN161"/>
    <mergeCell ref="JZO160:JZO161"/>
    <mergeCell ref="JZP160:JZP161"/>
    <mergeCell ref="JZQ160:JZQ161"/>
    <mergeCell ref="JZR160:JZR161"/>
    <mergeCell ref="JZE160:JZE161"/>
    <mergeCell ref="JZF160:JZF161"/>
    <mergeCell ref="JZG160:JZG161"/>
    <mergeCell ref="JZH160:JZH161"/>
    <mergeCell ref="JZI160:JZI161"/>
    <mergeCell ref="JZJ160:JZJ161"/>
    <mergeCell ref="JYW160:JYW161"/>
    <mergeCell ref="JYX160:JYX161"/>
    <mergeCell ref="JYY160:JYY161"/>
    <mergeCell ref="JYZ160:JYZ161"/>
    <mergeCell ref="JZA160:JZA161"/>
    <mergeCell ref="JZB160:JZB161"/>
    <mergeCell ref="JYO160:JYO161"/>
    <mergeCell ref="JYP160:JYP161"/>
    <mergeCell ref="JYQ160:JYQ161"/>
    <mergeCell ref="JYR160:JYR161"/>
    <mergeCell ref="JYS160:JYS161"/>
    <mergeCell ref="JYT160:JYT161"/>
    <mergeCell ref="JYG160:JYG161"/>
    <mergeCell ref="JYH160:JYH161"/>
    <mergeCell ref="JYI160:JYI161"/>
    <mergeCell ref="JYJ160:JYJ161"/>
    <mergeCell ref="JYK160:JYK161"/>
    <mergeCell ref="JYL160:JYL161"/>
    <mergeCell ref="JXY160:JXY161"/>
    <mergeCell ref="JXZ160:JXZ161"/>
    <mergeCell ref="JYA160:JYA161"/>
    <mergeCell ref="JYB160:JYB161"/>
    <mergeCell ref="JYC160:JYC161"/>
    <mergeCell ref="JYD160:JYD161"/>
    <mergeCell ref="JXQ160:JXQ161"/>
    <mergeCell ref="JXR160:JXR161"/>
    <mergeCell ref="JXS160:JXS161"/>
    <mergeCell ref="JXT160:JXT161"/>
    <mergeCell ref="JXU160:JXU161"/>
    <mergeCell ref="JXV160:JXV161"/>
    <mergeCell ref="JXI160:JXI161"/>
    <mergeCell ref="JXJ160:JXJ161"/>
    <mergeCell ref="JXK160:JXK161"/>
    <mergeCell ref="JXL160:JXL161"/>
    <mergeCell ref="JXM160:JXM161"/>
    <mergeCell ref="JXN160:JXN161"/>
    <mergeCell ref="JXA160:JXA161"/>
    <mergeCell ref="JXB160:JXB161"/>
    <mergeCell ref="JXC160:JXC161"/>
    <mergeCell ref="JXD160:JXD161"/>
    <mergeCell ref="JXE160:JXE161"/>
    <mergeCell ref="JXF160:JXF161"/>
    <mergeCell ref="JWS160:JWS161"/>
    <mergeCell ref="JWT160:JWT161"/>
    <mergeCell ref="JWU160:JWU161"/>
    <mergeCell ref="JWV160:JWV161"/>
    <mergeCell ref="JWW160:JWW161"/>
    <mergeCell ref="JWX160:JWX161"/>
    <mergeCell ref="JWK160:JWK161"/>
    <mergeCell ref="JWL160:JWL161"/>
    <mergeCell ref="JWM160:JWM161"/>
    <mergeCell ref="JWN160:JWN161"/>
    <mergeCell ref="JWO160:JWO161"/>
    <mergeCell ref="JWP160:JWP161"/>
    <mergeCell ref="JWC160:JWC161"/>
    <mergeCell ref="JWD160:JWD161"/>
    <mergeCell ref="JWE160:JWE161"/>
    <mergeCell ref="JWF160:JWF161"/>
    <mergeCell ref="JWG160:JWG161"/>
    <mergeCell ref="JWH160:JWH161"/>
    <mergeCell ref="JVU160:JVU161"/>
    <mergeCell ref="JVV160:JVV161"/>
    <mergeCell ref="JVW160:JVW161"/>
    <mergeCell ref="JVX160:JVX161"/>
    <mergeCell ref="JVY160:JVY161"/>
    <mergeCell ref="JVZ160:JVZ161"/>
    <mergeCell ref="JVM160:JVM161"/>
    <mergeCell ref="JVN160:JVN161"/>
    <mergeCell ref="JVO160:JVO161"/>
    <mergeCell ref="JVP160:JVP161"/>
    <mergeCell ref="JVQ160:JVQ161"/>
    <mergeCell ref="JVR160:JVR161"/>
    <mergeCell ref="JVE160:JVE161"/>
    <mergeCell ref="JVF160:JVF161"/>
    <mergeCell ref="JVG160:JVG161"/>
    <mergeCell ref="JVH160:JVH161"/>
    <mergeCell ref="JVI160:JVI161"/>
    <mergeCell ref="JVJ160:JVJ161"/>
    <mergeCell ref="JUW160:JUW161"/>
    <mergeCell ref="JUX160:JUX161"/>
    <mergeCell ref="JUY160:JUY161"/>
    <mergeCell ref="JUZ160:JUZ161"/>
    <mergeCell ref="JVA160:JVA161"/>
    <mergeCell ref="JVB160:JVB161"/>
    <mergeCell ref="JUO160:JUO161"/>
    <mergeCell ref="JUP160:JUP161"/>
    <mergeCell ref="JUQ160:JUQ161"/>
    <mergeCell ref="JUR160:JUR161"/>
    <mergeCell ref="JUS160:JUS161"/>
    <mergeCell ref="JUT160:JUT161"/>
    <mergeCell ref="JUG160:JUG161"/>
    <mergeCell ref="JUH160:JUH161"/>
    <mergeCell ref="JUI160:JUI161"/>
    <mergeCell ref="JUJ160:JUJ161"/>
    <mergeCell ref="JUK160:JUK161"/>
    <mergeCell ref="JUL160:JUL161"/>
    <mergeCell ref="JTY160:JTY161"/>
    <mergeCell ref="JTZ160:JTZ161"/>
    <mergeCell ref="JUA160:JUA161"/>
    <mergeCell ref="JUB160:JUB161"/>
    <mergeCell ref="JUC160:JUC161"/>
    <mergeCell ref="JUD160:JUD161"/>
    <mergeCell ref="JTQ160:JTQ161"/>
    <mergeCell ref="JTR160:JTR161"/>
    <mergeCell ref="JTS160:JTS161"/>
    <mergeCell ref="JTT160:JTT161"/>
    <mergeCell ref="JTU160:JTU161"/>
    <mergeCell ref="JTV160:JTV161"/>
    <mergeCell ref="JTI160:JTI161"/>
    <mergeCell ref="JTJ160:JTJ161"/>
    <mergeCell ref="JTK160:JTK161"/>
    <mergeCell ref="JTL160:JTL161"/>
    <mergeCell ref="JTM160:JTM161"/>
    <mergeCell ref="JTN160:JTN161"/>
    <mergeCell ref="JTA160:JTA161"/>
    <mergeCell ref="JTB160:JTB161"/>
    <mergeCell ref="JTC160:JTC161"/>
    <mergeCell ref="JTD160:JTD161"/>
    <mergeCell ref="JTE160:JTE161"/>
    <mergeCell ref="JTF160:JTF161"/>
    <mergeCell ref="JSS160:JSS161"/>
    <mergeCell ref="JST160:JST161"/>
    <mergeCell ref="JSU160:JSU161"/>
    <mergeCell ref="JSV160:JSV161"/>
    <mergeCell ref="JSW160:JSW161"/>
    <mergeCell ref="JSX160:JSX161"/>
    <mergeCell ref="JSK160:JSK161"/>
    <mergeCell ref="JSL160:JSL161"/>
    <mergeCell ref="JSM160:JSM161"/>
    <mergeCell ref="JSN160:JSN161"/>
    <mergeCell ref="JSO160:JSO161"/>
    <mergeCell ref="JSP160:JSP161"/>
    <mergeCell ref="JSC160:JSC161"/>
    <mergeCell ref="JSD160:JSD161"/>
    <mergeCell ref="JSE160:JSE161"/>
    <mergeCell ref="JSF160:JSF161"/>
    <mergeCell ref="JSG160:JSG161"/>
    <mergeCell ref="JSH160:JSH161"/>
    <mergeCell ref="JRU160:JRU161"/>
    <mergeCell ref="JRV160:JRV161"/>
    <mergeCell ref="JRW160:JRW161"/>
    <mergeCell ref="JRX160:JRX161"/>
    <mergeCell ref="JRY160:JRY161"/>
    <mergeCell ref="JRZ160:JRZ161"/>
    <mergeCell ref="JRM160:JRM161"/>
    <mergeCell ref="JRN160:JRN161"/>
    <mergeCell ref="JRO160:JRO161"/>
    <mergeCell ref="JRP160:JRP161"/>
    <mergeCell ref="JRQ160:JRQ161"/>
    <mergeCell ref="JRR160:JRR161"/>
    <mergeCell ref="JRE160:JRE161"/>
    <mergeCell ref="JRF160:JRF161"/>
    <mergeCell ref="JRG160:JRG161"/>
    <mergeCell ref="JRH160:JRH161"/>
    <mergeCell ref="JRI160:JRI161"/>
    <mergeCell ref="JRJ160:JRJ161"/>
    <mergeCell ref="JQW160:JQW161"/>
    <mergeCell ref="JQX160:JQX161"/>
    <mergeCell ref="JQY160:JQY161"/>
    <mergeCell ref="JQZ160:JQZ161"/>
    <mergeCell ref="JRA160:JRA161"/>
    <mergeCell ref="JRB160:JRB161"/>
    <mergeCell ref="JQO160:JQO161"/>
    <mergeCell ref="JQP160:JQP161"/>
    <mergeCell ref="JQQ160:JQQ161"/>
    <mergeCell ref="JQR160:JQR161"/>
    <mergeCell ref="JQS160:JQS161"/>
    <mergeCell ref="JQT160:JQT161"/>
    <mergeCell ref="JQG160:JQG161"/>
    <mergeCell ref="JQH160:JQH161"/>
    <mergeCell ref="JQI160:JQI161"/>
    <mergeCell ref="JQJ160:JQJ161"/>
    <mergeCell ref="JQK160:JQK161"/>
    <mergeCell ref="JQL160:JQL161"/>
    <mergeCell ref="JPY160:JPY161"/>
    <mergeCell ref="JPZ160:JPZ161"/>
    <mergeCell ref="JQA160:JQA161"/>
    <mergeCell ref="JQB160:JQB161"/>
    <mergeCell ref="JQC160:JQC161"/>
    <mergeCell ref="JQD160:JQD161"/>
    <mergeCell ref="JPQ160:JPQ161"/>
    <mergeCell ref="JPR160:JPR161"/>
    <mergeCell ref="JPS160:JPS161"/>
    <mergeCell ref="JPT160:JPT161"/>
    <mergeCell ref="JPU160:JPU161"/>
    <mergeCell ref="JPV160:JPV161"/>
    <mergeCell ref="JPI160:JPI161"/>
    <mergeCell ref="JPJ160:JPJ161"/>
    <mergeCell ref="JPK160:JPK161"/>
    <mergeCell ref="JPL160:JPL161"/>
    <mergeCell ref="JPM160:JPM161"/>
    <mergeCell ref="JPN160:JPN161"/>
    <mergeCell ref="JPA160:JPA161"/>
    <mergeCell ref="JPB160:JPB161"/>
    <mergeCell ref="JPC160:JPC161"/>
    <mergeCell ref="JPD160:JPD161"/>
    <mergeCell ref="JPE160:JPE161"/>
    <mergeCell ref="JPF160:JPF161"/>
    <mergeCell ref="JOS160:JOS161"/>
    <mergeCell ref="JOT160:JOT161"/>
    <mergeCell ref="JOU160:JOU161"/>
    <mergeCell ref="JOV160:JOV161"/>
    <mergeCell ref="JOW160:JOW161"/>
    <mergeCell ref="JOX160:JOX161"/>
    <mergeCell ref="JOK160:JOK161"/>
    <mergeCell ref="JOL160:JOL161"/>
    <mergeCell ref="JOM160:JOM161"/>
    <mergeCell ref="JON160:JON161"/>
    <mergeCell ref="JOO160:JOO161"/>
    <mergeCell ref="JOP160:JOP161"/>
    <mergeCell ref="JOC160:JOC161"/>
    <mergeCell ref="JOD160:JOD161"/>
    <mergeCell ref="JOE160:JOE161"/>
    <mergeCell ref="JOF160:JOF161"/>
    <mergeCell ref="JOG160:JOG161"/>
    <mergeCell ref="JOH160:JOH161"/>
    <mergeCell ref="JNU160:JNU161"/>
    <mergeCell ref="JNV160:JNV161"/>
    <mergeCell ref="JNW160:JNW161"/>
    <mergeCell ref="JNX160:JNX161"/>
    <mergeCell ref="JNY160:JNY161"/>
    <mergeCell ref="JNZ160:JNZ161"/>
    <mergeCell ref="JNM160:JNM161"/>
    <mergeCell ref="JNN160:JNN161"/>
    <mergeCell ref="JNO160:JNO161"/>
    <mergeCell ref="JNP160:JNP161"/>
    <mergeCell ref="JNQ160:JNQ161"/>
    <mergeCell ref="JNR160:JNR161"/>
    <mergeCell ref="JNE160:JNE161"/>
    <mergeCell ref="JNF160:JNF161"/>
    <mergeCell ref="JNG160:JNG161"/>
    <mergeCell ref="JNH160:JNH161"/>
    <mergeCell ref="JNI160:JNI161"/>
    <mergeCell ref="JNJ160:JNJ161"/>
    <mergeCell ref="JMW160:JMW161"/>
    <mergeCell ref="JMX160:JMX161"/>
    <mergeCell ref="JMY160:JMY161"/>
    <mergeCell ref="JMZ160:JMZ161"/>
    <mergeCell ref="JNA160:JNA161"/>
    <mergeCell ref="JNB160:JNB161"/>
    <mergeCell ref="JMO160:JMO161"/>
    <mergeCell ref="JMP160:JMP161"/>
    <mergeCell ref="JMQ160:JMQ161"/>
    <mergeCell ref="JMR160:JMR161"/>
    <mergeCell ref="JMS160:JMS161"/>
    <mergeCell ref="JMT160:JMT161"/>
    <mergeCell ref="JMG160:JMG161"/>
    <mergeCell ref="JMH160:JMH161"/>
    <mergeCell ref="JMI160:JMI161"/>
    <mergeCell ref="JMJ160:JMJ161"/>
    <mergeCell ref="JMK160:JMK161"/>
    <mergeCell ref="JML160:JML161"/>
    <mergeCell ref="JLY160:JLY161"/>
    <mergeCell ref="JLZ160:JLZ161"/>
    <mergeCell ref="JMA160:JMA161"/>
    <mergeCell ref="JMB160:JMB161"/>
    <mergeCell ref="JMC160:JMC161"/>
    <mergeCell ref="JMD160:JMD161"/>
    <mergeCell ref="JLQ160:JLQ161"/>
    <mergeCell ref="JLR160:JLR161"/>
    <mergeCell ref="JLS160:JLS161"/>
    <mergeCell ref="JLT160:JLT161"/>
    <mergeCell ref="JLU160:JLU161"/>
    <mergeCell ref="JLV160:JLV161"/>
    <mergeCell ref="JLI160:JLI161"/>
    <mergeCell ref="JLJ160:JLJ161"/>
    <mergeCell ref="JLK160:JLK161"/>
    <mergeCell ref="JLL160:JLL161"/>
    <mergeCell ref="JLM160:JLM161"/>
    <mergeCell ref="JLN160:JLN161"/>
    <mergeCell ref="JLA160:JLA161"/>
    <mergeCell ref="JLB160:JLB161"/>
    <mergeCell ref="JLC160:JLC161"/>
    <mergeCell ref="JLD160:JLD161"/>
    <mergeCell ref="JLE160:JLE161"/>
    <mergeCell ref="JLF160:JLF161"/>
    <mergeCell ref="JKS160:JKS161"/>
    <mergeCell ref="JKT160:JKT161"/>
    <mergeCell ref="JKU160:JKU161"/>
    <mergeCell ref="JKV160:JKV161"/>
    <mergeCell ref="JKW160:JKW161"/>
    <mergeCell ref="JKX160:JKX161"/>
    <mergeCell ref="JKK160:JKK161"/>
    <mergeCell ref="JKL160:JKL161"/>
    <mergeCell ref="JKM160:JKM161"/>
    <mergeCell ref="JKN160:JKN161"/>
    <mergeCell ref="JKO160:JKO161"/>
    <mergeCell ref="JKP160:JKP161"/>
    <mergeCell ref="JKC160:JKC161"/>
    <mergeCell ref="JKD160:JKD161"/>
    <mergeCell ref="JKE160:JKE161"/>
    <mergeCell ref="JKF160:JKF161"/>
    <mergeCell ref="JKG160:JKG161"/>
    <mergeCell ref="JKH160:JKH161"/>
    <mergeCell ref="JJU160:JJU161"/>
    <mergeCell ref="JJV160:JJV161"/>
    <mergeCell ref="JJW160:JJW161"/>
    <mergeCell ref="JJX160:JJX161"/>
    <mergeCell ref="JJY160:JJY161"/>
    <mergeCell ref="JJZ160:JJZ161"/>
    <mergeCell ref="JJM160:JJM161"/>
    <mergeCell ref="JJN160:JJN161"/>
    <mergeCell ref="JJO160:JJO161"/>
    <mergeCell ref="JJP160:JJP161"/>
    <mergeCell ref="JJQ160:JJQ161"/>
    <mergeCell ref="JJR160:JJR161"/>
    <mergeCell ref="JJE160:JJE161"/>
    <mergeCell ref="JJF160:JJF161"/>
    <mergeCell ref="JJG160:JJG161"/>
    <mergeCell ref="JJH160:JJH161"/>
    <mergeCell ref="JJI160:JJI161"/>
    <mergeCell ref="JJJ160:JJJ161"/>
    <mergeCell ref="JIW160:JIW161"/>
    <mergeCell ref="JIX160:JIX161"/>
    <mergeCell ref="JIY160:JIY161"/>
    <mergeCell ref="JIZ160:JIZ161"/>
    <mergeCell ref="JJA160:JJA161"/>
    <mergeCell ref="JJB160:JJB161"/>
    <mergeCell ref="JIO160:JIO161"/>
    <mergeCell ref="JIP160:JIP161"/>
    <mergeCell ref="JIQ160:JIQ161"/>
    <mergeCell ref="JIR160:JIR161"/>
    <mergeCell ref="JIS160:JIS161"/>
    <mergeCell ref="JIT160:JIT161"/>
    <mergeCell ref="JIG160:JIG161"/>
    <mergeCell ref="JIH160:JIH161"/>
    <mergeCell ref="JII160:JII161"/>
    <mergeCell ref="JIJ160:JIJ161"/>
    <mergeCell ref="JIK160:JIK161"/>
    <mergeCell ref="JIL160:JIL161"/>
    <mergeCell ref="JHY160:JHY161"/>
    <mergeCell ref="JHZ160:JHZ161"/>
    <mergeCell ref="JIA160:JIA161"/>
    <mergeCell ref="JIB160:JIB161"/>
    <mergeCell ref="JIC160:JIC161"/>
    <mergeCell ref="JID160:JID161"/>
    <mergeCell ref="JHQ160:JHQ161"/>
    <mergeCell ref="JHR160:JHR161"/>
    <mergeCell ref="JHS160:JHS161"/>
    <mergeCell ref="JHT160:JHT161"/>
    <mergeCell ref="JHU160:JHU161"/>
    <mergeCell ref="JHV160:JHV161"/>
    <mergeCell ref="JHI160:JHI161"/>
    <mergeCell ref="JHJ160:JHJ161"/>
    <mergeCell ref="JHK160:JHK161"/>
    <mergeCell ref="JHL160:JHL161"/>
    <mergeCell ref="JHM160:JHM161"/>
    <mergeCell ref="JHN160:JHN161"/>
    <mergeCell ref="JHA160:JHA161"/>
    <mergeCell ref="JHB160:JHB161"/>
    <mergeCell ref="JHC160:JHC161"/>
    <mergeCell ref="JHD160:JHD161"/>
    <mergeCell ref="JHE160:JHE161"/>
    <mergeCell ref="JHF160:JHF161"/>
    <mergeCell ref="JGS160:JGS161"/>
    <mergeCell ref="JGT160:JGT161"/>
    <mergeCell ref="JGU160:JGU161"/>
    <mergeCell ref="JGV160:JGV161"/>
    <mergeCell ref="JGW160:JGW161"/>
    <mergeCell ref="JGX160:JGX161"/>
    <mergeCell ref="JGK160:JGK161"/>
    <mergeCell ref="JGL160:JGL161"/>
    <mergeCell ref="JGM160:JGM161"/>
    <mergeCell ref="JGN160:JGN161"/>
    <mergeCell ref="JGO160:JGO161"/>
    <mergeCell ref="JGP160:JGP161"/>
    <mergeCell ref="JGC160:JGC161"/>
    <mergeCell ref="JGD160:JGD161"/>
    <mergeCell ref="JGE160:JGE161"/>
    <mergeCell ref="JGF160:JGF161"/>
    <mergeCell ref="JGG160:JGG161"/>
    <mergeCell ref="JGH160:JGH161"/>
    <mergeCell ref="JFU160:JFU161"/>
    <mergeCell ref="JFV160:JFV161"/>
    <mergeCell ref="JFW160:JFW161"/>
    <mergeCell ref="JFX160:JFX161"/>
    <mergeCell ref="JFY160:JFY161"/>
    <mergeCell ref="JFZ160:JFZ161"/>
    <mergeCell ref="JFM160:JFM161"/>
    <mergeCell ref="JFN160:JFN161"/>
    <mergeCell ref="JFO160:JFO161"/>
    <mergeCell ref="JFP160:JFP161"/>
    <mergeCell ref="JFQ160:JFQ161"/>
    <mergeCell ref="JFR160:JFR161"/>
    <mergeCell ref="JFE160:JFE161"/>
    <mergeCell ref="JFF160:JFF161"/>
    <mergeCell ref="JFG160:JFG161"/>
    <mergeCell ref="JFH160:JFH161"/>
    <mergeCell ref="JFI160:JFI161"/>
    <mergeCell ref="JFJ160:JFJ161"/>
    <mergeCell ref="JEW160:JEW161"/>
    <mergeCell ref="JEX160:JEX161"/>
    <mergeCell ref="JEY160:JEY161"/>
    <mergeCell ref="JEZ160:JEZ161"/>
    <mergeCell ref="JFA160:JFA161"/>
    <mergeCell ref="JFB160:JFB161"/>
    <mergeCell ref="JEO160:JEO161"/>
    <mergeCell ref="JEP160:JEP161"/>
    <mergeCell ref="JEQ160:JEQ161"/>
    <mergeCell ref="JER160:JER161"/>
    <mergeCell ref="JES160:JES161"/>
    <mergeCell ref="JET160:JET161"/>
    <mergeCell ref="JEG160:JEG161"/>
    <mergeCell ref="JEH160:JEH161"/>
    <mergeCell ref="JEI160:JEI161"/>
    <mergeCell ref="JEJ160:JEJ161"/>
    <mergeCell ref="JEK160:JEK161"/>
    <mergeCell ref="JEL160:JEL161"/>
    <mergeCell ref="JDY160:JDY161"/>
    <mergeCell ref="JDZ160:JDZ161"/>
    <mergeCell ref="JEA160:JEA161"/>
    <mergeCell ref="JEB160:JEB161"/>
    <mergeCell ref="JEC160:JEC161"/>
    <mergeCell ref="JED160:JED161"/>
    <mergeCell ref="JDQ160:JDQ161"/>
    <mergeCell ref="JDR160:JDR161"/>
    <mergeCell ref="JDS160:JDS161"/>
    <mergeCell ref="JDT160:JDT161"/>
    <mergeCell ref="JDU160:JDU161"/>
    <mergeCell ref="JDV160:JDV161"/>
    <mergeCell ref="JDI160:JDI161"/>
    <mergeCell ref="JDJ160:JDJ161"/>
    <mergeCell ref="JDK160:JDK161"/>
    <mergeCell ref="JDL160:JDL161"/>
    <mergeCell ref="JDM160:JDM161"/>
    <mergeCell ref="JDN160:JDN161"/>
    <mergeCell ref="JDA160:JDA161"/>
    <mergeCell ref="JDB160:JDB161"/>
    <mergeCell ref="JDC160:JDC161"/>
    <mergeCell ref="JDD160:JDD161"/>
    <mergeCell ref="JDE160:JDE161"/>
    <mergeCell ref="JDF160:JDF161"/>
    <mergeCell ref="JCS160:JCS161"/>
    <mergeCell ref="JCT160:JCT161"/>
    <mergeCell ref="JCU160:JCU161"/>
    <mergeCell ref="JCV160:JCV161"/>
    <mergeCell ref="JCW160:JCW161"/>
    <mergeCell ref="JCX160:JCX161"/>
    <mergeCell ref="JCK160:JCK161"/>
    <mergeCell ref="JCL160:JCL161"/>
    <mergeCell ref="JCM160:JCM161"/>
    <mergeCell ref="JCN160:JCN161"/>
    <mergeCell ref="JCO160:JCO161"/>
    <mergeCell ref="JCP160:JCP161"/>
    <mergeCell ref="JCC160:JCC161"/>
    <mergeCell ref="JCD160:JCD161"/>
    <mergeCell ref="JCE160:JCE161"/>
    <mergeCell ref="JCF160:JCF161"/>
    <mergeCell ref="JCG160:JCG161"/>
    <mergeCell ref="JCH160:JCH161"/>
    <mergeCell ref="JBU160:JBU161"/>
    <mergeCell ref="JBV160:JBV161"/>
    <mergeCell ref="JBW160:JBW161"/>
    <mergeCell ref="JBX160:JBX161"/>
    <mergeCell ref="JBY160:JBY161"/>
    <mergeCell ref="JBZ160:JBZ161"/>
    <mergeCell ref="JBM160:JBM161"/>
    <mergeCell ref="JBN160:JBN161"/>
    <mergeCell ref="JBO160:JBO161"/>
    <mergeCell ref="JBP160:JBP161"/>
    <mergeCell ref="JBQ160:JBQ161"/>
    <mergeCell ref="JBR160:JBR161"/>
    <mergeCell ref="JBE160:JBE161"/>
    <mergeCell ref="JBF160:JBF161"/>
    <mergeCell ref="JBG160:JBG161"/>
    <mergeCell ref="JBH160:JBH161"/>
    <mergeCell ref="JBI160:JBI161"/>
    <mergeCell ref="JBJ160:JBJ161"/>
    <mergeCell ref="JAW160:JAW161"/>
    <mergeCell ref="JAX160:JAX161"/>
    <mergeCell ref="JAY160:JAY161"/>
    <mergeCell ref="JAZ160:JAZ161"/>
    <mergeCell ref="JBA160:JBA161"/>
    <mergeCell ref="JBB160:JBB161"/>
    <mergeCell ref="JAO160:JAO161"/>
    <mergeCell ref="JAP160:JAP161"/>
    <mergeCell ref="JAQ160:JAQ161"/>
    <mergeCell ref="JAR160:JAR161"/>
    <mergeCell ref="JAS160:JAS161"/>
    <mergeCell ref="JAT160:JAT161"/>
    <mergeCell ref="JAG160:JAG161"/>
    <mergeCell ref="JAH160:JAH161"/>
    <mergeCell ref="JAI160:JAI161"/>
    <mergeCell ref="JAJ160:JAJ161"/>
    <mergeCell ref="JAK160:JAK161"/>
    <mergeCell ref="JAL160:JAL161"/>
    <mergeCell ref="IZY160:IZY161"/>
    <mergeCell ref="IZZ160:IZZ161"/>
    <mergeCell ref="JAA160:JAA161"/>
    <mergeCell ref="JAB160:JAB161"/>
    <mergeCell ref="JAC160:JAC161"/>
    <mergeCell ref="JAD160:JAD161"/>
    <mergeCell ref="IZQ160:IZQ161"/>
    <mergeCell ref="IZR160:IZR161"/>
    <mergeCell ref="IZS160:IZS161"/>
    <mergeCell ref="IZT160:IZT161"/>
    <mergeCell ref="IZU160:IZU161"/>
    <mergeCell ref="IZV160:IZV161"/>
    <mergeCell ref="IZI160:IZI161"/>
    <mergeCell ref="IZJ160:IZJ161"/>
    <mergeCell ref="IZK160:IZK161"/>
    <mergeCell ref="IZL160:IZL161"/>
    <mergeCell ref="IZM160:IZM161"/>
    <mergeCell ref="IZN160:IZN161"/>
    <mergeCell ref="IZA160:IZA161"/>
    <mergeCell ref="IZB160:IZB161"/>
    <mergeCell ref="IZC160:IZC161"/>
    <mergeCell ref="IZD160:IZD161"/>
    <mergeCell ref="IZE160:IZE161"/>
    <mergeCell ref="IZF160:IZF161"/>
    <mergeCell ref="IYS160:IYS161"/>
    <mergeCell ref="IYT160:IYT161"/>
    <mergeCell ref="IYU160:IYU161"/>
    <mergeCell ref="IYV160:IYV161"/>
    <mergeCell ref="IYW160:IYW161"/>
    <mergeCell ref="IYX160:IYX161"/>
    <mergeCell ref="IYK160:IYK161"/>
    <mergeCell ref="IYL160:IYL161"/>
    <mergeCell ref="IYM160:IYM161"/>
    <mergeCell ref="IYN160:IYN161"/>
    <mergeCell ref="IYO160:IYO161"/>
    <mergeCell ref="IYP160:IYP161"/>
    <mergeCell ref="IYC160:IYC161"/>
    <mergeCell ref="IYD160:IYD161"/>
    <mergeCell ref="IYE160:IYE161"/>
    <mergeCell ref="IYF160:IYF161"/>
    <mergeCell ref="IYG160:IYG161"/>
    <mergeCell ref="IYH160:IYH161"/>
    <mergeCell ref="IXU160:IXU161"/>
    <mergeCell ref="IXV160:IXV161"/>
    <mergeCell ref="IXW160:IXW161"/>
    <mergeCell ref="IXX160:IXX161"/>
    <mergeCell ref="IXY160:IXY161"/>
    <mergeCell ref="IXZ160:IXZ161"/>
    <mergeCell ref="IXM160:IXM161"/>
    <mergeCell ref="IXN160:IXN161"/>
    <mergeCell ref="IXO160:IXO161"/>
    <mergeCell ref="IXP160:IXP161"/>
    <mergeCell ref="IXQ160:IXQ161"/>
    <mergeCell ref="IXR160:IXR161"/>
    <mergeCell ref="IXE160:IXE161"/>
    <mergeCell ref="IXF160:IXF161"/>
    <mergeCell ref="IXG160:IXG161"/>
    <mergeCell ref="IXH160:IXH161"/>
    <mergeCell ref="IXI160:IXI161"/>
    <mergeCell ref="IXJ160:IXJ161"/>
    <mergeCell ref="IWW160:IWW161"/>
    <mergeCell ref="IWX160:IWX161"/>
    <mergeCell ref="IWY160:IWY161"/>
    <mergeCell ref="IWZ160:IWZ161"/>
    <mergeCell ref="IXA160:IXA161"/>
    <mergeCell ref="IXB160:IXB161"/>
    <mergeCell ref="IWO160:IWO161"/>
    <mergeCell ref="IWP160:IWP161"/>
    <mergeCell ref="IWQ160:IWQ161"/>
    <mergeCell ref="IWR160:IWR161"/>
    <mergeCell ref="IWS160:IWS161"/>
    <mergeCell ref="IWT160:IWT161"/>
    <mergeCell ref="IWG160:IWG161"/>
    <mergeCell ref="IWH160:IWH161"/>
    <mergeCell ref="IWI160:IWI161"/>
    <mergeCell ref="IWJ160:IWJ161"/>
    <mergeCell ref="IWK160:IWK161"/>
    <mergeCell ref="IWL160:IWL161"/>
    <mergeCell ref="IVY160:IVY161"/>
    <mergeCell ref="IVZ160:IVZ161"/>
    <mergeCell ref="IWA160:IWA161"/>
    <mergeCell ref="IWB160:IWB161"/>
    <mergeCell ref="IWC160:IWC161"/>
    <mergeCell ref="IWD160:IWD161"/>
    <mergeCell ref="IVQ160:IVQ161"/>
    <mergeCell ref="IVR160:IVR161"/>
    <mergeCell ref="IVS160:IVS161"/>
    <mergeCell ref="IVT160:IVT161"/>
    <mergeCell ref="IVU160:IVU161"/>
    <mergeCell ref="IVV160:IVV161"/>
    <mergeCell ref="IVI160:IVI161"/>
    <mergeCell ref="IVJ160:IVJ161"/>
    <mergeCell ref="IVK160:IVK161"/>
    <mergeCell ref="IVL160:IVL161"/>
    <mergeCell ref="IVM160:IVM161"/>
    <mergeCell ref="IVN160:IVN161"/>
    <mergeCell ref="IVA160:IVA161"/>
    <mergeCell ref="IVB160:IVB161"/>
    <mergeCell ref="IVC160:IVC161"/>
    <mergeCell ref="IVD160:IVD161"/>
    <mergeCell ref="IVE160:IVE161"/>
    <mergeCell ref="IVF160:IVF161"/>
    <mergeCell ref="IUS160:IUS161"/>
    <mergeCell ref="IUT160:IUT161"/>
    <mergeCell ref="IUU160:IUU161"/>
    <mergeCell ref="IUV160:IUV161"/>
    <mergeCell ref="IUW160:IUW161"/>
    <mergeCell ref="IUX160:IUX161"/>
    <mergeCell ref="IUK160:IUK161"/>
    <mergeCell ref="IUL160:IUL161"/>
    <mergeCell ref="IUM160:IUM161"/>
    <mergeCell ref="IUN160:IUN161"/>
    <mergeCell ref="IUO160:IUO161"/>
    <mergeCell ref="IUP160:IUP161"/>
    <mergeCell ref="IUC160:IUC161"/>
    <mergeCell ref="IUD160:IUD161"/>
    <mergeCell ref="IUE160:IUE161"/>
    <mergeCell ref="IUF160:IUF161"/>
    <mergeCell ref="IUG160:IUG161"/>
    <mergeCell ref="IUH160:IUH161"/>
    <mergeCell ref="ITU160:ITU161"/>
    <mergeCell ref="ITV160:ITV161"/>
    <mergeCell ref="ITW160:ITW161"/>
    <mergeCell ref="ITX160:ITX161"/>
    <mergeCell ref="ITY160:ITY161"/>
    <mergeCell ref="ITZ160:ITZ161"/>
    <mergeCell ref="ITM160:ITM161"/>
    <mergeCell ref="ITN160:ITN161"/>
    <mergeCell ref="ITO160:ITO161"/>
    <mergeCell ref="ITP160:ITP161"/>
    <mergeCell ref="ITQ160:ITQ161"/>
    <mergeCell ref="ITR160:ITR161"/>
    <mergeCell ref="ITE160:ITE161"/>
    <mergeCell ref="ITF160:ITF161"/>
    <mergeCell ref="ITG160:ITG161"/>
    <mergeCell ref="ITH160:ITH161"/>
    <mergeCell ref="ITI160:ITI161"/>
    <mergeCell ref="ITJ160:ITJ161"/>
    <mergeCell ref="ISW160:ISW161"/>
    <mergeCell ref="ISX160:ISX161"/>
    <mergeCell ref="ISY160:ISY161"/>
    <mergeCell ref="ISZ160:ISZ161"/>
    <mergeCell ref="ITA160:ITA161"/>
    <mergeCell ref="ITB160:ITB161"/>
    <mergeCell ref="ISO160:ISO161"/>
    <mergeCell ref="ISP160:ISP161"/>
    <mergeCell ref="ISQ160:ISQ161"/>
    <mergeCell ref="ISR160:ISR161"/>
    <mergeCell ref="ISS160:ISS161"/>
    <mergeCell ref="IST160:IST161"/>
    <mergeCell ref="ISG160:ISG161"/>
    <mergeCell ref="ISH160:ISH161"/>
    <mergeCell ref="ISI160:ISI161"/>
    <mergeCell ref="ISJ160:ISJ161"/>
    <mergeCell ref="ISK160:ISK161"/>
    <mergeCell ref="ISL160:ISL161"/>
    <mergeCell ref="IRY160:IRY161"/>
    <mergeCell ref="IRZ160:IRZ161"/>
    <mergeCell ref="ISA160:ISA161"/>
    <mergeCell ref="ISB160:ISB161"/>
    <mergeCell ref="ISC160:ISC161"/>
    <mergeCell ref="ISD160:ISD161"/>
    <mergeCell ref="IRQ160:IRQ161"/>
    <mergeCell ref="IRR160:IRR161"/>
    <mergeCell ref="IRS160:IRS161"/>
    <mergeCell ref="IRT160:IRT161"/>
    <mergeCell ref="IRU160:IRU161"/>
    <mergeCell ref="IRV160:IRV161"/>
    <mergeCell ref="IRI160:IRI161"/>
    <mergeCell ref="IRJ160:IRJ161"/>
    <mergeCell ref="IRK160:IRK161"/>
    <mergeCell ref="IRL160:IRL161"/>
    <mergeCell ref="IRM160:IRM161"/>
    <mergeCell ref="IRN160:IRN161"/>
    <mergeCell ref="IRA160:IRA161"/>
    <mergeCell ref="IRB160:IRB161"/>
    <mergeCell ref="IRC160:IRC161"/>
    <mergeCell ref="IRD160:IRD161"/>
    <mergeCell ref="IRE160:IRE161"/>
    <mergeCell ref="IRF160:IRF161"/>
    <mergeCell ref="IQS160:IQS161"/>
    <mergeCell ref="IQT160:IQT161"/>
    <mergeCell ref="IQU160:IQU161"/>
    <mergeCell ref="IQV160:IQV161"/>
    <mergeCell ref="IQW160:IQW161"/>
    <mergeCell ref="IQX160:IQX161"/>
    <mergeCell ref="IQK160:IQK161"/>
    <mergeCell ref="IQL160:IQL161"/>
    <mergeCell ref="IQM160:IQM161"/>
    <mergeCell ref="IQN160:IQN161"/>
    <mergeCell ref="IQO160:IQO161"/>
    <mergeCell ref="IQP160:IQP161"/>
    <mergeCell ref="IQC160:IQC161"/>
    <mergeCell ref="IQD160:IQD161"/>
    <mergeCell ref="IQE160:IQE161"/>
    <mergeCell ref="IQF160:IQF161"/>
    <mergeCell ref="IQG160:IQG161"/>
    <mergeCell ref="IQH160:IQH161"/>
    <mergeCell ref="IPU160:IPU161"/>
    <mergeCell ref="IPV160:IPV161"/>
    <mergeCell ref="IPW160:IPW161"/>
    <mergeCell ref="IPX160:IPX161"/>
    <mergeCell ref="IPY160:IPY161"/>
    <mergeCell ref="IPZ160:IPZ161"/>
    <mergeCell ref="IPM160:IPM161"/>
    <mergeCell ref="IPN160:IPN161"/>
    <mergeCell ref="IPO160:IPO161"/>
    <mergeCell ref="IPP160:IPP161"/>
    <mergeCell ref="IPQ160:IPQ161"/>
    <mergeCell ref="IPR160:IPR161"/>
    <mergeCell ref="IPE160:IPE161"/>
    <mergeCell ref="IPF160:IPF161"/>
    <mergeCell ref="IPG160:IPG161"/>
    <mergeCell ref="IPH160:IPH161"/>
    <mergeCell ref="IPI160:IPI161"/>
    <mergeCell ref="IPJ160:IPJ161"/>
    <mergeCell ref="IOW160:IOW161"/>
    <mergeCell ref="IOX160:IOX161"/>
    <mergeCell ref="IOY160:IOY161"/>
    <mergeCell ref="IOZ160:IOZ161"/>
    <mergeCell ref="IPA160:IPA161"/>
    <mergeCell ref="IPB160:IPB161"/>
    <mergeCell ref="IOO160:IOO161"/>
    <mergeCell ref="IOP160:IOP161"/>
    <mergeCell ref="IOQ160:IOQ161"/>
    <mergeCell ref="IOR160:IOR161"/>
    <mergeCell ref="IOS160:IOS161"/>
    <mergeCell ref="IOT160:IOT161"/>
    <mergeCell ref="IOG160:IOG161"/>
    <mergeCell ref="IOH160:IOH161"/>
    <mergeCell ref="IOI160:IOI161"/>
    <mergeCell ref="IOJ160:IOJ161"/>
    <mergeCell ref="IOK160:IOK161"/>
    <mergeCell ref="IOL160:IOL161"/>
    <mergeCell ref="INY160:INY161"/>
    <mergeCell ref="INZ160:INZ161"/>
    <mergeCell ref="IOA160:IOA161"/>
    <mergeCell ref="IOB160:IOB161"/>
    <mergeCell ref="IOC160:IOC161"/>
    <mergeCell ref="IOD160:IOD161"/>
    <mergeCell ref="INQ160:INQ161"/>
    <mergeCell ref="INR160:INR161"/>
    <mergeCell ref="INS160:INS161"/>
    <mergeCell ref="INT160:INT161"/>
    <mergeCell ref="INU160:INU161"/>
    <mergeCell ref="INV160:INV161"/>
    <mergeCell ref="INI160:INI161"/>
    <mergeCell ref="INJ160:INJ161"/>
    <mergeCell ref="INK160:INK161"/>
    <mergeCell ref="INL160:INL161"/>
    <mergeCell ref="INM160:INM161"/>
    <mergeCell ref="INN160:INN161"/>
    <mergeCell ref="INA160:INA161"/>
    <mergeCell ref="INB160:INB161"/>
    <mergeCell ref="INC160:INC161"/>
    <mergeCell ref="IND160:IND161"/>
    <mergeCell ref="INE160:INE161"/>
    <mergeCell ref="INF160:INF161"/>
    <mergeCell ref="IMS160:IMS161"/>
    <mergeCell ref="IMT160:IMT161"/>
    <mergeCell ref="IMU160:IMU161"/>
    <mergeCell ref="IMV160:IMV161"/>
    <mergeCell ref="IMW160:IMW161"/>
    <mergeCell ref="IMX160:IMX161"/>
    <mergeCell ref="IMK160:IMK161"/>
    <mergeCell ref="IML160:IML161"/>
    <mergeCell ref="IMM160:IMM161"/>
    <mergeCell ref="IMN160:IMN161"/>
    <mergeCell ref="IMO160:IMO161"/>
    <mergeCell ref="IMP160:IMP161"/>
    <mergeCell ref="IMC160:IMC161"/>
    <mergeCell ref="IMD160:IMD161"/>
    <mergeCell ref="IME160:IME161"/>
    <mergeCell ref="IMF160:IMF161"/>
    <mergeCell ref="IMG160:IMG161"/>
    <mergeCell ref="IMH160:IMH161"/>
    <mergeCell ref="ILU160:ILU161"/>
    <mergeCell ref="ILV160:ILV161"/>
    <mergeCell ref="ILW160:ILW161"/>
    <mergeCell ref="ILX160:ILX161"/>
    <mergeCell ref="ILY160:ILY161"/>
    <mergeCell ref="ILZ160:ILZ161"/>
    <mergeCell ref="ILM160:ILM161"/>
    <mergeCell ref="ILN160:ILN161"/>
    <mergeCell ref="ILO160:ILO161"/>
    <mergeCell ref="ILP160:ILP161"/>
    <mergeCell ref="ILQ160:ILQ161"/>
    <mergeCell ref="ILR160:ILR161"/>
    <mergeCell ref="ILE160:ILE161"/>
    <mergeCell ref="ILF160:ILF161"/>
    <mergeCell ref="ILG160:ILG161"/>
    <mergeCell ref="ILH160:ILH161"/>
    <mergeCell ref="ILI160:ILI161"/>
    <mergeCell ref="ILJ160:ILJ161"/>
    <mergeCell ref="IKW160:IKW161"/>
    <mergeCell ref="IKX160:IKX161"/>
    <mergeCell ref="IKY160:IKY161"/>
    <mergeCell ref="IKZ160:IKZ161"/>
    <mergeCell ref="ILA160:ILA161"/>
    <mergeCell ref="ILB160:ILB161"/>
    <mergeCell ref="IKO160:IKO161"/>
    <mergeCell ref="IKP160:IKP161"/>
    <mergeCell ref="IKQ160:IKQ161"/>
    <mergeCell ref="IKR160:IKR161"/>
    <mergeCell ref="IKS160:IKS161"/>
    <mergeCell ref="IKT160:IKT161"/>
    <mergeCell ref="IKG160:IKG161"/>
    <mergeCell ref="IKH160:IKH161"/>
    <mergeCell ref="IKI160:IKI161"/>
    <mergeCell ref="IKJ160:IKJ161"/>
    <mergeCell ref="IKK160:IKK161"/>
    <mergeCell ref="IKL160:IKL161"/>
    <mergeCell ref="IJY160:IJY161"/>
    <mergeCell ref="IJZ160:IJZ161"/>
    <mergeCell ref="IKA160:IKA161"/>
    <mergeCell ref="IKB160:IKB161"/>
    <mergeCell ref="IKC160:IKC161"/>
    <mergeCell ref="IKD160:IKD161"/>
    <mergeCell ref="IJQ160:IJQ161"/>
    <mergeCell ref="IJR160:IJR161"/>
    <mergeCell ref="IJS160:IJS161"/>
    <mergeCell ref="IJT160:IJT161"/>
    <mergeCell ref="IJU160:IJU161"/>
    <mergeCell ref="IJV160:IJV161"/>
    <mergeCell ref="IJI160:IJI161"/>
    <mergeCell ref="IJJ160:IJJ161"/>
    <mergeCell ref="IJK160:IJK161"/>
    <mergeCell ref="IJL160:IJL161"/>
    <mergeCell ref="IJM160:IJM161"/>
    <mergeCell ref="IJN160:IJN161"/>
    <mergeCell ref="IJA160:IJA161"/>
    <mergeCell ref="IJB160:IJB161"/>
    <mergeCell ref="IJC160:IJC161"/>
    <mergeCell ref="IJD160:IJD161"/>
    <mergeCell ref="IJE160:IJE161"/>
    <mergeCell ref="IJF160:IJF161"/>
    <mergeCell ref="IIS160:IIS161"/>
    <mergeCell ref="IIT160:IIT161"/>
    <mergeCell ref="IIU160:IIU161"/>
    <mergeCell ref="IIV160:IIV161"/>
    <mergeCell ref="IIW160:IIW161"/>
    <mergeCell ref="IIX160:IIX161"/>
    <mergeCell ref="IIK160:IIK161"/>
    <mergeCell ref="IIL160:IIL161"/>
    <mergeCell ref="IIM160:IIM161"/>
    <mergeCell ref="IIN160:IIN161"/>
    <mergeCell ref="IIO160:IIO161"/>
    <mergeCell ref="IIP160:IIP161"/>
    <mergeCell ref="IIC160:IIC161"/>
    <mergeCell ref="IID160:IID161"/>
    <mergeCell ref="IIE160:IIE161"/>
    <mergeCell ref="IIF160:IIF161"/>
    <mergeCell ref="IIG160:IIG161"/>
    <mergeCell ref="IIH160:IIH161"/>
    <mergeCell ref="IHU160:IHU161"/>
    <mergeCell ref="IHV160:IHV161"/>
    <mergeCell ref="IHW160:IHW161"/>
    <mergeCell ref="IHX160:IHX161"/>
    <mergeCell ref="IHY160:IHY161"/>
    <mergeCell ref="IHZ160:IHZ161"/>
    <mergeCell ref="IHM160:IHM161"/>
    <mergeCell ref="IHN160:IHN161"/>
    <mergeCell ref="IHO160:IHO161"/>
    <mergeCell ref="IHP160:IHP161"/>
    <mergeCell ref="IHQ160:IHQ161"/>
    <mergeCell ref="IHR160:IHR161"/>
    <mergeCell ref="IHE160:IHE161"/>
    <mergeCell ref="IHF160:IHF161"/>
    <mergeCell ref="IHG160:IHG161"/>
    <mergeCell ref="IHH160:IHH161"/>
    <mergeCell ref="IHI160:IHI161"/>
    <mergeCell ref="IHJ160:IHJ161"/>
    <mergeCell ref="IGW160:IGW161"/>
    <mergeCell ref="IGX160:IGX161"/>
    <mergeCell ref="IGY160:IGY161"/>
    <mergeCell ref="IGZ160:IGZ161"/>
    <mergeCell ref="IHA160:IHA161"/>
    <mergeCell ref="IHB160:IHB161"/>
    <mergeCell ref="IGO160:IGO161"/>
    <mergeCell ref="IGP160:IGP161"/>
    <mergeCell ref="IGQ160:IGQ161"/>
    <mergeCell ref="IGR160:IGR161"/>
    <mergeCell ref="IGS160:IGS161"/>
    <mergeCell ref="IGT160:IGT161"/>
    <mergeCell ref="IGG160:IGG161"/>
    <mergeCell ref="IGH160:IGH161"/>
    <mergeCell ref="IGI160:IGI161"/>
    <mergeCell ref="IGJ160:IGJ161"/>
    <mergeCell ref="IGK160:IGK161"/>
    <mergeCell ref="IGL160:IGL161"/>
    <mergeCell ref="IFY160:IFY161"/>
    <mergeCell ref="IFZ160:IFZ161"/>
    <mergeCell ref="IGA160:IGA161"/>
    <mergeCell ref="IGB160:IGB161"/>
    <mergeCell ref="IGC160:IGC161"/>
    <mergeCell ref="IGD160:IGD161"/>
    <mergeCell ref="IFQ160:IFQ161"/>
    <mergeCell ref="IFR160:IFR161"/>
    <mergeCell ref="IFS160:IFS161"/>
    <mergeCell ref="IFT160:IFT161"/>
    <mergeCell ref="IFU160:IFU161"/>
    <mergeCell ref="IFV160:IFV161"/>
    <mergeCell ref="IFI160:IFI161"/>
    <mergeCell ref="IFJ160:IFJ161"/>
    <mergeCell ref="IFK160:IFK161"/>
    <mergeCell ref="IFL160:IFL161"/>
    <mergeCell ref="IFM160:IFM161"/>
    <mergeCell ref="IFN160:IFN161"/>
    <mergeCell ref="IFA160:IFA161"/>
    <mergeCell ref="IFB160:IFB161"/>
    <mergeCell ref="IFC160:IFC161"/>
    <mergeCell ref="IFD160:IFD161"/>
    <mergeCell ref="IFE160:IFE161"/>
    <mergeCell ref="IFF160:IFF161"/>
    <mergeCell ref="IES160:IES161"/>
    <mergeCell ref="IET160:IET161"/>
    <mergeCell ref="IEU160:IEU161"/>
    <mergeCell ref="IEV160:IEV161"/>
    <mergeCell ref="IEW160:IEW161"/>
    <mergeCell ref="IEX160:IEX161"/>
    <mergeCell ref="IEK160:IEK161"/>
    <mergeCell ref="IEL160:IEL161"/>
    <mergeCell ref="IEM160:IEM161"/>
    <mergeCell ref="IEN160:IEN161"/>
    <mergeCell ref="IEO160:IEO161"/>
    <mergeCell ref="IEP160:IEP161"/>
    <mergeCell ref="IEC160:IEC161"/>
    <mergeCell ref="IED160:IED161"/>
    <mergeCell ref="IEE160:IEE161"/>
    <mergeCell ref="IEF160:IEF161"/>
    <mergeCell ref="IEG160:IEG161"/>
    <mergeCell ref="IEH160:IEH161"/>
    <mergeCell ref="IDU160:IDU161"/>
    <mergeCell ref="IDV160:IDV161"/>
    <mergeCell ref="IDW160:IDW161"/>
    <mergeCell ref="IDX160:IDX161"/>
    <mergeCell ref="IDY160:IDY161"/>
    <mergeCell ref="IDZ160:IDZ161"/>
    <mergeCell ref="IDM160:IDM161"/>
    <mergeCell ref="IDN160:IDN161"/>
    <mergeCell ref="IDO160:IDO161"/>
    <mergeCell ref="IDP160:IDP161"/>
    <mergeCell ref="IDQ160:IDQ161"/>
    <mergeCell ref="IDR160:IDR161"/>
    <mergeCell ref="IDE160:IDE161"/>
    <mergeCell ref="IDF160:IDF161"/>
    <mergeCell ref="IDG160:IDG161"/>
    <mergeCell ref="IDH160:IDH161"/>
    <mergeCell ref="IDI160:IDI161"/>
    <mergeCell ref="IDJ160:IDJ161"/>
    <mergeCell ref="ICW160:ICW161"/>
    <mergeCell ref="ICX160:ICX161"/>
    <mergeCell ref="ICY160:ICY161"/>
    <mergeCell ref="ICZ160:ICZ161"/>
    <mergeCell ref="IDA160:IDA161"/>
    <mergeCell ref="IDB160:IDB161"/>
    <mergeCell ref="ICO160:ICO161"/>
    <mergeCell ref="ICP160:ICP161"/>
    <mergeCell ref="ICQ160:ICQ161"/>
    <mergeCell ref="ICR160:ICR161"/>
    <mergeCell ref="ICS160:ICS161"/>
    <mergeCell ref="ICT160:ICT161"/>
    <mergeCell ref="ICG160:ICG161"/>
    <mergeCell ref="ICH160:ICH161"/>
    <mergeCell ref="ICI160:ICI161"/>
    <mergeCell ref="ICJ160:ICJ161"/>
    <mergeCell ref="ICK160:ICK161"/>
    <mergeCell ref="ICL160:ICL161"/>
    <mergeCell ref="IBY160:IBY161"/>
    <mergeCell ref="IBZ160:IBZ161"/>
    <mergeCell ref="ICA160:ICA161"/>
    <mergeCell ref="ICB160:ICB161"/>
    <mergeCell ref="ICC160:ICC161"/>
    <mergeCell ref="ICD160:ICD161"/>
    <mergeCell ref="IBQ160:IBQ161"/>
    <mergeCell ref="IBR160:IBR161"/>
    <mergeCell ref="IBS160:IBS161"/>
    <mergeCell ref="IBT160:IBT161"/>
    <mergeCell ref="IBU160:IBU161"/>
    <mergeCell ref="IBV160:IBV161"/>
    <mergeCell ref="IBI160:IBI161"/>
    <mergeCell ref="IBJ160:IBJ161"/>
    <mergeCell ref="IBK160:IBK161"/>
    <mergeCell ref="IBL160:IBL161"/>
    <mergeCell ref="IBM160:IBM161"/>
    <mergeCell ref="IBN160:IBN161"/>
    <mergeCell ref="IBA160:IBA161"/>
    <mergeCell ref="IBB160:IBB161"/>
    <mergeCell ref="IBC160:IBC161"/>
    <mergeCell ref="IBD160:IBD161"/>
    <mergeCell ref="IBE160:IBE161"/>
    <mergeCell ref="IBF160:IBF161"/>
    <mergeCell ref="IAS160:IAS161"/>
    <mergeCell ref="IAT160:IAT161"/>
    <mergeCell ref="IAU160:IAU161"/>
    <mergeCell ref="IAV160:IAV161"/>
    <mergeCell ref="IAW160:IAW161"/>
    <mergeCell ref="IAX160:IAX161"/>
    <mergeCell ref="IAK160:IAK161"/>
    <mergeCell ref="IAL160:IAL161"/>
    <mergeCell ref="IAM160:IAM161"/>
    <mergeCell ref="IAN160:IAN161"/>
    <mergeCell ref="IAO160:IAO161"/>
    <mergeCell ref="IAP160:IAP161"/>
    <mergeCell ref="IAC160:IAC161"/>
    <mergeCell ref="IAD160:IAD161"/>
    <mergeCell ref="IAE160:IAE161"/>
    <mergeCell ref="IAF160:IAF161"/>
    <mergeCell ref="IAG160:IAG161"/>
    <mergeCell ref="IAH160:IAH161"/>
    <mergeCell ref="HZU160:HZU161"/>
    <mergeCell ref="HZV160:HZV161"/>
    <mergeCell ref="HZW160:HZW161"/>
    <mergeCell ref="HZX160:HZX161"/>
    <mergeCell ref="HZY160:HZY161"/>
    <mergeCell ref="HZZ160:HZZ161"/>
    <mergeCell ref="HZM160:HZM161"/>
    <mergeCell ref="HZN160:HZN161"/>
    <mergeCell ref="HZO160:HZO161"/>
    <mergeCell ref="HZP160:HZP161"/>
    <mergeCell ref="HZQ160:HZQ161"/>
    <mergeCell ref="HZR160:HZR161"/>
    <mergeCell ref="HZE160:HZE161"/>
    <mergeCell ref="HZF160:HZF161"/>
    <mergeCell ref="HZG160:HZG161"/>
    <mergeCell ref="HZH160:HZH161"/>
    <mergeCell ref="HZI160:HZI161"/>
    <mergeCell ref="HZJ160:HZJ161"/>
    <mergeCell ref="HYW160:HYW161"/>
    <mergeCell ref="HYX160:HYX161"/>
    <mergeCell ref="HYY160:HYY161"/>
    <mergeCell ref="HYZ160:HYZ161"/>
    <mergeCell ref="HZA160:HZA161"/>
    <mergeCell ref="HZB160:HZB161"/>
    <mergeCell ref="HYO160:HYO161"/>
    <mergeCell ref="HYP160:HYP161"/>
    <mergeCell ref="HYQ160:HYQ161"/>
    <mergeCell ref="HYR160:HYR161"/>
    <mergeCell ref="HYS160:HYS161"/>
    <mergeCell ref="HYT160:HYT161"/>
    <mergeCell ref="HYG160:HYG161"/>
    <mergeCell ref="HYH160:HYH161"/>
    <mergeCell ref="HYI160:HYI161"/>
    <mergeCell ref="HYJ160:HYJ161"/>
    <mergeCell ref="HYK160:HYK161"/>
    <mergeCell ref="HYL160:HYL161"/>
    <mergeCell ref="HXY160:HXY161"/>
    <mergeCell ref="HXZ160:HXZ161"/>
    <mergeCell ref="HYA160:HYA161"/>
    <mergeCell ref="HYB160:HYB161"/>
    <mergeCell ref="HYC160:HYC161"/>
    <mergeCell ref="HYD160:HYD161"/>
    <mergeCell ref="HXQ160:HXQ161"/>
    <mergeCell ref="HXR160:HXR161"/>
    <mergeCell ref="HXS160:HXS161"/>
    <mergeCell ref="HXT160:HXT161"/>
    <mergeCell ref="HXU160:HXU161"/>
    <mergeCell ref="HXV160:HXV161"/>
    <mergeCell ref="HXI160:HXI161"/>
    <mergeCell ref="HXJ160:HXJ161"/>
    <mergeCell ref="HXK160:HXK161"/>
    <mergeCell ref="HXL160:HXL161"/>
    <mergeCell ref="HXM160:HXM161"/>
    <mergeCell ref="HXN160:HXN161"/>
    <mergeCell ref="HXA160:HXA161"/>
    <mergeCell ref="HXB160:HXB161"/>
    <mergeCell ref="HXC160:HXC161"/>
    <mergeCell ref="HXD160:HXD161"/>
    <mergeCell ref="HXE160:HXE161"/>
    <mergeCell ref="HXF160:HXF161"/>
    <mergeCell ref="HWS160:HWS161"/>
    <mergeCell ref="HWT160:HWT161"/>
    <mergeCell ref="HWU160:HWU161"/>
    <mergeCell ref="HWV160:HWV161"/>
    <mergeCell ref="HWW160:HWW161"/>
    <mergeCell ref="HWX160:HWX161"/>
    <mergeCell ref="HWK160:HWK161"/>
    <mergeCell ref="HWL160:HWL161"/>
    <mergeCell ref="HWM160:HWM161"/>
    <mergeCell ref="HWN160:HWN161"/>
    <mergeCell ref="HWO160:HWO161"/>
    <mergeCell ref="HWP160:HWP161"/>
    <mergeCell ref="HWC160:HWC161"/>
    <mergeCell ref="HWD160:HWD161"/>
    <mergeCell ref="HWE160:HWE161"/>
    <mergeCell ref="HWF160:HWF161"/>
    <mergeCell ref="HWG160:HWG161"/>
    <mergeCell ref="HWH160:HWH161"/>
    <mergeCell ref="HVU160:HVU161"/>
    <mergeCell ref="HVV160:HVV161"/>
    <mergeCell ref="HVW160:HVW161"/>
    <mergeCell ref="HVX160:HVX161"/>
    <mergeCell ref="HVY160:HVY161"/>
    <mergeCell ref="HVZ160:HVZ161"/>
    <mergeCell ref="HVM160:HVM161"/>
    <mergeCell ref="HVN160:HVN161"/>
    <mergeCell ref="HVO160:HVO161"/>
    <mergeCell ref="HVP160:HVP161"/>
    <mergeCell ref="HVQ160:HVQ161"/>
    <mergeCell ref="HVR160:HVR161"/>
    <mergeCell ref="HVE160:HVE161"/>
    <mergeCell ref="HVF160:HVF161"/>
    <mergeCell ref="HVG160:HVG161"/>
    <mergeCell ref="HVH160:HVH161"/>
    <mergeCell ref="HVI160:HVI161"/>
    <mergeCell ref="HVJ160:HVJ161"/>
    <mergeCell ref="HUW160:HUW161"/>
    <mergeCell ref="HUX160:HUX161"/>
    <mergeCell ref="HUY160:HUY161"/>
    <mergeCell ref="HUZ160:HUZ161"/>
    <mergeCell ref="HVA160:HVA161"/>
    <mergeCell ref="HVB160:HVB161"/>
    <mergeCell ref="HUO160:HUO161"/>
    <mergeCell ref="HUP160:HUP161"/>
    <mergeCell ref="HUQ160:HUQ161"/>
    <mergeCell ref="HUR160:HUR161"/>
    <mergeCell ref="HUS160:HUS161"/>
    <mergeCell ref="HUT160:HUT161"/>
    <mergeCell ref="HUG160:HUG161"/>
    <mergeCell ref="HUH160:HUH161"/>
    <mergeCell ref="HUI160:HUI161"/>
    <mergeCell ref="HUJ160:HUJ161"/>
    <mergeCell ref="HUK160:HUK161"/>
    <mergeCell ref="HUL160:HUL161"/>
    <mergeCell ref="HTY160:HTY161"/>
    <mergeCell ref="HTZ160:HTZ161"/>
    <mergeCell ref="HUA160:HUA161"/>
    <mergeCell ref="HUB160:HUB161"/>
    <mergeCell ref="HUC160:HUC161"/>
    <mergeCell ref="HUD160:HUD161"/>
    <mergeCell ref="HTQ160:HTQ161"/>
    <mergeCell ref="HTR160:HTR161"/>
    <mergeCell ref="HTS160:HTS161"/>
    <mergeCell ref="HTT160:HTT161"/>
    <mergeCell ref="HTU160:HTU161"/>
    <mergeCell ref="HTV160:HTV161"/>
    <mergeCell ref="HTI160:HTI161"/>
    <mergeCell ref="HTJ160:HTJ161"/>
    <mergeCell ref="HTK160:HTK161"/>
    <mergeCell ref="HTL160:HTL161"/>
    <mergeCell ref="HTM160:HTM161"/>
    <mergeCell ref="HTN160:HTN161"/>
    <mergeCell ref="HTA160:HTA161"/>
    <mergeCell ref="HTB160:HTB161"/>
    <mergeCell ref="HTC160:HTC161"/>
    <mergeCell ref="HTD160:HTD161"/>
    <mergeCell ref="HTE160:HTE161"/>
    <mergeCell ref="HTF160:HTF161"/>
    <mergeCell ref="HSS160:HSS161"/>
    <mergeCell ref="HST160:HST161"/>
    <mergeCell ref="HSU160:HSU161"/>
    <mergeCell ref="HSV160:HSV161"/>
    <mergeCell ref="HSW160:HSW161"/>
    <mergeCell ref="HSX160:HSX161"/>
    <mergeCell ref="HSK160:HSK161"/>
    <mergeCell ref="HSL160:HSL161"/>
    <mergeCell ref="HSM160:HSM161"/>
    <mergeCell ref="HSN160:HSN161"/>
    <mergeCell ref="HSO160:HSO161"/>
    <mergeCell ref="HSP160:HSP161"/>
    <mergeCell ref="HSC160:HSC161"/>
    <mergeCell ref="HSD160:HSD161"/>
    <mergeCell ref="HSE160:HSE161"/>
    <mergeCell ref="HSF160:HSF161"/>
    <mergeCell ref="HSG160:HSG161"/>
    <mergeCell ref="HSH160:HSH161"/>
    <mergeCell ref="HRU160:HRU161"/>
    <mergeCell ref="HRV160:HRV161"/>
    <mergeCell ref="HRW160:HRW161"/>
    <mergeCell ref="HRX160:HRX161"/>
    <mergeCell ref="HRY160:HRY161"/>
    <mergeCell ref="HRZ160:HRZ161"/>
    <mergeCell ref="HRM160:HRM161"/>
    <mergeCell ref="HRN160:HRN161"/>
    <mergeCell ref="HRO160:HRO161"/>
    <mergeCell ref="HRP160:HRP161"/>
    <mergeCell ref="HRQ160:HRQ161"/>
    <mergeCell ref="HRR160:HRR161"/>
    <mergeCell ref="HRE160:HRE161"/>
    <mergeCell ref="HRF160:HRF161"/>
    <mergeCell ref="HRG160:HRG161"/>
    <mergeCell ref="HRH160:HRH161"/>
    <mergeCell ref="HRI160:HRI161"/>
    <mergeCell ref="HRJ160:HRJ161"/>
    <mergeCell ref="HQW160:HQW161"/>
    <mergeCell ref="HQX160:HQX161"/>
    <mergeCell ref="HQY160:HQY161"/>
    <mergeCell ref="HQZ160:HQZ161"/>
    <mergeCell ref="HRA160:HRA161"/>
    <mergeCell ref="HRB160:HRB161"/>
    <mergeCell ref="HQO160:HQO161"/>
    <mergeCell ref="HQP160:HQP161"/>
    <mergeCell ref="HQQ160:HQQ161"/>
    <mergeCell ref="HQR160:HQR161"/>
    <mergeCell ref="HQS160:HQS161"/>
    <mergeCell ref="HQT160:HQT161"/>
    <mergeCell ref="HQG160:HQG161"/>
    <mergeCell ref="HQH160:HQH161"/>
    <mergeCell ref="HQI160:HQI161"/>
    <mergeCell ref="HQJ160:HQJ161"/>
    <mergeCell ref="HQK160:HQK161"/>
    <mergeCell ref="HQL160:HQL161"/>
    <mergeCell ref="HPY160:HPY161"/>
    <mergeCell ref="HPZ160:HPZ161"/>
    <mergeCell ref="HQA160:HQA161"/>
    <mergeCell ref="HQB160:HQB161"/>
    <mergeCell ref="HQC160:HQC161"/>
    <mergeCell ref="HQD160:HQD161"/>
    <mergeCell ref="HPQ160:HPQ161"/>
    <mergeCell ref="HPR160:HPR161"/>
    <mergeCell ref="HPS160:HPS161"/>
    <mergeCell ref="HPT160:HPT161"/>
    <mergeCell ref="HPU160:HPU161"/>
    <mergeCell ref="HPV160:HPV161"/>
    <mergeCell ref="HPI160:HPI161"/>
    <mergeCell ref="HPJ160:HPJ161"/>
    <mergeCell ref="HPK160:HPK161"/>
    <mergeCell ref="HPL160:HPL161"/>
    <mergeCell ref="HPM160:HPM161"/>
    <mergeCell ref="HPN160:HPN161"/>
    <mergeCell ref="HPA160:HPA161"/>
    <mergeCell ref="HPB160:HPB161"/>
    <mergeCell ref="HPC160:HPC161"/>
    <mergeCell ref="HPD160:HPD161"/>
    <mergeCell ref="HPE160:HPE161"/>
    <mergeCell ref="HPF160:HPF161"/>
    <mergeCell ref="HOS160:HOS161"/>
    <mergeCell ref="HOT160:HOT161"/>
    <mergeCell ref="HOU160:HOU161"/>
    <mergeCell ref="HOV160:HOV161"/>
    <mergeCell ref="HOW160:HOW161"/>
    <mergeCell ref="HOX160:HOX161"/>
    <mergeCell ref="HOK160:HOK161"/>
    <mergeCell ref="HOL160:HOL161"/>
    <mergeCell ref="HOM160:HOM161"/>
    <mergeCell ref="HON160:HON161"/>
    <mergeCell ref="HOO160:HOO161"/>
    <mergeCell ref="HOP160:HOP161"/>
    <mergeCell ref="HOC160:HOC161"/>
    <mergeCell ref="HOD160:HOD161"/>
    <mergeCell ref="HOE160:HOE161"/>
    <mergeCell ref="HOF160:HOF161"/>
    <mergeCell ref="HOG160:HOG161"/>
    <mergeCell ref="HOH160:HOH161"/>
    <mergeCell ref="HNU160:HNU161"/>
    <mergeCell ref="HNV160:HNV161"/>
    <mergeCell ref="HNW160:HNW161"/>
    <mergeCell ref="HNX160:HNX161"/>
    <mergeCell ref="HNY160:HNY161"/>
    <mergeCell ref="HNZ160:HNZ161"/>
    <mergeCell ref="HNM160:HNM161"/>
    <mergeCell ref="HNN160:HNN161"/>
    <mergeCell ref="HNO160:HNO161"/>
    <mergeCell ref="HNP160:HNP161"/>
    <mergeCell ref="HNQ160:HNQ161"/>
    <mergeCell ref="HNR160:HNR161"/>
    <mergeCell ref="HNE160:HNE161"/>
    <mergeCell ref="HNF160:HNF161"/>
    <mergeCell ref="HNG160:HNG161"/>
    <mergeCell ref="HNH160:HNH161"/>
    <mergeCell ref="HNI160:HNI161"/>
    <mergeCell ref="HNJ160:HNJ161"/>
    <mergeCell ref="HMW160:HMW161"/>
    <mergeCell ref="HMX160:HMX161"/>
    <mergeCell ref="HMY160:HMY161"/>
    <mergeCell ref="HMZ160:HMZ161"/>
    <mergeCell ref="HNA160:HNA161"/>
    <mergeCell ref="HNB160:HNB161"/>
    <mergeCell ref="HMO160:HMO161"/>
    <mergeCell ref="HMP160:HMP161"/>
    <mergeCell ref="HMQ160:HMQ161"/>
    <mergeCell ref="HMR160:HMR161"/>
    <mergeCell ref="HMS160:HMS161"/>
    <mergeCell ref="HMT160:HMT161"/>
    <mergeCell ref="HMG160:HMG161"/>
    <mergeCell ref="HMH160:HMH161"/>
    <mergeCell ref="HMI160:HMI161"/>
    <mergeCell ref="HMJ160:HMJ161"/>
    <mergeCell ref="HMK160:HMK161"/>
    <mergeCell ref="HML160:HML161"/>
    <mergeCell ref="HLY160:HLY161"/>
    <mergeCell ref="HLZ160:HLZ161"/>
    <mergeCell ref="HMA160:HMA161"/>
    <mergeCell ref="HMB160:HMB161"/>
    <mergeCell ref="HMC160:HMC161"/>
    <mergeCell ref="HMD160:HMD161"/>
    <mergeCell ref="HLQ160:HLQ161"/>
    <mergeCell ref="HLR160:HLR161"/>
    <mergeCell ref="HLS160:HLS161"/>
    <mergeCell ref="HLT160:HLT161"/>
    <mergeCell ref="HLU160:HLU161"/>
    <mergeCell ref="HLV160:HLV161"/>
    <mergeCell ref="HLI160:HLI161"/>
    <mergeCell ref="HLJ160:HLJ161"/>
    <mergeCell ref="HLK160:HLK161"/>
    <mergeCell ref="HLL160:HLL161"/>
    <mergeCell ref="HLM160:HLM161"/>
    <mergeCell ref="HLN160:HLN161"/>
    <mergeCell ref="HLA160:HLA161"/>
    <mergeCell ref="HLB160:HLB161"/>
    <mergeCell ref="HLC160:HLC161"/>
    <mergeCell ref="HLD160:HLD161"/>
    <mergeCell ref="HLE160:HLE161"/>
    <mergeCell ref="HLF160:HLF161"/>
    <mergeCell ref="HKS160:HKS161"/>
    <mergeCell ref="HKT160:HKT161"/>
    <mergeCell ref="HKU160:HKU161"/>
    <mergeCell ref="HKV160:HKV161"/>
    <mergeCell ref="HKW160:HKW161"/>
    <mergeCell ref="HKX160:HKX161"/>
    <mergeCell ref="HKK160:HKK161"/>
    <mergeCell ref="HKL160:HKL161"/>
    <mergeCell ref="HKM160:HKM161"/>
    <mergeCell ref="HKN160:HKN161"/>
    <mergeCell ref="HKO160:HKO161"/>
    <mergeCell ref="HKP160:HKP161"/>
    <mergeCell ref="HKC160:HKC161"/>
    <mergeCell ref="HKD160:HKD161"/>
    <mergeCell ref="HKE160:HKE161"/>
    <mergeCell ref="HKF160:HKF161"/>
    <mergeCell ref="HKG160:HKG161"/>
    <mergeCell ref="HKH160:HKH161"/>
    <mergeCell ref="HJU160:HJU161"/>
    <mergeCell ref="HJV160:HJV161"/>
    <mergeCell ref="HJW160:HJW161"/>
    <mergeCell ref="HJX160:HJX161"/>
    <mergeCell ref="HJY160:HJY161"/>
    <mergeCell ref="HJZ160:HJZ161"/>
    <mergeCell ref="HJM160:HJM161"/>
    <mergeCell ref="HJN160:HJN161"/>
    <mergeCell ref="HJO160:HJO161"/>
    <mergeCell ref="HJP160:HJP161"/>
    <mergeCell ref="HJQ160:HJQ161"/>
    <mergeCell ref="HJR160:HJR161"/>
    <mergeCell ref="HJE160:HJE161"/>
    <mergeCell ref="HJF160:HJF161"/>
    <mergeCell ref="HJG160:HJG161"/>
    <mergeCell ref="HJH160:HJH161"/>
    <mergeCell ref="HJI160:HJI161"/>
    <mergeCell ref="HJJ160:HJJ161"/>
    <mergeCell ref="HIW160:HIW161"/>
    <mergeCell ref="HIX160:HIX161"/>
    <mergeCell ref="HIY160:HIY161"/>
    <mergeCell ref="HIZ160:HIZ161"/>
    <mergeCell ref="HJA160:HJA161"/>
    <mergeCell ref="HJB160:HJB161"/>
    <mergeCell ref="HIO160:HIO161"/>
    <mergeCell ref="HIP160:HIP161"/>
    <mergeCell ref="HIQ160:HIQ161"/>
    <mergeCell ref="HIR160:HIR161"/>
    <mergeCell ref="HIS160:HIS161"/>
    <mergeCell ref="HIT160:HIT161"/>
    <mergeCell ref="HIG160:HIG161"/>
    <mergeCell ref="HIH160:HIH161"/>
    <mergeCell ref="HII160:HII161"/>
    <mergeCell ref="HIJ160:HIJ161"/>
    <mergeCell ref="HIK160:HIK161"/>
    <mergeCell ref="HIL160:HIL161"/>
    <mergeCell ref="HHY160:HHY161"/>
    <mergeCell ref="HHZ160:HHZ161"/>
    <mergeCell ref="HIA160:HIA161"/>
    <mergeCell ref="HIB160:HIB161"/>
    <mergeCell ref="HIC160:HIC161"/>
    <mergeCell ref="HID160:HID161"/>
    <mergeCell ref="HHQ160:HHQ161"/>
    <mergeCell ref="HHR160:HHR161"/>
    <mergeCell ref="HHS160:HHS161"/>
    <mergeCell ref="HHT160:HHT161"/>
    <mergeCell ref="HHU160:HHU161"/>
    <mergeCell ref="HHV160:HHV161"/>
    <mergeCell ref="HHI160:HHI161"/>
    <mergeCell ref="HHJ160:HHJ161"/>
    <mergeCell ref="HHK160:HHK161"/>
    <mergeCell ref="HHL160:HHL161"/>
    <mergeCell ref="HHM160:HHM161"/>
    <mergeCell ref="HHN160:HHN161"/>
    <mergeCell ref="HHA160:HHA161"/>
    <mergeCell ref="HHB160:HHB161"/>
    <mergeCell ref="HHC160:HHC161"/>
    <mergeCell ref="HHD160:HHD161"/>
    <mergeCell ref="HHE160:HHE161"/>
    <mergeCell ref="HHF160:HHF161"/>
    <mergeCell ref="HGS160:HGS161"/>
    <mergeCell ref="HGT160:HGT161"/>
    <mergeCell ref="HGU160:HGU161"/>
    <mergeCell ref="HGV160:HGV161"/>
    <mergeCell ref="HGW160:HGW161"/>
    <mergeCell ref="HGX160:HGX161"/>
    <mergeCell ref="HGK160:HGK161"/>
    <mergeCell ref="HGL160:HGL161"/>
    <mergeCell ref="HGM160:HGM161"/>
    <mergeCell ref="HGN160:HGN161"/>
    <mergeCell ref="HGO160:HGO161"/>
    <mergeCell ref="HGP160:HGP161"/>
    <mergeCell ref="HGC160:HGC161"/>
    <mergeCell ref="HGD160:HGD161"/>
    <mergeCell ref="HGE160:HGE161"/>
    <mergeCell ref="HGF160:HGF161"/>
    <mergeCell ref="HGG160:HGG161"/>
    <mergeCell ref="HGH160:HGH161"/>
    <mergeCell ref="HFU160:HFU161"/>
    <mergeCell ref="HFV160:HFV161"/>
    <mergeCell ref="HFW160:HFW161"/>
    <mergeCell ref="HFX160:HFX161"/>
    <mergeCell ref="HFY160:HFY161"/>
    <mergeCell ref="HFZ160:HFZ161"/>
    <mergeCell ref="HFM160:HFM161"/>
    <mergeCell ref="HFN160:HFN161"/>
    <mergeCell ref="HFO160:HFO161"/>
    <mergeCell ref="HFP160:HFP161"/>
    <mergeCell ref="HFQ160:HFQ161"/>
    <mergeCell ref="HFR160:HFR161"/>
    <mergeCell ref="HFE160:HFE161"/>
    <mergeCell ref="HFF160:HFF161"/>
    <mergeCell ref="HFG160:HFG161"/>
    <mergeCell ref="HFH160:HFH161"/>
    <mergeCell ref="HFI160:HFI161"/>
    <mergeCell ref="HFJ160:HFJ161"/>
    <mergeCell ref="HEW160:HEW161"/>
    <mergeCell ref="HEX160:HEX161"/>
    <mergeCell ref="HEY160:HEY161"/>
    <mergeCell ref="HEZ160:HEZ161"/>
    <mergeCell ref="HFA160:HFA161"/>
    <mergeCell ref="HFB160:HFB161"/>
    <mergeCell ref="HEO160:HEO161"/>
    <mergeCell ref="HEP160:HEP161"/>
    <mergeCell ref="HEQ160:HEQ161"/>
    <mergeCell ref="HER160:HER161"/>
    <mergeCell ref="HES160:HES161"/>
    <mergeCell ref="HET160:HET161"/>
    <mergeCell ref="HEG160:HEG161"/>
    <mergeCell ref="HEH160:HEH161"/>
    <mergeCell ref="HEI160:HEI161"/>
    <mergeCell ref="HEJ160:HEJ161"/>
    <mergeCell ref="HEK160:HEK161"/>
    <mergeCell ref="HEL160:HEL161"/>
    <mergeCell ref="HDY160:HDY161"/>
    <mergeCell ref="HDZ160:HDZ161"/>
    <mergeCell ref="HEA160:HEA161"/>
    <mergeCell ref="HEB160:HEB161"/>
    <mergeCell ref="HEC160:HEC161"/>
    <mergeCell ref="HED160:HED161"/>
    <mergeCell ref="HDQ160:HDQ161"/>
    <mergeCell ref="HDR160:HDR161"/>
    <mergeCell ref="HDS160:HDS161"/>
    <mergeCell ref="HDT160:HDT161"/>
    <mergeCell ref="HDU160:HDU161"/>
    <mergeCell ref="HDV160:HDV161"/>
    <mergeCell ref="HDI160:HDI161"/>
    <mergeCell ref="HDJ160:HDJ161"/>
    <mergeCell ref="HDK160:HDK161"/>
    <mergeCell ref="HDL160:HDL161"/>
    <mergeCell ref="HDM160:HDM161"/>
    <mergeCell ref="HDN160:HDN161"/>
    <mergeCell ref="HDA160:HDA161"/>
    <mergeCell ref="HDB160:HDB161"/>
    <mergeCell ref="HDC160:HDC161"/>
    <mergeCell ref="HDD160:HDD161"/>
    <mergeCell ref="HDE160:HDE161"/>
    <mergeCell ref="HDF160:HDF161"/>
    <mergeCell ref="HCS160:HCS161"/>
    <mergeCell ref="HCT160:HCT161"/>
    <mergeCell ref="HCU160:HCU161"/>
    <mergeCell ref="HCV160:HCV161"/>
    <mergeCell ref="HCW160:HCW161"/>
    <mergeCell ref="HCX160:HCX161"/>
    <mergeCell ref="HCK160:HCK161"/>
    <mergeCell ref="HCL160:HCL161"/>
    <mergeCell ref="HCM160:HCM161"/>
    <mergeCell ref="HCN160:HCN161"/>
    <mergeCell ref="HCO160:HCO161"/>
    <mergeCell ref="HCP160:HCP161"/>
    <mergeCell ref="HCC160:HCC161"/>
    <mergeCell ref="HCD160:HCD161"/>
    <mergeCell ref="HCE160:HCE161"/>
    <mergeCell ref="HCF160:HCF161"/>
    <mergeCell ref="HCG160:HCG161"/>
    <mergeCell ref="HCH160:HCH161"/>
    <mergeCell ref="HBU160:HBU161"/>
    <mergeCell ref="HBV160:HBV161"/>
    <mergeCell ref="HBW160:HBW161"/>
    <mergeCell ref="HBX160:HBX161"/>
    <mergeCell ref="HBY160:HBY161"/>
    <mergeCell ref="HBZ160:HBZ161"/>
    <mergeCell ref="HBM160:HBM161"/>
    <mergeCell ref="HBN160:HBN161"/>
    <mergeCell ref="HBO160:HBO161"/>
    <mergeCell ref="HBP160:HBP161"/>
    <mergeCell ref="HBQ160:HBQ161"/>
    <mergeCell ref="HBR160:HBR161"/>
    <mergeCell ref="HBE160:HBE161"/>
    <mergeCell ref="HBF160:HBF161"/>
    <mergeCell ref="HBG160:HBG161"/>
    <mergeCell ref="HBH160:HBH161"/>
    <mergeCell ref="HBI160:HBI161"/>
    <mergeCell ref="HBJ160:HBJ161"/>
    <mergeCell ref="HAW160:HAW161"/>
    <mergeCell ref="HAX160:HAX161"/>
    <mergeCell ref="HAY160:HAY161"/>
    <mergeCell ref="HAZ160:HAZ161"/>
    <mergeCell ref="HBA160:HBA161"/>
    <mergeCell ref="HBB160:HBB161"/>
    <mergeCell ref="HAO160:HAO161"/>
    <mergeCell ref="HAP160:HAP161"/>
    <mergeCell ref="HAQ160:HAQ161"/>
    <mergeCell ref="HAR160:HAR161"/>
    <mergeCell ref="HAS160:HAS161"/>
    <mergeCell ref="HAT160:HAT161"/>
    <mergeCell ref="HAG160:HAG161"/>
    <mergeCell ref="HAH160:HAH161"/>
    <mergeCell ref="HAI160:HAI161"/>
    <mergeCell ref="HAJ160:HAJ161"/>
    <mergeCell ref="HAK160:HAK161"/>
    <mergeCell ref="HAL160:HAL161"/>
    <mergeCell ref="GZY160:GZY161"/>
    <mergeCell ref="GZZ160:GZZ161"/>
    <mergeCell ref="HAA160:HAA161"/>
    <mergeCell ref="HAB160:HAB161"/>
    <mergeCell ref="HAC160:HAC161"/>
    <mergeCell ref="HAD160:HAD161"/>
    <mergeCell ref="GZQ160:GZQ161"/>
    <mergeCell ref="GZR160:GZR161"/>
    <mergeCell ref="GZS160:GZS161"/>
    <mergeCell ref="GZT160:GZT161"/>
    <mergeCell ref="GZU160:GZU161"/>
    <mergeCell ref="GZV160:GZV161"/>
    <mergeCell ref="GZI160:GZI161"/>
    <mergeCell ref="GZJ160:GZJ161"/>
    <mergeCell ref="GZK160:GZK161"/>
    <mergeCell ref="GZL160:GZL161"/>
    <mergeCell ref="GZM160:GZM161"/>
    <mergeCell ref="GZN160:GZN161"/>
    <mergeCell ref="GZA160:GZA161"/>
    <mergeCell ref="GZB160:GZB161"/>
    <mergeCell ref="GZC160:GZC161"/>
    <mergeCell ref="GZD160:GZD161"/>
    <mergeCell ref="GZE160:GZE161"/>
    <mergeCell ref="GZF160:GZF161"/>
    <mergeCell ref="GYS160:GYS161"/>
    <mergeCell ref="GYT160:GYT161"/>
    <mergeCell ref="GYU160:GYU161"/>
    <mergeCell ref="GYV160:GYV161"/>
    <mergeCell ref="GYW160:GYW161"/>
    <mergeCell ref="GYX160:GYX161"/>
    <mergeCell ref="GYK160:GYK161"/>
    <mergeCell ref="GYL160:GYL161"/>
    <mergeCell ref="GYM160:GYM161"/>
    <mergeCell ref="GYN160:GYN161"/>
    <mergeCell ref="GYO160:GYO161"/>
    <mergeCell ref="GYP160:GYP161"/>
    <mergeCell ref="GYC160:GYC161"/>
    <mergeCell ref="GYD160:GYD161"/>
    <mergeCell ref="GYE160:GYE161"/>
    <mergeCell ref="GYF160:GYF161"/>
    <mergeCell ref="GYG160:GYG161"/>
    <mergeCell ref="GYH160:GYH161"/>
    <mergeCell ref="GXU160:GXU161"/>
    <mergeCell ref="GXV160:GXV161"/>
    <mergeCell ref="GXW160:GXW161"/>
    <mergeCell ref="GXX160:GXX161"/>
    <mergeCell ref="GXY160:GXY161"/>
    <mergeCell ref="GXZ160:GXZ161"/>
    <mergeCell ref="GXM160:GXM161"/>
    <mergeCell ref="GXN160:GXN161"/>
    <mergeCell ref="GXO160:GXO161"/>
    <mergeCell ref="GXP160:GXP161"/>
    <mergeCell ref="GXQ160:GXQ161"/>
    <mergeCell ref="GXR160:GXR161"/>
    <mergeCell ref="GXE160:GXE161"/>
    <mergeCell ref="GXF160:GXF161"/>
    <mergeCell ref="GXG160:GXG161"/>
    <mergeCell ref="GXH160:GXH161"/>
    <mergeCell ref="GXI160:GXI161"/>
    <mergeCell ref="GXJ160:GXJ161"/>
    <mergeCell ref="GWW160:GWW161"/>
    <mergeCell ref="GWX160:GWX161"/>
    <mergeCell ref="GWY160:GWY161"/>
    <mergeCell ref="GWZ160:GWZ161"/>
    <mergeCell ref="GXA160:GXA161"/>
    <mergeCell ref="GXB160:GXB161"/>
    <mergeCell ref="GWO160:GWO161"/>
    <mergeCell ref="GWP160:GWP161"/>
    <mergeCell ref="GWQ160:GWQ161"/>
    <mergeCell ref="GWR160:GWR161"/>
    <mergeCell ref="GWS160:GWS161"/>
    <mergeCell ref="GWT160:GWT161"/>
    <mergeCell ref="GWG160:GWG161"/>
    <mergeCell ref="GWH160:GWH161"/>
    <mergeCell ref="GWI160:GWI161"/>
    <mergeCell ref="GWJ160:GWJ161"/>
    <mergeCell ref="GWK160:GWK161"/>
    <mergeCell ref="GWL160:GWL161"/>
    <mergeCell ref="GVY160:GVY161"/>
    <mergeCell ref="GVZ160:GVZ161"/>
    <mergeCell ref="GWA160:GWA161"/>
    <mergeCell ref="GWB160:GWB161"/>
    <mergeCell ref="GWC160:GWC161"/>
    <mergeCell ref="GWD160:GWD161"/>
    <mergeCell ref="GVQ160:GVQ161"/>
    <mergeCell ref="GVR160:GVR161"/>
    <mergeCell ref="GVS160:GVS161"/>
    <mergeCell ref="GVT160:GVT161"/>
    <mergeCell ref="GVU160:GVU161"/>
    <mergeCell ref="GVV160:GVV161"/>
    <mergeCell ref="GVI160:GVI161"/>
    <mergeCell ref="GVJ160:GVJ161"/>
    <mergeCell ref="GVK160:GVK161"/>
    <mergeCell ref="GVL160:GVL161"/>
    <mergeCell ref="GVM160:GVM161"/>
    <mergeCell ref="GVN160:GVN161"/>
    <mergeCell ref="GVA160:GVA161"/>
    <mergeCell ref="GVB160:GVB161"/>
    <mergeCell ref="GVC160:GVC161"/>
    <mergeCell ref="GVD160:GVD161"/>
    <mergeCell ref="GVE160:GVE161"/>
    <mergeCell ref="GVF160:GVF161"/>
    <mergeCell ref="GUS160:GUS161"/>
    <mergeCell ref="GUT160:GUT161"/>
    <mergeCell ref="GUU160:GUU161"/>
    <mergeCell ref="GUV160:GUV161"/>
    <mergeCell ref="GUW160:GUW161"/>
    <mergeCell ref="GUX160:GUX161"/>
    <mergeCell ref="GUK160:GUK161"/>
    <mergeCell ref="GUL160:GUL161"/>
    <mergeCell ref="GUM160:GUM161"/>
    <mergeCell ref="GUN160:GUN161"/>
    <mergeCell ref="GUO160:GUO161"/>
    <mergeCell ref="GUP160:GUP161"/>
    <mergeCell ref="GUC160:GUC161"/>
    <mergeCell ref="GUD160:GUD161"/>
    <mergeCell ref="GUE160:GUE161"/>
    <mergeCell ref="GUF160:GUF161"/>
    <mergeCell ref="GUG160:GUG161"/>
    <mergeCell ref="GUH160:GUH161"/>
    <mergeCell ref="GTU160:GTU161"/>
    <mergeCell ref="GTV160:GTV161"/>
    <mergeCell ref="GTW160:GTW161"/>
    <mergeCell ref="GTX160:GTX161"/>
    <mergeCell ref="GTY160:GTY161"/>
    <mergeCell ref="GTZ160:GTZ161"/>
    <mergeCell ref="GTM160:GTM161"/>
    <mergeCell ref="GTN160:GTN161"/>
    <mergeCell ref="GTO160:GTO161"/>
    <mergeCell ref="GTP160:GTP161"/>
    <mergeCell ref="GTQ160:GTQ161"/>
    <mergeCell ref="GTR160:GTR161"/>
    <mergeCell ref="GTE160:GTE161"/>
    <mergeCell ref="GTF160:GTF161"/>
    <mergeCell ref="GTG160:GTG161"/>
    <mergeCell ref="GTH160:GTH161"/>
    <mergeCell ref="GTI160:GTI161"/>
    <mergeCell ref="GTJ160:GTJ161"/>
    <mergeCell ref="GSW160:GSW161"/>
    <mergeCell ref="GSX160:GSX161"/>
    <mergeCell ref="GSY160:GSY161"/>
    <mergeCell ref="GSZ160:GSZ161"/>
    <mergeCell ref="GTA160:GTA161"/>
    <mergeCell ref="GTB160:GTB161"/>
    <mergeCell ref="GSO160:GSO161"/>
    <mergeCell ref="GSP160:GSP161"/>
    <mergeCell ref="GSQ160:GSQ161"/>
    <mergeCell ref="GSR160:GSR161"/>
    <mergeCell ref="GSS160:GSS161"/>
    <mergeCell ref="GST160:GST161"/>
    <mergeCell ref="GSG160:GSG161"/>
    <mergeCell ref="GSH160:GSH161"/>
    <mergeCell ref="GSI160:GSI161"/>
    <mergeCell ref="GSJ160:GSJ161"/>
    <mergeCell ref="GSK160:GSK161"/>
    <mergeCell ref="GSL160:GSL161"/>
    <mergeCell ref="GRY160:GRY161"/>
    <mergeCell ref="GRZ160:GRZ161"/>
    <mergeCell ref="GSA160:GSA161"/>
    <mergeCell ref="GSB160:GSB161"/>
    <mergeCell ref="GSC160:GSC161"/>
    <mergeCell ref="GSD160:GSD161"/>
    <mergeCell ref="GRQ160:GRQ161"/>
    <mergeCell ref="GRR160:GRR161"/>
    <mergeCell ref="GRS160:GRS161"/>
    <mergeCell ref="GRT160:GRT161"/>
    <mergeCell ref="GRU160:GRU161"/>
    <mergeCell ref="GRV160:GRV161"/>
    <mergeCell ref="GRI160:GRI161"/>
    <mergeCell ref="GRJ160:GRJ161"/>
    <mergeCell ref="GRK160:GRK161"/>
    <mergeCell ref="GRL160:GRL161"/>
    <mergeCell ref="GRM160:GRM161"/>
    <mergeCell ref="GRN160:GRN161"/>
    <mergeCell ref="GRA160:GRA161"/>
    <mergeCell ref="GRB160:GRB161"/>
    <mergeCell ref="GRC160:GRC161"/>
    <mergeCell ref="GRD160:GRD161"/>
    <mergeCell ref="GRE160:GRE161"/>
    <mergeCell ref="GRF160:GRF161"/>
    <mergeCell ref="GQS160:GQS161"/>
    <mergeCell ref="GQT160:GQT161"/>
    <mergeCell ref="GQU160:GQU161"/>
    <mergeCell ref="GQV160:GQV161"/>
    <mergeCell ref="GQW160:GQW161"/>
    <mergeCell ref="GQX160:GQX161"/>
    <mergeCell ref="GQK160:GQK161"/>
    <mergeCell ref="GQL160:GQL161"/>
    <mergeCell ref="GQM160:GQM161"/>
    <mergeCell ref="GQN160:GQN161"/>
    <mergeCell ref="GQO160:GQO161"/>
    <mergeCell ref="GQP160:GQP161"/>
    <mergeCell ref="GQC160:GQC161"/>
    <mergeCell ref="GQD160:GQD161"/>
    <mergeCell ref="GQE160:GQE161"/>
    <mergeCell ref="GQF160:GQF161"/>
    <mergeCell ref="GQG160:GQG161"/>
    <mergeCell ref="GQH160:GQH161"/>
    <mergeCell ref="GPU160:GPU161"/>
    <mergeCell ref="GPV160:GPV161"/>
    <mergeCell ref="GPW160:GPW161"/>
    <mergeCell ref="GPX160:GPX161"/>
    <mergeCell ref="GPY160:GPY161"/>
    <mergeCell ref="GPZ160:GPZ161"/>
    <mergeCell ref="GPM160:GPM161"/>
    <mergeCell ref="GPN160:GPN161"/>
    <mergeCell ref="GPO160:GPO161"/>
    <mergeCell ref="GPP160:GPP161"/>
    <mergeCell ref="GPQ160:GPQ161"/>
    <mergeCell ref="GPR160:GPR161"/>
    <mergeCell ref="GPE160:GPE161"/>
    <mergeCell ref="GPF160:GPF161"/>
    <mergeCell ref="GPG160:GPG161"/>
    <mergeCell ref="GPH160:GPH161"/>
    <mergeCell ref="GPI160:GPI161"/>
    <mergeCell ref="GPJ160:GPJ161"/>
    <mergeCell ref="GOW160:GOW161"/>
    <mergeCell ref="GOX160:GOX161"/>
    <mergeCell ref="GOY160:GOY161"/>
    <mergeCell ref="GOZ160:GOZ161"/>
    <mergeCell ref="GPA160:GPA161"/>
    <mergeCell ref="GPB160:GPB161"/>
    <mergeCell ref="GOO160:GOO161"/>
    <mergeCell ref="GOP160:GOP161"/>
    <mergeCell ref="GOQ160:GOQ161"/>
    <mergeCell ref="GOR160:GOR161"/>
    <mergeCell ref="GOS160:GOS161"/>
    <mergeCell ref="GOT160:GOT161"/>
    <mergeCell ref="GOG160:GOG161"/>
    <mergeCell ref="GOH160:GOH161"/>
    <mergeCell ref="GOI160:GOI161"/>
    <mergeCell ref="GOJ160:GOJ161"/>
    <mergeCell ref="GOK160:GOK161"/>
    <mergeCell ref="GOL160:GOL161"/>
    <mergeCell ref="GNY160:GNY161"/>
    <mergeCell ref="GNZ160:GNZ161"/>
    <mergeCell ref="GOA160:GOA161"/>
    <mergeCell ref="GOB160:GOB161"/>
    <mergeCell ref="GOC160:GOC161"/>
    <mergeCell ref="GOD160:GOD161"/>
    <mergeCell ref="GNQ160:GNQ161"/>
    <mergeCell ref="GNR160:GNR161"/>
    <mergeCell ref="GNS160:GNS161"/>
    <mergeCell ref="GNT160:GNT161"/>
    <mergeCell ref="GNU160:GNU161"/>
    <mergeCell ref="GNV160:GNV161"/>
    <mergeCell ref="GNI160:GNI161"/>
    <mergeCell ref="GNJ160:GNJ161"/>
    <mergeCell ref="GNK160:GNK161"/>
    <mergeCell ref="GNL160:GNL161"/>
    <mergeCell ref="GNM160:GNM161"/>
    <mergeCell ref="GNN160:GNN161"/>
    <mergeCell ref="GNA160:GNA161"/>
    <mergeCell ref="GNB160:GNB161"/>
    <mergeCell ref="GNC160:GNC161"/>
    <mergeCell ref="GND160:GND161"/>
    <mergeCell ref="GNE160:GNE161"/>
    <mergeCell ref="GNF160:GNF161"/>
    <mergeCell ref="GMS160:GMS161"/>
    <mergeCell ref="GMT160:GMT161"/>
    <mergeCell ref="GMU160:GMU161"/>
    <mergeCell ref="GMV160:GMV161"/>
    <mergeCell ref="GMW160:GMW161"/>
    <mergeCell ref="GMX160:GMX161"/>
    <mergeCell ref="GMK160:GMK161"/>
    <mergeCell ref="GML160:GML161"/>
    <mergeCell ref="GMM160:GMM161"/>
    <mergeCell ref="GMN160:GMN161"/>
    <mergeCell ref="GMO160:GMO161"/>
    <mergeCell ref="GMP160:GMP161"/>
    <mergeCell ref="GMC160:GMC161"/>
    <mergeCell ref="GMD160:GMD161"/>
    <mergeCell ref="GME160:GME161"/>
    <mergeCell ref="GMF160:GMF161"/>
    <mergeCell ref="GMG160:GMG161"/>
    <mergeCell ref="GMH160:GMH161"/>
    <mergeCell ref="GLU160:GLU161"/>
    <mergeCell ref="GLV160:GLV161"/>
    <mergeCell ref="GLW160:GLW161"/>
    <mergeCell ref="GLX160:GLX161"/>
    <mergeCell ref="GLY160:GLY161"/>
    <mergeCell ref="GLZ160:GLZ161"/>
    <mergeCell ref="GLM160:GLM161"/>
    <mergeCell ref="GLN160:GLN161"/>
    <mergeCell ref="GLO160:GLO161"/>
    <mergeCell ref="GLP160:GLP161"/>
    <mergeCell ref="GLQ160:GLQ161"/>
    <mergeCell ref="GLR160:GLR161"/>
    <mergeCell ref="GLE160:GLE161"/>
    <mergeCell ref="GLF160:GLF161"/>
    <mergeCell ref="GLG160:GLG161"/>
    <mergeCell ref="GLH160:GLH161"/>
    <mergeCell ref="GLI160:GLI161"/>
    <mergeCell ref="GLJ160:GLJ161"/>
    <mergeCell ref="GKW160:GKW161"/>
    <mergeCell ref="GKX160:GKX161"/>
    <mergeCell ref="GKY160:GKY161"/>
    <mergeCell ref="GKZ160:GKZ161"/>
    <mergeCell ref="GLA160:GLA161"/>
    <mergeCell ref="GLB160:GLB161"/>
    <mergeCell ref="GKO160:GKO161"/>
    <mergeCell ref="GKP160:GKP161"/>
    <mergeCell ref="GKQ160:GKQ161"/>
    <mergeCell ref="GKR160:GKR161"/>
    <mergeCell ref="GKS160:GKS161"/>
    <mergeCell ref="GKT160:GKT161"/>
    <mergeCell ref="GKG160:GKG161"/>
    <mergeCell ref="GKH160:GKH161"/>
    <mergeCell ref="GKI160:GKI161"/>
    <mergeCell ref="GKJ160:GKJ161"/>
    <mergeCell ref="GKK160:GKK161"/>
    <mergeCell ref="GKL160:GKL161"/>
    <mergeCell ref="GJY160:GJY161"/>
    <mergeCell ref="GJZ160:GJZ161"/>
    <mergeCell ref="GKA160:GKA161"/>
    <mergeCell ref="GKB160:GKB161"/>
    <mergeCell ref="GKC160:GKC161"/>
    <mergeCell ref="GKD160:GKD161"/>
    <mergeCell ref="GJQ160:GJQ161"/>
    <mergeCell ref="GJR160:GJR161"/>
    <mergeCell ref="GJS160:GJS161"/>
    <mergeCell ref="GJT160:GJT161"/>
    <mergeCell ref="GJU160:GJU161"/>
    <mergeCell ref="GJV160:GJV161"/>
    <mergeCell ref="GJI160:GJI161"/>
    <mergeCell ref="GJJ160:GJJ161"/>
    <mergeCell ref="GJK160:GJK161"/>
    <mergeCell ref="GJL160:GJL161"/>
    <mergeCell ref="GJM160:GJM161"/>
    <mergeCell ref="GJN160:GJN161"/>
    <mergeCell ref="GJA160:GJA161"/>
    <mergeCell ref="GJB160:GJB161"/>
    <mergeCell ref="GJC160:GJC161"/>
    <mergeCell ref="GJD160:GJD161"/>
    <mergeCell ref="GJE160:GJE161"/>
    <mergeCell ref="GJF160:GJF161"/>
    <mergeCell ref="GIS160:GIS161"/>
    <mergeCell ref="GIT160:GIT161"/>
    <mergeCell ref="GIU160:GIU161"/>
    <mergeCell ref="GIV160:GIV161"/>
    <mergeCell ref="GIW160:GIW161"/>
    <mergeCell ref="GIX160:GIX161"/>
    <mergeCell ref="GIK160:GIK161"/>
    <mergeCell ref="GIL160:GIL161"/>
    <mergeCell ref="GIM160:GIM161"/>
    <mergeCell ref="GIN160:GIN161"/>
    <mergeCell ref="GIO160:GIO161"/>
    <mergeCell ref="GIP160:GIP161"/>
    <mergeCell ref="GIC160:GIC161"/>
    <mergeCell ref="GID160:GID161"/>
    <mergeCell ref="GIE160:GIE161"/>
    <mergeCell ref="GIF160:GIF161"/>
    <mergeCell ref="GIG160:GIG161"/>
    <mergeCell ref="GIH160:GIH161"/>
    <mergeCell ref="GHU160:GHU161"/>
    <mergeCell ref="GHV160:GHV161"/>
    <mergeCell ref="GHW160:GHW161"/>
    <mergeCell ref="GHX160:GHX161"/>
    <mergeCell ref="GHY160:GHY161"/>
    <mergeCell ref="GHZ160:GHZ161"/>
    <mergeCell ref="GHM160:GHM161"/>
    <mergeCell ref="GHN160:GHN161"/>
    <mergeCell ref="GHO160:GHO161"/>
    <mergeCell ref="GHP160:GHP161"/>
    <mergeCell ref="GHQ160:GHQ161"/>
    <mergeCell ref="GHR160:GHR161"/>
    <mergeCell ref="GHE160:GHE161"/>
    <mergeCell ref="GHF160:GHF161"/>
    <mergeCell ref="GHG160:GHG161"/>
    <mergeCell ref="GHH160:GHH161"/>
    <mergeCell ref="GHI160:GHI161"/>
    <mergeCell ref="GHJ160:GHJ161"/>
    <mergeCell ref="GGW160:GGW161"/>
    <mergeCell ref="GGX160:GGX161"/>
    <mergeCell ref="GGY160:GGY161"/>
    <mergeCell ref="GGZ160:GGZ161"/>
    <mergeCell ref="GHA160:GHA161"/>
    <mergeCell ref="GHB160:GHB161"/>
    <mergeCell ref="GGO160:GGO161"/>
    <mergeCell ref="GGP160:GGP161"/>
    <mergeCell ref="GGQ160:GGQ161"/>
    <mergeCell ref="GGR160:GGR161"/>
    <mergeCell ref="GGS160:GGS161"/>
    <mergeCell ref="GGT160:GGT161"/>
    <mergeCell ref="GGG160:GGG161"/>
    <mergeCell ref="GGH160:GGH161"/>
    <mergeCell ref="GGI160:GGI161"/>
    <mergeCell ref="GGJ160:GGJ161"/>
    <mergeCell ref="GGK160:GGK161"/>
    <mergeCell ref="GGL160:GGL161"/>
    <mergeCell ref="GFY160:GFY161"/>
    <mergeCell ref="GFZ160:GFZ161"/>
    <mergeCell ref="GGA160:GGA161"/>
    <mergeCell ref="GGB160:GGB161"/>
    <mergeCell ref="GGC160:GGC161"/>
    <mergeCell ref="GGD160:GGD161"/>
    <mergeCell ref="GFQ160:GFQ161"/>
    <mergeCell ref="GFR160:GFR161"/>
    <mergeCell ref="GFS160:GFS161"/>
    <mergeCell ref="GFT160:GFT161"/>
    <mergeCell ref="GFU160:GFU161"/>
    <mergeCell ref="GFV160:GFV161"/>
    <mergeCell ref="GFI160:GFI161"/>
    <mergeCell ref="GFJ160:GFJ161"/>
    <mergeCell ref="GFK160:GFK161"/>
    <mergeCell ref="GFL160:GFL161"/>
    <mergeCell ref="GFM160:GFM161"/>
    <mergeCell ref="GFN160:GFN161"/>
    <mergeCell ref="GFA160:GFA161"/>
    <mergeCell ref="GFB160:GFB161"/>
    <mergeCell ref="GFC160:GFC161"/>
    <mergeCell ref="GFD160:GFD161"/>
    <mergeCell ref="GFE160:GFE161"/>
    <mergeCell ref="GFF160:GFF161"/>
    <mergeCell ref="GES160:GES161"/>
    <mergeCell ref="GET160:GET161"/>
    <mergeCell ref="GEU160:GEU161"/>
    <mergeCell ref="GEV160:GEV161"/>
    <mergeCell ref="GEW160:GEW161"/>
    <mergeCell ref="GEX160:GEX161"/>
    <mergeCell ref="GEK160:GEK161"/>
    <mergeCell ref="GEL160:GEL161"/>
    <mergeCell ref="GEM160:GEM161"/>
    <mergeCell ref="GEN160:GEN161"/>
    <mergeCell ref="GEO160:GEO161"/>
    <mergeCell ref="GEP160:GEP161"/>
    <mergeCell ref="GEC160:GEC161"/>
    <mergeCell ref="GED160:GED161"/>
    <mergeCell ref="GEE160:GEE161"/>
    <mergeCell ref="GEF160:GEF161"/>
    <mergeCell ref="GEG160:GEG161"/>
    <mergeCell ref="GEH160:GEH161"/>
    <mergeCell ref="GDU160:GDU161"/>
    <mergeCell ref="GDV160:GDV161"/>
    <mergeCell ref="GDW160:GDW161"/>
    <mergeCell ref="GDX160:GDX161"/>
    <mergeCell ref="GDY160:GDY161"/>
    <mergeCell ref="GDZ160:GDZ161"/>
    <mergeCell ref="GDM160:GDM161"/>
    <mergeCell ref="GDN160:GDN161"/>
    <mergeCell ref="GDO160:GDO161"/>
    <mergeCell ref="GDP160:GDP161"/>
    <mergeCell ref="GDQ160:GDQ161"/>
    <mergeCell ref="GDR160:GDR161"/>
    <mergeCell ref="GDE160:GDE161"/>
    <mergeCell ref="GDF160:GDF161"/>
    <mergeCell ref="GDG160:GDG161"/>
    <mergeCell ref="GDH160:GDH161"/>
    <mergeCell ref="GDI160:GDI161"/>
    <mergeCell ref="GDJ160:GDJ161"/>
    <mergeCell ref="GCW160:GCW161"/>
    <mergeCell ref="GCX160:GCX161"/>
    <mergeCell ref="GCY160:GCY161"/>
    <mergeCell ref="GCZ160:GCZ161"/>
    <mergeCell ref="GDA160:GDA161"/>
    <mergeCell ref="GDB160:GDB161"/>
    <mergeCell ref="GCO160:GCO161"/>
    <mergeCell ref="GCP160:GCP161"/>
    <mergeCell ref="GCQ160:GCQ161"/>
    <mergeCell ref="GCR160:GCR161"/>
    <mergeCell ref="GCS160:GCS161"/>
    <mergeCell ref="GCT160:GCT161"/>
    <mergeCell ref="GCG160:GCG161"/>
    <mergeCell ref="GCH160:GCH161"/>
    <mergeCell ref="GCI160:GCI161"/>
    <mergeCell ref="GCJ160:GCJ161"/>
    <mergeCell ref="GCK160:GCK161"/>
    <mergeCell ref="GCL160:GCL161"/>
    <mergeCell ref="GBY160:GBY161"/>
    <mergeCell ref="GBZ160:GBZ161"/>
    <mergeCell ref="GCA160:GCA161"/>
    <mergeCell ref="GCB160:GCB161"/>
    <mergeCell ref="GCC160:GCC161"/>
    <mergeCell ref="GCD160:GCD161"/>
    <mergeCell ref="GBQ160:GBQ161"/>
    <mergeCell ref="GBR160:GBR161"/>
    <mergeCell ref="GBS160:GBS161"/>
    <mergeCell ref="GBT160:GBT161"/>
    <mergeCell ref="GBU160:GBU161"/>
    <mergeCell ref="GBV160:GBV161"/>
    <mergeCell ref="GBI160:GBI161"/>
    <mergeCell ref="GBJ160:GBJ161"/>
    <mergeCell ref="GBK160:GBK161"/>
    <mergeCell ref="GBL160:GBL161"/>
    <mergeCell ref="GBM160:GBM161"/>
    <mergeCell ref="GBN160:GBN161"/>
    <mergeCell ref="GBA160:GBA161"/>
    <mergeCell ref="GBB160:GBB161"/>
    <mergeCell ref="GBC160:GBC161"/>
    <mergeCell ref="GBD160:GBD161"/>
    <mergeCell ref="GBE160:GBE161"/>
    <mergeCell ref="GBF160:GBF161"/>
    <mergeCell ref="GAS160:GAS161"/>
    <mergeCell ref="GAT160:GAT161"/>
    <mergeCell ref="GAU160:GAU161"/>
    <mergeCell ref="GAV160:GAV161"/>
    <mergeCell ref="GAW160:GAW161"/>
    <mergeCell ref="GAX160:GAX161"/>
    <mergeCell ref="GAK160:GAK161"/>
    <mergeCell ref="GAL160:GAL161"/>
    <mergeCell ref="GAM160:GAM161"/>
    <mergeCell ref="GAN160:GAN161"/>
    <mergeCell ref="GAO160:GAO161"/>
    <mergeCell ref="GAP160:GAP161"/>
    <mergeCell ref="GAC160:GAC161"/>
    <mergeCell ref="GAD160:GAD161"/>
    <mergeCell ref="GAE160:GAE161"/>
    <mergeCell ref="GAF160:GAF161"/>
    <mergeCell ref="GAG160:GAG161"/>
    <mergeCell ref="GAH160:GAH161"/>
    <mergeCell ref="FZU160:FZU161"/>
    <mergeCell ref="FZV160:FZV161"/>
    <mergeCell ref="FZW160:FZW161"/>
    <mergeCell ref="FZX160:FZX161"/>
    <mergeCell ref="FZY160:FZY161"/>
    <mergeCell ref="FZZ160:FZZ161"/>
    <mergeCell ref="FZM160:FZM161"/>
    <mergeCell ref="FZN160:FZN161"/>
    <mergeCell ref="FZO160:FZO161"/>
    <mergeCell ref="FZP160:FZP161"/>
    <mergeCell ref="FZQ160:FZQ161"/>
    <mergeCell ref="FZR160:FZR161"/>
    <mergeCell ref="FZE160:FZE161"/>
    <mergeCell ref="FZF160:FZF161"/>
    <mergeCell ref="FZG160:FZG161"/>
    <mergeCell ref="FZH160:FZH161"/>
    <mergeCell ref="FZI160:FZI161"/>
    <mergeCell ref="FZJ160:FZJ161"/>
    <mergeCell ref="FYW160:FYW161"/>
    <mergeCell ref="FYX160:FYX161"/>
    <mergeCell ref="FYY160:FYY161"/>
    <mergeCell ref="FYZ160:FYZ161"/>
    <mergeCell ref="FZA160:FZA161"/>
    <mergeCell ref="FZB160:FZB161"/>
    <mergeCell ref="FYO160:FYO161"/>
    <mergeCell ref="FYP160:FYP161"/>
    <mergeCell ref="FYQ160:FYQ161"/>
    <mergeCell ref="FYR160:FYR161"/>
    <mergeCell ref="FYS160:FYS161"/>
    <mergeCell ref="FYT160:FYT161"/>
    <mergeCell ref="FYG160:FYG161"/>
    <mergeCell ref="FYH160:FYH161"/>
    <mergeCell ref="FYI160:FYI161"/>
    <mergeCell ref="FYJ160:FYJ161"/>
    <mergeCell ref="FYK160:FYK161"/>
    <mergeCell ref="FYL160:FYL161"/>
    <mergeCell ref="FXY160:FXY161"/>
    <mergeCell ref="FXZ160:FXZ161"/>
    <mergeCell ref="FYA160:FYA161"/>
    <mergeCell ref="FYB160:FYB161"/>
    <mergeCell ref="FYC160:FYC161"/>
    <mergeCell ref="FYD160:FYD161"/>
    <mergeCell ref="FXQ160:FXQ161"/>
    <mergeCell ref="FXR160:FXR161"/>
    <mergeCell ref="FXS160:FXS161"/>
    <mergeCell ref="FXT160:FXT161"/>
    <mergeCell ref="FXU160:FXU161"/>
    <mergeCell ref="FXV160:FXV161"/>
    <mergeCell ref="FXI160:FXI161"/>
    <mergeCell ref="FXJ160:FXJ161"/>
    <mergeCell ref="FXK160:FXK161"/>
    <mergeCell ref="FXL160:FXL161"/>
    <mergeCell ref="FXM160:FXM161"/>
    <mergeCell ref="FXN160:FXN161"/>
    <mergeCell ref="FXA160:FXA161"/>
    <mergeCell ref="FXB160:FXB161"/>
    <mergeCell ref="FXC160:FXC161"/>
    <mergeCell ref="FXD160:FXD161"/>
    <mergeCell ref="FXE160:FXE161"/>
    <mergeCell ref="FXF160:FXF161"/>
    <mergeCell ref="FWS160:FWS161"/>
    <mergeCell ref="FWT160:FWT161"/>
    <mergeCell ref="FWU160:FWU161"/>
    <mergeCell ref="FWV160:FWV161"/>
    <mergeCell ref="FWW160:FWW161"/>
    <mergeCell ref="FWX160:FWX161"/>
    <mergeCell ref="FWK160:FWK161"/>
    <mergeCell ref="FWL160:FWL161"/>
    <mergeCell ref="FWM160:FWM161"/>
    <mergeCell ref="FWN160:FWN161"/>
    <mergeCell ref="FWO160:FWO161"/>
    <mergeCell ref="FWP160:FWP161"/>
    <mergeCell ref="FWC160:FWC161"/>
    <mergeCell ref="FWD160:FWD161"/>
    <mergeCell ref="FWE160:FWE161"/>
    <mergeCell ref="FWF160:FWF161"/>
    <mergeCell ref="FWG160:FWG161"/>
    <mergeCell ref="FWH160:FWH161"/>
    <mergeCell ref="FVU160:FVU161"/>
    <mergeCell ref="FVV160:FVV161"/>
    <mergeCell ref="FVW160:FVW161"/>
    <mergeCell ref="FVX160:FVX161"/>
    <mergeCell ref="FVY160:FVY161"/>
    <mergeCell ref="FVZ160:FVZ161"/>
    <mergeCell ref="FVM160:FVM161"/>
    <mergeCell ref="FVN160:FVN161"/>
    <mergeCell ref="FVO160:FVO161"/>
    <mergeCell ref="FVP160:FVP161"/>
    <mergeCell ref="FVQ160:FVQ161"/>
    <mergeCell ref="FVR160:FVR161"/>
    <mergeCell ref="FVE160:FVE161"/>
    <mergeCell ref="FVF160:FVF161"/>
    <mergeCell ref="FVG160:FVG161"/>
    <mergeCell ref="FVH160:FVH161"/>
    <mergeCell ref="FVI160:FVI161"/>
    <mergeCell ref="FVJ160:FVJ161"/>
    <mergeCell ref="FUW160:FUW161"/>
    <mergeCell ref="FUX160:FUX161"/>
    <mergeCell ref="FUY160:FUY161"/>
    <mergeCell ref="FUZ160:FUZ161"/>
    <mergeCell ref="FVA160:FVA161"/>
    <mergeCell ref="FVB160:FVB161"/>
    <mergeCell ref="FUO160:FUO161"/>
    <mergeCell ref="FUP160:FUP161"/>
    <mergeCell ref="FUQ160:FUQ161"/>
    <mergeCell ref="FUR160:FUR161"/>
    <mergeCell ref="FUS160:FUS161"/>
    <mergeCell ref="FUT160:FUT161"/>
    <mergeCell ref="FUG160:FUG161"/>
    <mergeCell ref="FUH160:FUH161"/>
    <mergeCell ref="FUI160:FUI161"/>
    <mergeCell ref="FUJ160:FUJ161"/>
    <mergeCell ref="FUK160:FUK161"/>
    <mergeCell ref="FUL160:FUL161"/>
    <mergeCell ref="FTY160:FTY161"/>
    <mergeCell ref="FTZ160:FTZ161"/>
    <mergeCell ref="FUA160:FUA161"/>
    <mergeCell ref="FUB160:FUB161"/>
    <mergeCell ref="FUC160:FUC161"/>
    <mergeCell ref="FUD160:FUD161"/>
    <mergeCell ref="FTQ160:FTQ161"/>
    <mergeCell ref="FTR160:FTR161"/>
    <mergeCell ref="FTS160:FTS161"/>
    <mergeCell ref="FTT160:FTT161"/>
    <mergeCell ref="FTU160:FTU161"/>
    <mergeCell ref="FTV160:FTV161"/>
    <mergeCell ref="FTI160:FTI161"/>
    <mergeCell ref="FTJ160:FTJ161"/>
    <mergeCell ref="FTK160:FTK161"/>
    <mergeCell ref="FTL160:FTL161"/>
    <mergeCell ref="FTM160:FTM161"/>
    <mergeCell ref="FTN160:FTN161"/>
    <mergeCell ref="FTA160:FTA161"/>
    <mergeCell ref="FTB160:FTB161"/>
    <mergeCell ref="FTC160:FTC161"/>
    <mergeCell ref="FTD160:FTD161"/>
    <mergeCell ref="FTE160:FTE161"/>
    <mergeCell ref="FTF160:FTF161"/>
    <mergeCell ref="FSS160:FSS161"/>
    <mergeCell ref="FST160:FST161"/>
    <mergeCell ref="FSU160:FSU161"/>
    <mergeCell ref="FSV160:FSV161"/>
    <mergeCell ref="FSW160:FSW161"/>
    <mergeCell ref="FSX160:FSX161"/>
    <mergeCell ref="FSK160:FSK161"/>
    <mergeCell ref="FSL160:FSL161"/>
    <mergeCell ref="FSM160:FSM161"/>
    <mergeCell ref="FSN160:FSN161"/>
    <mergeCell ref="FSO160:FSO161"/>
    <mergeCell ref="FSP160:FSP161"/>
    <mergeCell ref="FSC160:FSC161"/>
    <mergeCell ref="FSD160:FSD161"/>
    <mergeCell ref="FSE160:FSE161"/>
    <mergeCell ref="FSF160:FSF161"/>
    <mergeCell ref="FSG160:FSG161"/>
    <mergeCell ref="FSH160:FSH161"/>
    <mergeCell ref="FRU160:FRU161"/>
    <mergeCell ref="FRV160:FRV161"/>
    <mergeCell ref="FRW160:FRW161"/>
    <mergeCell ref="FRX160:FRX161"/>
    <mergeCell ref="FRY160:FRY161"/>
    <mergeCell ref="FRZ160:FRZ161"/>
    <mergeCell ref="FRM160:FRM161"/>
    <mergeCell ref="FRN160:FRN161"/>
    <mergeCell ref="FRO160:FRO161"/>
    <mergeCell ref="FRP160:FRP161"/>
    <mergeCell ref="FRQ160:FRQ161"/>
    <mergeCell ref="FRR160:FRR161"/>
    <mergeCell ref="FRE160:FRE161"/>
    <mergeCell ref="FRF160:FRF161"/>
    <mergeCell ref="FRG160:FRG161"/>
    <mergeCell ref="FRH160:FRH161"/>
    <mergeCell ref="FRI160:FRI161"/>
    <mergeCell ref="FRJ160:FRJ161"/>
    <mergeCell ref="FQW160:FQW161"/>
    <mergeCell ref="FQX160:FQX161"/>
    <mergeCell ref="FQY160:FQY161"/>
    <mergeCell ref="FQZ160:FQZ161"/>
    <mergeCell ref="FRA160:FRA161"/>
    <mergeCell ref="FRB160:FRB161"/>
    <mergeCell ref="FQO160:FQO161"/>
    <mergeCell ref="FQP160:FQP161"/>
    <mergeCell ref="FQQ160:FQQ161"/>
    <mergeCell ref="FQR160:FQR161"/>
    <mergeCell ref="FQS160:FQS161"/>
    <mergeCell ref="FQT160:FQT161"/>
    <mergeCell ref="FQG160:FQG161"/>
    <mergeCell ref="FQH160:FQH161"/>
    <mergeCell ref="FQI160:FQI161"/>
    <mergeCell ref="FQJ160:FQJ161"/>
    <mergeCell ref="FQK160:FQK161"/>
    <mergeCell ref="FQL160:FQL161"/>
    <mergeCell ref="FPY160:FPY161"/>
    <mergeCell ref="FPZ160:FPZ161"/>
    <mergeCell ref="FQA160:FQA161"/>
    <mergeCell ref="FQB160:FQB161"/>
    <mergeCell ref="FQC160:FQC161"/>
    <mergeCell ref="FQD160:FQD161"/>
    <mergeCell ref="FPQ160:FPQ161"/>
    <mergeCell ref="FPR160:FPR161"/>
    <mergeCell ref="FPS160:FPS161"/>
    <mergeCell ref="FPT160:FPT161"/>
    <mergeCell ref="FPU160:FPU161"/>
    <mergeCell ref="FPV160:FPV161"/>
    <mergeCell ref="FPI160:FPI161"/>
    <mergeCell ref="FPJ160:FPJ161"/>
    <mergeCell ref="FPK160:FPK161"/>
    <mergeCell ref="FPL160:FPL161"/>
    <mergeCell ref="FPM160:FPM161"/>
    <mergeCell ref="FPN160:FPN161"/>
    <mergeCell ref="FPA160:FPA161"/>
    <mergeCell ref="FPB160:FPB161"/>
    <mergeCell ref="FPC160:FPC161"/>
    <mergeCell ref="FPD160:FPD161"/>
    <mergeCell ref="FPE160:FPE161"/>
    <mergeCell ref="FPF160:FPF161"/>
    <mergeCell ref="FOS160:FOS161"/>
    <mergeCell ref="FOT160:FOT161"/>
    <mergeCell ref="FOU160:FOU161"/>
    <mergeCell ref="FOV160:FOV161"/>
    <mergeCell ref="FOW160:FOW161"/>
    <mergeCell ref="FOX160:FOX161"/>
    <mergeCell ref="FOK160:FOK161"/>
    <mergeCell ref="FOL160:FOL161"/>
    <mergeCell ref="FOM160:FOM161"/>
    <mergeCell ref="FON160:FON161"/>
    <mergeCell ref="FOO160:FOO161"/>
    <mergeCell ref="FOP160:FOP161"/>
    <mergeCell ref="FOC160:FOC161"/>
    <mergeCell ref="FOD160:FOD161"/>
    <mergeCell ref="FOE160:FOE161"/>
    <mergeCell ref="FOF160:FOF161"/>
    <mergeCell ref="FOG160:FOG161"/>
    <mergeCell ref="FOH160:FOH161"/>
    <mergeCell ref="FNU160:FNU161"/>
    <mergeCell ref="FNV160:FNV161"/>
    <mergeCell ref="FNW160:FNW161"/>
    <mergeCell ref="FNX160:FNX161"/>
    <mergeCell ref="FNY160:FNY161"/>
    <mergeCell ref="FNZ160:FNZ161"/>
    <mergeCell ref="FNM160:FNM161"/>
    <mergeCell ref="FNN160:FNN161"/>
    <mergeCell ref="FNO160:FNO161"/>
    <mergeCell ref="FNP160:FNP161"/>
    <mergeCell ref="FNQ160:FNQ161"/>
    <mergeCell ref="FNR160:FNR161"/>
    <mergeCell ref="FNE160:FNE161"/>
    <mergeCell ref="FNF160:FNF161"/>
    <mergeCell ref="FNG160:FNG161"/>
    <mergeCell ref="FNH160:FNH161"/>
    <mergeCell ref="FNI160:FNI161"/>
    <mergeCell ref="FNJ160:FNJ161"/>
    <mergeCell ref="FMW160:FMW161"/>
    <mergeCell ref="FMX160:FMX161"/>
    <mergeCell ref="FMY160:FMY161"/>
    <mergeCell ref="FMZ160:FMZ161"/>
    <mergeCell ref="FNA160:FNA161"/>
    <mergeCell ref="FNB160:FNB161"/>
    <mergeCell ref="FMO160:FMO161"/>
    <mergeCell ref="FMP160:FMP161"/>
    <mergeCell ref="FMQ160:FMQ161"/>
    <mergeCell ref="FMR160:FMR161"/>
    <mergeCell ref="FMS160:FMS161"/>
    <mergeCell ref="FMT160:FMT161"/>
    <mergeCell ref="FMG160:FMG161"/>
    <mergeCell ref="FMH160:FMH161"/>
    <mergeCell ref="FMI160:FMI161"/>
    <mergeCell ref="FMJ160:FMJ161"/>
    <mergeCell ref="FMK160:FMK161"/>
    <mergeCell ref="FML160:FML161"/>
    <mergeCell ref="FLY160:FLY161"/>
    <mergeCell ref="FLZ160:FLZ161"/>
    <mergeCell ref="FMA160:FMA161"/>
    <mergeCell ref="FMB160:FMB161"/>
    <mergeCell ref="FMC160:FMC161"/>
    <mergeCell ref="FMD160:FMD161"/>
    <mergeCell ref="FLQ160:FLQ161"/>
    <mergeCell ref="FLR160:FLR161"/>
    <mergeCell ref="FLS160:FLS161"/>
    <mergeCell ref="FLT160:FLT161"/>
    <mergeCell ref="FLU160:FLU161"/>
    <mergeCell ref="FLV160:FLV161"/>
    <mergeCell ref="FLI160:FLI161"/>
    <mergeCell ref="FLJ160:FLJ161"/>
    <mergeCell ref="FLK160:FLK161"/>
    <mergeCell ref="FLL160:FLL161"/>
    <mergeCell ref="FLM160:FLM161"/>
    <mergeCell ref="FLN160:FLN161"/>
    <mergeCell ref="FLA160:FLA161"/>
    <mergeCell ref="FLB160:FLB161"/>
    <mergeCell ref="FLC160:FLC161"/>
    <mergeCell ref="FLD160:FLD161"/>
    <mergeCell ref="FLE160:FLE161"/>
    <mergeCell ref="FLF160:FLF161"/>
    <mergeCell ref="FKS160:FKS161"/>
    <mergeCell ref="FKT160:FKT161"/>
    <mergeCell ref="FKU160:FKU161"/>
    <mergeCell ref="FKV160:FKV161"/>
    <mergeCell ref="FKW160:FKW161"/>
    <mergeCell ref="FKX160:FKX161"/>
    <mergeCell ref="FKK160:FKK161"/>
    <mergeCell ref="FKL160:FKL161"/>
    <mergeCell ref="FKM160:FKM161"/>
    <mergeCell ref="FKN160:FKN161"/>
    <mergeCell ref="FKO160:FKO161"/>
    <mergeCell ref="FKP160:FKP161"/>
    <mergeCell ref="FKC160:FKC161"/>
    <mergeCell ref="FKD160:FKD161"/>
    <mergeCell ref="FKE160:FKE161"/>
    <mergeCell ref="FKF160:FKF161"/>
    <mergeCell ref="FKG160:FKG161"/>
    <mergeCell ref="FKH160:FKH161"/>
    <mergeCell ref="FJU160:FJU161"/>
    <mergeCell ref="FJV160:FJV161"/>
    <mergeCell ref="FJW160:FJW161"/>
    <mergeCell ref="FJX160:FJX161"/>
    <mergeCell ref="FJY160:FJY161"/>
    <mergeCell ref="FJZ160:FJZ161"/>
    <mergeCell ref="FJM160:FJM161"/>
    <mergeCell ref="FJN160:FJN161"/>
    <mergeCell ref="FJO160:FJO161"/>
    <mergeCell ref="FJP160:FJP161"/>
    <mergeCell ref="FJQ160:FJQ161"/>
    <mergeCell ref="FJR160:FJR161"/>
    <mergeCell ref="FJE160:FJE161"/>
    <mergeCell ref="FJF160:FJF161"/>
    <mergeCell ref="FJG160:FJG161"/>
    <mergeCell ref="FJH160:FJH161"/>
    <mergeCell ref="FJI160:FJI161"/>
    <mergeCell ref="FJJ160:FJJ161"/>
    <mergeCell ref="FIW160:FIW161"/>
    <mergeCell ref="FIX160:FIX161"/>
    <mergeCell ref="FIY160:FIY161"/>
    <mergeCell ref="FIZ160:FIZ161"/>
    <mergeCell ref="FJA160:FJA161"/>
    <mergeCell ref="FJB160:FJB161"/>
    <mergeCell ref="FIO160:FIO161"/>
    <mergeCell ref="FIP160:FIP161"/>
    <mergeCell ref="FIQ160:FIQ161"/>
    <mergeCell ref="FIR160:FIR161"/>
    <mergeCell ref="FIS160:FIS161"/>
    <mergeCell ref="FIT160:FIT161"/>
    <mergeCell ref="FIG160:FIG161"/>
    <mergeCell ref="FIH160:FIH161"/>
    <mergeCell ref="FII160:FII161"/>
    <mergeCell ref="FIJ160:FIJ161"/>
    <mergeCell ref="FIK160:FIK161"/>
    <mergeCell ref="FIL160:FIL161"/>
    <mergeCell ref="FHY160:FHY161"/>
    <mergeCell ref="FHZ160:FHZ161"/>
    <mergeCell ref="FIA160:FIA161"/>
    <mergeCell ref="FIB160:FIB161"/>
    <mergeCell ref="FIC160:FIC161"/>
    <mergeCell ref="FID160:FID161"/>
    <mergeCell ref="FHQ160:FHQ161"/>
    <mergeCell ref="FHR160:FHR161"/>
    <mergeCell ref="FHS160:FHS161"/>
    <mergeCell ref="FHT160:FHT161"/>
    <mergeCell ref="FHU160:FHU161"/>
    <mergeCell ref="FHV160:FHV161"/>
    <mergeCell ref="FHI160:FHI161"/>
    <mergeCell ref="FHJ160:FHJ161"/>
    <mergeCell ref="FHK160:FHK161"/>
    <mergeCell ref="FHL160:FHL161"/>
    <mergeCell ref="FHM160:FHM161"/>
    <mergeCell ref="FHN160:FHN161"/>
    <mergeCell ref="FHA160:FHA161"/>
    <mergeCell ref="FHB160:FHB161"/>
    <mergeCell ref="FHC160:FHC161"/>
    <mergeCell ref="FHD160:FHD161"/>
    <mergeCell ref="FHE160:FHE161"/>
    <mergeCell ref="FHF160:FHF161"/>
    <mergeCell ref="FGS160:FGS161"/>
    <mergeCell ref="FGT160:FGT161"/>
    <mergeCell ref="FGU160:FGU161"/>
    <mergeCell ref="FGV160:FGV161"/>
    <mergeCell ref="FGW160:FGW161"/>
    <mergeCell ref="FGX160:FGX161"/>
    <mergeCell ref="FGK160:FGK161"/>
    <mergeCell ref="FGL160:FGL161"/>
    <mergeCell ref="FGM160:FGM161"/>
    <mergeCell ref="FGN160:FGN161"/>
    <mergeCell ref="FGO160:FGO161"/>
    <mergeCell ref="FGP160:FGP161"/>
    <mergeCell ref="FGC160:FGC161"/>
    <mergeCell ref="FGD160:FGD161"/>
    <mergeCell ref="FGE160:FGE161"/>
    <mergeCell ref="FGF160:FGF161"/>
    <mergeCell ref="FGG160:FGG161"/>
    <mergeCell ref="FGH160:FGH161"/>
    <mergeCell ref="FFU160:FFU161"/>
    <mergeCell ref="FFV160:FFV161"/>
    <mergeCell ref="FFW160:FFW161"/>
    <mergeCell ref="FFX160:FFX161"/>
    <mergeCell ref="FFY160:FFY161"/>
    <mergeCell ref="FFZ160:FFZ161"/>
    <mergeCell ref="FFM160:FFM161"/>
    <mergeCell ref="FFN160:FFN161"/>
    <mergeCell ref="FFO160:FFO161"/>
    <mergeCell ref="FFP160:FFP161"/>
    <mergeCell ref="FFQ160:FFQ161"/>
    <mergeCell ref="FFR160:FFR161"/>
    <mergeCell ref="FFE160:FFE161"/>
    <mergeCell ref="FFF160:FFF161"/>
    <mergeCell ref="FFG160:FFG161"/>
    <mergeCell ref="FFH160:FFH161"/>
    <mergeCell ref="FFI160:FFI161"/>
    <mergeCell ref="FFJ160:FFJ161"/>
    <mergeCell ref="FEW160:FEW161"/>
    <mergeCell ref="FEX160:FEX161"/>
    <mergeCell ref="FEY160:FEY161"/>
    <mergeCell ref="FEZ160:FEZ161"/>
    <mergeCell ref="FFA160:FFA161"/>
    <mergeCell ref="FFB160:FFB161"/>
    <mergeCell ref="FEO160:FEO161"/>
    <mergeCell ref="FEP160:FEP161"/>
    <mergeCell ref="FEQ160:FEQ161"/>
    <mergeCell ref="FER160:FER161"/>
    <mergeCell ref="FES160:FES161"/>
    <mergeCell ref="FET160:FET161"/>
    <mergeCell ref="FEG160:FEG161"/>
    <mergeCell ref="FEH160:FEH161"/>
    <mergeCell ref="FEI160:FEI161"/>
    <mergeCell ref="FEJ160:FEJ161"/>
    <mergeCell ref="FEK160:FEK161"/>
    <mergeCell ref="FEL160:FEL161"/>
    <mergeCell ref="FDY160:FDY161"/>
    <mergeCell ref="FDZ160:FDZ161"/>
    <mergeCell ref="FEA160:FEA161"/>
    <mergeCell ref="FEB160:FEB161"/>
    <mergeCell ref="FEC160:FEC161"/>
    <mergeCell ref="FED160:FED161"/>
    <mergeCell ref="FDQ160:FDQ161"/>
    <mergeCell ref="FDR160:FDR161"/>
    <mergeCell ref="FDS160:FDS161"/>
    <mergeCell ref="FDT160:FDT161"/>
    <mergeCell ref="FDU160:FDU161"/>
    <mergeCell ref="FDV160:FDV161"/>
    <mergeCell ref="FDI160:FDI161"/>
    <mergeCell ref="FDJ160:FDJ161"/>
    <mergeCell ref="FDK160:FDK161"/>
    <mergeCell ref="FDL160:FDL161"/>
    <mergeCell ref="FDM160:FDM161"/>
    <mergeCell ref="FDN160:FDN161"/>
    <mergeCell ref="FDA160:FDA161"/>
    <mergeCell ref="FDB160:FDB161"/>
    <mergeCell ref="FDC160:FDC161"/>
    <mergeCell ref="FDD160:FDD161"/>
    <mergeCell ref="FDE160:FDE161"/>
    <mergeCell ref="FDF160:FDF161"/>
    <mergeCell ref="FCS160:FCS161"/>
    <mergeCell ref="FCT160:FCT161"/>
    <mergeCell ref="FCU160:FCU161"/>
    <mergeCell ref="FCV160:FCV161"/>
    <mergeCell ref="FCW160:FCW161"/>
    <mergeCell ref="FCX160:FCX161"/>
    <mergeCell ref="FCK160:FCK161"/>
    <mergeCell ref="FCL160:FCL161"/>
    <mergeCell ref="FCM160:FCM161"/>
    <mergeCell ref="FCN160:FCN161"/>
    <mergeCell ref="FCO160:FCO161"/>
    <mergeCell ref="FCP160:FCP161"/>
    <mergeCell ref="FCC160:FCC161"/>
    <mergeCell ref="FCD160:FCD161"/>
    <mergeCell ref="FCE160:FCE161"/>
    <mergeCell ref="FCF160:FCF161"/>
    <mergeCell ref="FCG160:FCG161"/>
    <mergeCell ref="FCH160:FCH161"/>
    <mergeCell ref="FBU160:FBU161"/>
    <mergeCell ref="FBV160:FBV161"/>
    <mergeCell ref="FBW160:FBW161"/>
    <mergeCell ref="FBX160:FBX161"/>
    <mergeCell ref="FBY160:FBY161"/>
    <mergeCell ref="FBZ160:FBZ161"/>
    <mergeCell ref="FBM160:FBM161"/>
    <mergeCell ref="FBN160:FBN161"/>
    <mergeCell ref="FBO160:FBO161"/>
    <mergeCell ref="FBP160:FBP161"/>
    <mergeCell ref="FBQ160:FBQ161"/>
    <mergeCell ref="FBR160:FBR161"/>
    <mergeCell ref="FBE160:FBE161"/>
    <mergeCell ref="FBF160:FBF161"/>
    <mergeCell ref="FBG160:FBG161"/>
    <mergeCell ref="FBH160:FBH161"/>
    <mergeCell ref="FBI160:FBI161"/>
    <mergeCell ref="FBJ160:FBJ161"/>
    <mergeCell ref="FAW160:FAW161"/>
    <mergeCell ref="FAX160:FAX161"/>
    <mergeCell ref="FAY160:FAY161"/>
    <mergeCell ref="FAZ160:FAZ161"/>
    <mergeCell ref="FBA160:FBA161"/>
    <mergeCell ref="FBB160:FBB161"/>
    <mergeCell ref="FAO160:FAO161"/>
    <mergeCell ref="FAP160:FAP161"/>
    <mergeCell ref="FAQ160:FAQ161"/>
    <mergeCell ref="FAR160:FAR161"/>
    <mergeCell ref="FAS160:FAS161"/>
    <mergeCell ref="FAT160:FAT161"/>
    <mergeCell ref="FAG160:FAG161"/>
    <mergeCell ref="FAH160:FAH161"/>
    <mergeCell ref="FAI160:FAI161"/>
    <mergeCell ref="FAJ160:FAJ161"/>
    <mergeCell ref="FAK160:FAK161"/>
    <mergeCell ref="FAL160:FAL161"/>
    <mergeCell ref="EZY160:EZY161"/>
    <mergeCell ref="EZZ160:EZZ161"/>
    <mergeCell ref="FAA160:FAA161"/>
    <mergeCell ref="FAB160:FAB161"/>
    <mergeCell ref="FAC160:FAC161"/>
    <mergeCell ref="FAD160:FAD161"/>
    <mergeCell ref="EZQ160:EZQ161"/>
    <mergeCell ref="EZR160:EZR161"/>
    <mergeCell ref="EZS160:EZS161"/>
    <mergeCell ref="EZT160:EZT161"/>
    <mergeCell ref="EZU160:EZU161"/>
    <mergeCell ref="EZV160:EZV161"/>
    <mergeCell ref="EZI160:EZI161"/>
    <mergeCell ref="EZJ160:EZJ161"/>
    <mergeCell ref="EZK160:EZK161"/>
    <mergeCell ref="EZL160:EZL161"/>
    <mergeCell ref="EZM160:EZM161"/>
    <mergeCell ref="EZN160:EZN161"/>
    <mergeCell ref="EZA160:EZA161"/>
    <mergeCell ref="EZB160:EZB161"/>
    <mergeCell ref="EZC160:EZC161"/>
    <mergeCell ref="EZD160:EZD161"/>
    <mergeCell ref="EZE160:EZE161"/>
    <mergeCell ref="EZF160:EZF161"/>
    <mergeCell ref="EYS160:EYS161"/>
    <mergeCell ref="EYT160:EYT161"/>
    <mergeCell ref="EYU160:EYU161"/>
    <mergeCell ref="EYV160:EYV161"/>
    <mergeCell ref="EYW160:EYW161"/>
    <mergeCell ref="EYX160:EYX161"/>
    <mergeCell ref="EYK160:EYK161"/>
    <mergeCell ref="EYL160:EYL161"/>
    <mergeCell ref="EYM160:EYM161"/>
    <mergeCell ref="EYN160:EYN161"/>
    <mergeCell ref="EYO160:EYO161"/>
    <mergeCell ref="EYP160:EYP161"/>
    <mergeCell ref="EYC160:EYC161"/>
    <mergeCell ref="EYD160:EYD161"/>
    <mergeCell ref="EYE160:EYE161"/>
    <mergeCell ref="EYF160:EYF161"/>
    <mergeCell ref="EYG160:EYG161"/>
    <mergeCell ref="EYH160:EYH161"/>
    <mergeCell ref="EXU160:EXU161"/>
    <mergeCell ref="EXV160:EXV161"/>
    <mergeCell ref="EXW160:EXW161"/>
    <mergeCell ref="EXX160:EXX161"/>
    <mergeCell ref="EXY160:EXY161"/>
    <mergeCell ref="EXZ160:EXZ161"/>
    <mergeCell ref="EXM160:EXM161"/>
    <mergeCell ref="EXN160:EXN161"/>
    <mergeCell ref="EXO160:EXO161"/>
    <mergeCell ref="EXP160:EXP161"/>
    <mergeCell ref="EXQ160:EXQ161"/>
    <mergeCell ref="EXR160:EXR161"/>
    <mergeCell ref="EXE160:EXE161"/>
    <mergeCell ref="EXF160:EXF161"/>
    <mergeCell ref="EXG160:EXG161"/>
    <mergeCell ref="EXH160:EXH161"/>
    <mergeCell ref="EXI160:EXI161"/>
    <mergeCell ref="EXJ160:EXJ161"/>
    <mergeCell ref="EWW160:EWW161"/>
    <mergeCell ref="EWX160:EWX161"/>
    <mergeCell ref="EWY160:EWY161"/>
    <mergeCell ref="EWZ160:EWZ161"/>
    <mergeCell ref="EXA160:EXA161"/>
    <mergeCell ref="EXB160:EXB161"/>
    <mergeCell ref="EWO160:EWO161"/>
    <mergeCell ref="EWP160:EWP161"/>
    <mergeCell ref="EWQ160:EWQ161"/>
    <mergeCell ref="EWR160:EWR161"/>
    <mergeCell ref="EWS160:EWS161"/>
    <mergeCell ref="EWT160:EWT161"/>
    <mergeCell ref="EWG160:EWG161"/>
    <mergeCell ref="EWH160:EWH161"/>
    <mergeCell ref="EWI160:EWI161"/>
    <mergeCell ref="EWJ160:EWJ161"/>
    <mergeCell ref="EWK160:EWK161"/>
    <mergeCell ref="EWL160:EWL161"/>
    <mergeCell ref="EVY160:EVY161"/>
    <mergeCell ref="EVZ160:EVZ161"/>
    <mergeCell ref="EWA160:EWA161"/>
    <mergeCell ref="EWB160:EWB161"/>
    <mergeCell ref="EWC160:EWC161"/>
    <mergeCell ref="EWD160:EWD161"/>
    <mergeCell ref="EVQ160:EVQ161"/>
    <mergeCell ref="EVR160:EVR161"/>
    <mergeCell ref="EVS160:EVS161"/>
    <mergeCell ref="EVT160:EVT161"/>
    <mergeCell ref="EVU160:EVU161"/>
    <mergeCell ref="EVV160:EVV161"/>
    <mergeCell ref="EVI160:EVI161"/>
    <mergeCell ref="EVJ160:EVJ161"/>
    <mergeCell ref="EVK160:EVK161"/>
    <mergeCell ref="EVL160:EVL161"/>
    <mergeCell ref="EVM160:EVM161"/>
    <mergeCell ref="EVN160:EVN161"/>
    <mergeCell ref="EVA160:EVA161"/>
    <mergeCell ref="EVB160:EVB161"/>
    <mergeCell ref="EVC160:EVC161"/>
    <mergeCell ref="EVD160:EVD161"/>
    <mergeCell ref="EVE160:EVE161"/>
    <mergeCell ref="EVF160:EVF161"/>
    <mergeCell ref="EUS160:EUS161"/>
    <mergeCell ref="EUT160:EUT161"/>
    <mergeCell ref="EUU160:EUU161"/>
    <mergeCell ref="EUV160:EUV161"/>
    <mergeCell ref="EUW160:EUW161"/>
    <mergeCell ref="EUX160:EUX161"/>
    <mergeCell ref="EUK160:EUK161"/>
    <mergeCell ref="EUL160:EUL161"/>
    <mergeCell ref="EUM160:EUM161"/>
    <mergeCell ref="EUN160:EUN161"/>
    <mergeCell ref="EUO160:EUO161"/>
    <mergeCell ref="EUP160:EUP161"/>
    <mergeCell ref="EUC160:EUC161"/>
    <mergeCell ref="EUD160:EUD161"/>
    <mergeCell ref="EUE160:EUE161"/>
    <mergeCell ref="EUF160:EUF161"/>
    <mergeCell ref="EUG160:EUG161"/>
    <mergeCell ref="EUH160:EUH161"/>
    <mergeCell ref="ETU160:ETU161"/>
    <mergeCell ref="ETV160:ETV161"/>
    <mergeCell ref="ETW160:ETW161"/>
    <mergeCell ref="ETX160:ETX161"/>
    <mergeCell ref="ETY160:ETY161"/>
    <mergeCell ref="ETZ160:ETZ161"/>
    <mergeCell ref="ETM160:ETM161"/>
    <mergeCell ref="ETN160:ETN161"/>
    <mergeCell ref="ETO160:ETO161"/>
    <mergeCell ref="ETP160:ETP161"/>
    <mergeCell ref="ETQ160:ETQ161"/>
    <mergeCell ref="ETR160:ETR161"/>
    <mergeCell ref="ETE160:ETE161"/>
    <mergeCell ref="ETF160:ETF161"/>
    <mergeCell ref="ETG160:ETG161"/>
    <mergeCell ref="ETH160:ETH161"/>
    <mergeCell ref="ETI160:ETI161"/>
    <mergeCell ref="ETJ160:ETJ161"/>
    <mergeCell ref="ESW160:ESW161"/>
    <mergeCell ref="ESX160:ESX161"/>
    <mergeCell ref="ESY160:ESY161"/>
    <mergeCell ref="ESZ160:ESZ161"/>
    <mergeCell ref="ETA160:ETA161"/>
    <mergeCell ref="ETB160:ETB161"/>
    <mergeCell ref="ESO160:ESO161"/>
    <mergeCell ref="ESP160:ESP161"/>
    <mergeCell ref="ESQ160:ESQ161"/>
    <mergeCell ref="ESR160:ESR161"/>
    <mergeCell ref="ESS160:ESS161"/>
    <mergeCell ref="EST160:EST161"/>
    <mergeCell ref="ESG160:ESG161"/>
    <mergeCell ref="ESH160:ESH161"/>
    <mergeCell ref="ESI160:ESI161"/>
    <mergeCell ref="ESJ160:ESJ161"/>
    <mergeCell ref="ESK160:ESK161"/>
    <mergeCell ref="ESL160:ESL161"/>
    <mergeCell ref="ERY160:ERY161"/>
    <mergeCell ref="ERZ160:ERZ161"/>
    <mergeCell ref="ESA160:ESA161"/>
    <mergeCell ref="ESB160:ESB161"/>
    <mergeCell ref="ESC160:ESC161"/>
    <mergeCell ref="ESD160:ESD161"/>
    <mergeCell ref="ERQ160:ERQ161"/>
    <mergeCell ref="ERR160:ERR161"/>
    <mergeCell ref="ERS160:ERS161"/>
    <mergeCell ref="ERT160:ERT161"/>
    <mergeCell ref="ERU160:ERU161"/>
    <mergeCell ref="ERV160:ERV161"/>
    <mergeCell ref="ERI160:ERI161"/>
    <mergeCell ref="ERJ160:ERJ161"/>
    <mergeCell ref="ERK160:ERK161"/>
    <mergeCell ref="ERL160:ERL161"/>
    <mergeCell ref="ERM160:ERM161"/>
    <mergeCell ref="ERN160:ERN161"/>
    <mergeCell ref="ERA160:ERA161"/>
    <mergeCell ref="ERB160:ERB161"/>
    <mergeCell ref="ERC160:ERC161"/>
    <mergeCell ref="ERD160:ERD161"/>
    <mergeCell ref="ERE160:ERE161"/>
    <mergeCell ref="ERF160:ERF161"/>
    <mergeCell ref="EQS160:EQS161"/>
    <mergeCell ref="EQT160:EQT161"/>
    <mergeCell ref="EQU160:EQU161"/>
    <mergeCell ref="EQV160:EQV161"/>
    <mergeCell ref="EQW160:EQW161"/>
    <mergeCell ref="EQX160:EQX161"/>
    <mergeCell ref="EQK160:EQK161"/>
    <mergeCell ref="EQL160:EQL161"/>
    <mergeCell ref="EQM160:EQM161"/>
    <mergeCell ref="EQN160:EQN161"/>
    <mergeCell ref="EQO160:EQO161"/>
    <mergeCell ref="EQP160:EQP161"/>
    <mergeCell ref="EQC160:EQC161"/>
    <mergeCell ref="EQD160:EQD161"/>
    <mergeCell ref="EQE160:EQE161"/>
    <mergeCell ref="EQF160:EQF161"/>
    <mergeCell ref="EQG160:EQG161"/>
    <mergeCell ref="EQH160:EQH161"/>
    <mergeCell ref="EPU160:EPU161"/>
    <mergeCell ref="EPV160:EPV161"/>
    <mergeCell ref="EPW160:EPW161"/>
    <mergeCell ref="EPX160:EPX161"/>
    <mergeCell ref="EPY160:EPY161"/>
    <mergeCell ref="EPZ160:EPZ161"/>
    <mergeCell ref="EPM160:EPM161"/>
    <mergeCell ref="EPN160:EPN161"/>
    <mergeCell ref="EPO160:EPO161"/>
    <mergeCell ref="EPP160:EPP161"/>
    <mergeCell ref="EPQ160:EPQ161"/>
    <mergeCell ref="EPR160:EPR161"/>
    <mergeCell ref="EPE160:EPE161"/>
    <mergeCell ref="EPF160:EPF161"/>
    <mergeCell ref="EPG160:EPG161"/>
    <mergeCell ref="EPH160:EPH161"/>
    <mergeCell ref="EPI160:EPI161"/>
    <mergeCell ref="EPJ160:EPJ161"/>
    <mergeCell ref="EOW160:EOW161"/>
    <mergeCell ref="EOX160:EOX161"/>
    <mergeCell ref="EOY160:EOY161"/>
    <mergeCell ref="EOZ160:EOZ161"/>
    <mergeCell ref="EPA160:EPA161"/>
    <mergeCell ref="EPB160:EPB161"/>
    <mergeCell ref="EOO160:EOO161"/>
    <mergeCell ref="EOP160:EOP161"/>
    <mergeCell ref="EOQ160:EOQ161"/>
    <mergeCell ref="EOR160:EOR161"/>
    <mergeCell ref="EOS160:EOS161"/>
    <mergeCell ref="EOT160:EOT161"/>
    <mergeCell ref="EOG160:EOG161"/>
    <mergeCell ref="EOH160:EOH161"/>
    <mergeCell ref="EOI160:EOI161"/>
    <mergeCell ref="EOJ160:EOJ161"/>
    <mergeCell ref="EOK160:EOK161"/>
    <mergeCell ref="EOL160:EOL161"/>
    <mergeCell ref="ENY160:ENY161"/>
    <mergeCell ref="ENZ160:ENZ161"/>
    <mergeCell ref="EOA160:EOA161"/>
    <mergeCell ref="EOB160:EOB161"/>
    <mergeCell ref="EOC160:EOC161"/>
    <mergeCell ref="EOD160:EOD161"/>
    <mergeCell ref="ENQ160:ENQ161"/>
    <mergeCell ref="ENR160:ENR161"/>
    <mergeCell ref="ENS160:ENS161"/>
    <mergeCell ref="ENT160:ENT161"/>
    <mergeCell ref="ENU160:ENU161"/>
    <mergeCell ref="ENV160:ENV161"/>
    <mergeCell ref="ENI160:ENI161"/>
    <mergeCell ref="ENJ160:ENJ161"/>
    <mergeCell ref="ENK160:ENK161"/>
    <mergeCell ref="ENL160:ENL161"/>
    <mergeCell ref="ENM160:ENM161"/>
    <mergeCell ref="ENN160:ENN161"/>
    <mergeCell ref="ENA160:ENA161"/>
    <mergeCell ref="ENB160:ENB161"/>
    <mergeCell ref="ENC160:ENC161"/>
    <mergeCell ref="END160:END161"/>
    <mergeCell ref="ENE160:ENE161"/>
    <mergeCell ref="ENF160:ENF161"/>
    <mergeCell ref="EMS160:EMS161"/>
    <mergeCell ref="EMT160:EMT161"/>
    <mergeCell ref="EMU160:EMU161"/>
    <mergeCell ref="EMV160:EMV161"/>
    <mergeCell ref="EMW160:EMW161"/>
    <mergeCell ref="EMX160:EMX161"/>
    <mergeCell ref="EMK160:EMK161"/>
    <mergeCell ref="EML160:EML161"/>
    <mergeCell ref="EMM160:EMM161"/>
    <mergeCell ref="EMN160:EMN161"/>
    <mergeCell ref="EMO160:EMO161"/>
    <mergeCell ref="EMP160:EMP161"/>
    <mergeCell ref="EMC160:EMC161"/>
    <mergeCell ref="EMD160:EMD161"/>
    <mergeCell ref="EME160:EME161"/>
    <mergeCell ref="EMF160:EMF161"/>
    <mergeCell ref="EMG160:EMG161"/>
    <mergeCell ref="EMH160:EMH161"/>
    <mergeCell ref="ELU160:ELU161"/>
    <mergeCell ref="ELV160:ELV161"/>
    <mergeCell ref="ELW160:ELW161"/>
    <mergeCell ref="ELX160:ELX161"/>
    <mergeCell ref="ELY160:ELY161"/>
    <mergeCell ref="ELZ160:ELZ161"/>
    <mergeCell ref="ELM160:ELM161"/>
    <mergeCell ref="ELN160:ELN161"/>
    <mergeCell ref="ELO160:ELO161"/>
    <mergeCell ref="ELP160:ELP161"/>
    <mergeCell ref="ELQ160:ELQ161"/>
    <mergeCell ref="ELR160:ELR161"/>
    <mergeCell ref="ELE160:ELE161"/>
    <mergeCell ref="ELF160:ELF161"/>
    <mergeCell ref="ELG160:ELG161"/>
    <mergeCell ref="ELH160:ELH161"/>
    <mergeCell ref="ELI160:ELI161"/>
    <mergeCell ref="ELJ160:ELJ161"/>
    <mergeCell ref="EKW160:EKW161"/>
    <mergeCell ref="EKX160:EKX161"/>
    <mergeCell ref="EKY160:EKY161"/>
    <mergeCell ref="EKZ160:EKZ161"/>
    <mergeCell ref="ELA160:ELA161"/>
    <mergeCell ref="ELB160:ELB161"/>
    <mergeCell ref="EKO160:EKO161"/>
    <mergeCell ref="EKP160:EKP161"/>
    <mergeCell ref="EKQ160:EKQ161"/>
    <mergeCell ref="EKR160:EKR161"/>
    <mergeCell ref="EKS160:EKS161"/>
    <mergeCell ref="EKT160:EKT161"/>
    <mergeCell ref="EKG160:EKG161"/>
    <mergeCell ref="EKH160:EKH161"/>
    <mergeCell ref="EKI160:EKI161"/>
    <mergeCell ref="EKJ160:EKJ161"/>
    <mergeCell ref="EKK160:EKK161"/>
    <mergeCell ref="EKL160:EKL161"/>
    <mergeCell ref="EJY160:EJY161"/>
    <mergeCell ref="EJZ160:EJZ161"/>
    <mergeCell ref="EKA160:EKA161"/>
    <mergeCell ref="EKB160:EKB161"/>
    <mergeCell ref="EKC160:EKC161"/>
    <mergeCell ref="EKD160:EKD161"/>
    <mergeCell ref="EJQ160:EJQ161"/>
    <mergeCell ref="EJR160:EJR161"/>
    <mergeCell ref="EJS160:EJS161"/>
    <mergeCell ref="EJT160:EJT161"/>
    <mergeCell ref="EJU160:EJU161"/>
    <mergeCell ref="EJV160:EJV161"/>
    <mergeCell ref="EJI160:EJI161"/>
    <mergeCell ref="EJJ160:EJJ161"/>
    <mergeCell ref="EJK160:EJK161"/>
    <mergeCell ref="EJL160:EJL161"/>
    <mergeCell ref="EJM160:EJM161"/>
    <mergeCell ref="EJN160:EJN161"/>
    <mergeCell ref="EJA160:EJA161"/>
    <mergeCell ref="EJB160:EJB161"/>
    <mergeCell ref="EJC160:EJC161"/>
    <mergeCell ref="EJD160:EJD161"/>
    <mergeCell ref="EJE160:EJE161"/>
    <mergeCell ref="EJF160:EJF161"/>
    <mergeCell ref="EIS160:EIS161"/>
    <mergeCell ref="EIT160:EIT161"/>
    <mergeCell ref="EIU160:EIU161"/>
    <mergeCell ref="EIV160:EIV161"/>
    <mergeCell ref="EIW160:EIW161"/>
    <mergeCell ref="EIX160:EIX161"/>
    <mergeCell ref="EIK160:EIK161"/>
    <mergeCell ref="EIL160:EIL161"/>
    <mergeCell ref="EIM160:EIM161"/>
    <mergeCell ref="EIN160:EIN161"/>
    <mergeCell ref="EIO160:EIO161"/>
    <mergeCell ref="EIP160:EIP161"/>
    <mergeCell ref="EIC160:EIC161"/>
    <mergeCell ref="EID160:EID161"/>
    <mergeCell ref="EIE160:EIE161"/>
    <mergeCell ref="EIF160:EIF161"/>
    <mergeCell ref="EIG160:EIG161"/>
    <mergeCell ref="EIH160:EIH161"/>
    <mergeCell ref="EHU160:EHU161"/>
    <mergeCell ref="EHV160:EHV161"/>
    <mergeCell ref="EHW160:EHW161"/>
    <mergeCell ref="EHX160:EHX161"/>
    <mergeCell ref="EHY160:EHY161"/>
    <mergeCell ref="EHZ160:EHZ161"/>
    <mergeCell ref="EHM160:EHM161"/>
    <mergeCell ref="EHN160:EHN161"/>
    <mergeCell ref="EHO160:EHO161"/>
    <mergeCell ref="EHP160:EHP161"/>
    <mergeCell ref="EHQ160:EHQ161"/>
    <mergeCell ref="EHR160:EHR161"/>
    <mergeCell ref="EHE160:EHE161"/>
    <mergeCell ref="EHF160:EHF161"/>
    <mergeCell ref="EHG160:EHG161"/>
    <mergeCell ref="EHH160:EHH161"/>
    <mergeCell ref="EHI160:EHI161"/>
    <mergeCell ref="EHJ160:EHJ161"/>
    <mergeCell ref="EGW160:EGW161"/>
    <mergeCell ref="EGX160:EGX161"/>
    <mergeCell ref="EGY160:EGY161"/>
    <mergeCell ref="EGZ160:EGZ161"/>
    <mergeCell ref="EHA160:EHA161"/>
    <mergeCell ref="EHB160:EHB161"/>
    <mergeCell ref="EGO160:EGO161"/>
    <mergeCell ref="EGP160:EGP161"/>
    <mergeCell ref="EGQ160:EGQ161"/>
    <mergeCell ref="EGR160:EGR161"/>
    <mergeCell ref="EGS160:EGS161"/>
    <mergeCell ref="EGT160:EGT161"/>
    <mergeCell ref="EGG160:EGG161"/>
    <mergeCell ref="EGH160:EGH161"/>
    <mergeCell ref="EGI160:EGI161"/>
    <mergeCell ref="EGJ160:EGJ161"/>
    <mergeCell ref="EGK160:EGK161"/>
    <mergeCell ref="EGL160:EGL161"/>
    <mergeCell ref="EFY160:EFY161"/>
    <mergeCell ref="EFZ160:EFZ161"/>
    <mergeCell ref="EGA160:EGA161"/>
    <mergeCell ref="EGB160:EGB161"/>
    <mergeCell ref="EGC160:EGC161"/>
    <mergeCell ref="EGD160:EGD161"/>
    <mergeCell ref="EFQ160:EFQ161"/>
    <mergeCell ref="EFR160:EFR161"/>
    <mergeCell ref="EFS160:EFS161"/>
    <mergeCell ref="EFT160:EFT161"/>
    <mergeCell ref="EFU160:EFU161"/>
    <mergeCell ref="EFV160:EFV161"/>
    <mergeCell ref="EFI160:EFI161"/>
    <mergeCell ref="EFJ160:EFJ161"/>
    <mergeCell ref="EFK160:EFK161"/>
    <mergeCell ref="EFL160:EFL161"/>
    <mergeCell ref="EFM160:EFM161"/>
    <mergeCell ref="EFN160:EFN161"/>
    <mergeCell ref="EFA160:EFA161"/>
    <mergeCell ref="EFB160:EFB161"/>
    <mergeCell ref="EFC160:EFC161"/>
    <mergeCell ref="EFD160:EFD161"/>
    <mergeCell ref="EFE160:EFE161"/>
    <mergeCell ref="EFF160:EFF161"/>
    <mergeCell ref="EES160:EES161"/>
    <mergeCell ref="EET160:EET161"/>
    <mergeCell ref="EEU160:EEU161"/>
    <mergeCell ref="EEV160:EEV161"/>
    <mergeCell ref="EEW160:EEW161"/>
    <mergeCell ref="EEX160:EEX161"/>
    <mergeCell ref="EEK160:EEK161"/>
    <mergeCell ref="EEL160:EEL161"/>
    <mergeCell ref="EEM160:EEM161"/>
    <mergeCell ref="EEN160:EEN161"/>
    <mergeCell ref="EEO160:EEO161"/>
    <mergeCell ref="EEP160:EEP161"/>
    <mergeCell ref="EEC160:EEC161"/>
    <mergeCell ref="EED160:EED161"/>
    <mergeCell ref="EEE160:EEE161"/>
    <mergeCell ref="EEF160:EEF161"/>
    <mergeCell ref="EEG160:EEG161"/>
    <mergeCell ref="EEH160:EEH161"/>
    <mergeCell ref="EDU160:EDU161"/>
    <mergeCell ref="EDV160:EDV161"/>
    <mergeCell ref="EDW160:EDW161"/>
    <mergeCell ref="EDX160:EDX161"/>
    <mergeCell ref="EDY160:EDY161"/>
    <mergeCell ref="EDZ160:EDZ161"/>
    <mergeCell ref="EDM160:EDM161"/>
    <mergeCell ref="EDN160:EDN161"/>
    <mergeCell ref="EDO160:EDO161"/>
    <mergeCell ref="EDP160:EDP161"/>
    <mergeCell ref="EDQ160:EDQ161"/>
    <mergeCell ref="EDR160:EDR161"/>
    <mergeCell ref="EDE160:EDE161"/>
    <mergeCell ref="EDF160:EDF161"/>
    <mergeCell ref="EDG160:EDG161"/>
    <mergeCell ref="EDH160:EDH161"/>
    <mergeCell ref="EDI160:EDI161"/>
    <mergeCell ref="EDJ160:EDJ161"/>
    <mergeCell ref="ECW160:ECW161"/>
    <mergeCell ref="ECX160:ECX161"/>
    <mergeCell ref="ECY160:ECY161"/>
    <mergeCell ref="ECZ160:ECZ161"/>
    <mergeCell ref="EDA160:EDA161"/>
    <mergeCell ref="EDB160:EDB161"/>
    <mergeCell ref="ECO160:ECO161"/>
    <mergeCell ref="ECP160:ECP161"/>
    <mergeCell ref="ECQ160:ECQ161"/>
    <mergeCell ref="ECR160:ECR161"/>
    <mergeCell ref="ECS160:ECS161"/>
    <mergeCell ref="ECT160:ECT161"/>
    <mergeCell ref="ECG160:ECG161"/>
    <mergeCell ref="ECH160:ECH161"/>
    <mergeCell ref="ECI160:ECI161"/>
    <mergeCell ref="ECJ160:ECJ161"/>
    <mergeCell ref="ECK160:ECK161"/>
    <mergeCell ref="ECL160:ECL161"/>
    <mergeCell ref="EBY160:EBY161"/>
    <mergeCell ref="EBZ160:EBZ161"/>
    <mergeCell ref="ECA160:ECA161"/>
    <mergeCell ref="ECB160:ECB161"/>
    <mergeCell ref="ECC160:ECC161"/>
    <mergeCell ref="ECD160:ECD161"/>
    <mergeCell ref="EBQ160:EBQ161"/>
    <mergeCell ref="EBR160:EBR161"/>
    <mergeCell ref="EBS160:EBS161"/>
    <mergeCell ref="EBT160:EBT161"/>
    <mergeCell ref="EBU160:EBU161"/>
    <mergeCell ref="EBV160:EBV161"/>
    <mergeCell ref="EBI160:EBI161"/>
    <mergeCell ref="EBJ160:EBJ161"/>
    <mergeCell ref="EBK160:EBK161"/>
    <mergeCell ref="EBL160:EBL161"/>
    <mergeCell ref="EBM160:EBM161"/>
    <mergeCell ref="EBN160:EBN161"/>
    <mergeCell ref="EBA160:EBA161"/>
    <mergeCell ref="EBB160:EBB161"/>
    <mergeCell ref="EBC160:EBC161"/>
    <mergeCell ref="EBD160:EBD161"/>
    <mergeCell ref="EBE160:EBE161"/>
    <mergeCell ref="EBF160:EBF161"/>
    <mergeCell ref="EAS160:EAS161"/>
    <mergeCell ref="EAT160:EAT161"/>
    <mergeCell ref="EAU160:EAU161"/>
    <mergeCell ref="EAV160:EAV161"/>
    <mergeCell ref="EAW160:EAW161"/>
    <mergeCell ref="EAX160:EAX161"/>
    <mergeCell ref="EAK160:EAK161"/>
    <mergeCell ref="EAL160:EAL161"/>
    <mergeCell ref="EAM160:EAM161"/>
    <mergeCell ref="EAN160:EAN161"/>
    <mergeCell ref="EAO160:EAO161"/>
    <mergeCell ref="EAP160:EAP161"/>
    <mergeCell ref="EAC160:EAC161"/>
    <mergeCell ref="EAD160:EAD161"/>
    <mergeCell ref="EAE160:EAE161"/>
    <mergeCell ref="EAF160:EAF161"/>
    <mergeCell ref="EAG160:EAG161"/>
    <mergeCell ref="EAH160:EAH161"/>
    <mergeCell ref="DZU160:DZU161"/>
    <mergeCell ref="DZV160:DZV161"/>
    <mergeCell ref="DZW160:DZW161"/>
    <mergeCell ref="DZX160:DZX161"/>
    <mergeCell ref="DZY160:DZY161"/>
    <mergeCell ref="DZZ160:DZZ161"/>
    <mergeCell ref="DZM160:DZM161"/>
    <mergeCell ref="DZN160:DZN161"/>
    <mergeCell ref="DZO160:DZO161"/>
    <mergeCell ref="DZP160:DZP161"/>
    <mergeCell ref="DZQ160:DZQ161"/>
    <mergeCell ref="DZR160:DZR161"/>
    <mergeCell ref="DZE160:DZE161"/>
    <mergeCell ref="DZF160:DZF161"/>
    <mergeCell ref="DZG160:DZG161"/>
    <mergeCell ref="DZH160:DZH161"/>
    <mergeCell ref="DZI160:DZI161"/>
    <mergeCell ref="DZJ160:DZJ161"/>
    <mergeCell ref="DYW160:DYW161"/>
    <mergeCell ref="DYX160:DYX161"/>
    <mergeCell ref="DYY160:DYY161"/>
    <mergeCell ref="DYZ160:DYZ161"/>
    <mergeCell ref="DZA160:DZA161"/>
    <mergeCell ref="DZB160:DZB161"/>
    <mergeCell ref="DYO160:DYO161"/>
    <mergeCell ref="DYP160:DYP161"/>
    <mergeCell ref="DYQ160:DYQ161"/>
    <mergeCell ref="DYR160:DYR161"/>
    <mergeCell ref="DYS160:DYS161"/>
    <mergeCell ref="DYT160:DYT161"/>
    <mergeCell ref="DYG160:DYG161"/>
    <mergeCell ref="DYH160:DYH161"/>
    <mergeCell ref="DYI160:DYI161"/>
    <mergeCell ref="DYJ160:DYJ161"/>
    <mergeCell ref="DYK160:DYK161"/>
    <mergeCell ref="DYL160:DYL161"/>
    <mergeCell ref="DXY160:DXY161"/>
    <mergeCell ref="DXZ160:DXZ161"/>
    <mergeCell ref="DYA160:DYA161"/>
    <mergeCell ref="DYB160:DYB161"/>
    <mergeCell ref="DYC160:DYC161"/>
    <mergeCell ref="DYD160:DYD161"/>
    <mergeCell ref="DXQ160:DXQ161"/>
    <mergeCell ref="DXR160:DXR161"/>
    <mergeCell ref="DXS160:DXS161"/>
    <mergeCell ref="DXT160:DXT161"/>
    <mergeCell ref="DXU160:DXU161"/>
    <mergeCell ref="DXV160:DXV161"/>
    <mergeCell ref="DXI160:DXI161"/>
    <mergeCell ref="DXJ160:DXJ161"/>
    <mergeCell ref="DXK160:DXK161"/>
    <mergeCell ref="DXL160:DXL161"/>
    <mergeCell ref="DXM160:DXM161"/>
    <mergeCell ref="DXN160:DXN161"/>
    <mergeCell ref="DXA160:DXA161"/>
    <mergeCell ref="DXB160:DXB161"/>
    <mergeCell ref="DXC160:DXC161"/>
    <mergeCell ref="DXD160:DXD161"/>
    <mergeCell ref="DXE160:DXE161"/>
    <mergeCell ref="DXF160:DXF161"/>
    <mergeCell ref="DWS160:DWS161"/>
    <mergeCell ref="DWT160:DWT161"/>
    <mergeCell ref="DWU160:DWU161"/>
    <mergeCell ref="DWV160:DWV161"/>
    <mergeCell ref="DWW160:DWW161"/>
    <mergeCell ref="DWX160:DWX161"/>
    <mergeCell ref="DWK160:DWK161"/>
    <mergeCell ref="DWL160:DWL161"/>
    <mergeCell ref="DWM160:DWM161"/>
    <mergeCell ref="DWN160:DWN161"/>
    <mergeCell ref="DWO160:DWO161"/>
    <mergeCell ref="DWP160:DWP161"/>
    <mergeCell ref="DWC160:DWC161"/>
    <mergeCell ref="DWD160:DWD161"/>
    <mergeCell ref="DWE160:DWE161"/>
    <mergeCell ref="DWF160:DWF161"/>
    <mergeCell ref="DWG160:DWG161"/>
    <mergeCell ref="DWH160:DWH161"/>
    <mergeCell ref="DVU160:DVU161"/>
    <mergeCell ref="DVV160:DVV161"/>
    <mergeCell ref="DVW160:DVW161"/>
    <mergeCell ref="DVX160:DVX161"/>
    <mergeCell ref="DVY160:DVY161"/>
    <mergeCell ref="DVZ160:DVZ161"/>
    <mergeCell ref="DVM160:DVM161"/>
    <mergeCell ref="DVN160:DVN161"/>
    <mergeCell ref="DVO160:DVO161"/>
    <mergeCell ref="DVP160:DVP161"/>
    <mergeCell ref="DVQ160:DVQ161"/>
    <mergeCell ref="DVR160:DVR161"/>
    <mergeCell ref="DVE160:DVE161"/>
    <mergeCell ref="DVF160:DVF161"/>
    <mergeCell ref="DVG160:DVG161"/>
    <mergeCell ref="DVH160:DVH161"/>
    <mergeCell ref="DVI160:DVI161"/>
    <mergeCell ref="DVJ160:DVJ161"/>
    <mergeCell ref="DUW160:DUW161"/>
    <mergeCell ref="DUX160:DUX161"/>
    <mergeCell ref="DUY160:DUY161"/>
    <mergeCell ref="DUZ160:DUZ161"/>
    <mergeCell ref="DVA160:DVA161"/>
    <mergeCell ref="DVB160:DVB161"/>
    <mergeCell ref="DUO160:DUO161"/>
    <mergeCell ref="DUP160:DUP161"/>
    <mergeCell ref="DUQ160:DUQ161"/>
    <mergeCell ref="DUR160:DUR161"/>
    <mergeCell ref="DUS160:DUS161"/>
    <mergeCell ref="DUT160:DUT161"/>
    <mergeCell ref="DUG160:DUG161"/>
    <mergeCell ref="DUH160:DUH161"/>
    <mergeCell ref="DUI160:DUI161"/>
    <mergeCell ref="DUJ160:DUJ161"/>
    <mergeCell ref="DUK160:DUK161"/>
    <mergeCell ref="DUL160:DUL161"/>
    <mergeCell ref="DTY160:DTY161"/>
    <mergeCell ref="DTZ160:DTZ161"/>
    <mergeCell ref="DUA160:DUA161"/>
    <mergeCell ref="DUB160:DUB161"/>
    <mergeCell ref="DUC160:DUC161"/>
    <mergeCell ref="DUD160:DUD161"/>
    <mergeCell ref="DTQ160:DTQ161"/>
    <mergeCell ref="DTR160:DTR161"/>
    <mergeCell ref="DTS160:DTS161"/>
    <mergeCell ref="DTT160:DTT161"/>
    <mergeCell ref="DTU160:DTU161"/>
    <mergeCell ref="DTV160:DTV161"/>
    <mergeCell ref="DTI160:DTI161"/>
    <mergeCell ref="DTJ160:DTJ161"/>
    <mergeCell ref="DTK160:DTK161"/>
    <mergeCell ref="DTL160:DTL161"/>
    <mergeCell ref="DTM160:DTM161"/>
    <mergeCell ref="DTN160:DTN161"/>
    <mergeCell ref="DTA160:DTA161"/>
    <mergeCell ref="DTB160:DTB161"/>
    <mergeCell ref="DTC160:DTC161"/>
    <mergeCell ref="DTD160:DTD161"/>
    <mergeCell ref="DTE160:DTE161"/>
    <mergeCell ref="DTF160:DTF161"/>
    <mergeCell ref="DSS160:DSS161"/>
    <mergeCell ref="DST160:DST161"/>
    <mergeCell ref="DSU160:DSU161"/>
    <mergeCell ref="DSV160:DSV161"/>
    <mergeCell ref="DSW160:DSW161"/>
    <mergeCell ref="DSX160:DSX161"/>
    <mergeCell ref="DSK160:DSK161"/>
    <mergeCell ref="DSL160:DSL161"/>
    <mergeCell ref="DSM160:DSM161"/>
    <mergeCell ref="DSN160:DSN161"/>
    <mergeCell ref="DSO160:DSO161"/>
    <mergeCell ref="DSP160:DSP161"/>
    <mergeCell ref="DSC160:DSC161"/>
    <mergeCell ref="DSD160:DSD161"/>
    <mergeCell ref="DSE160:DSE161"/>
    <mergeCell ref="DSF160:DSF161"/>
    <mergeCell ref="DSG160:DSG161"/>
    <mergeCell ref="DSH160:DSH161"/>
    <mergeCell ref="DRU160:DRU161"/>
    <mergeCell ref="DRV160:DRV161"/>
    <mergeCell ref="DRW160:DRW161"/>
    <mergeCell ref="DRX160:DRX161"/>
    <mergeCell ref="DRY160:DRY161"/>
    <mergeCell ref="DRZ160:DRZ161"/>
    <mergeCell ref="DRM160:DRM161"/>
    <mergeCell ref="DRN160:DRN161"/>
    <mergeCell ref="DRO160:DRO161"/>
    <mergeCell ref="DRP160:DRP161"/>
    <mergeCell ref="DRQ160:DRQ161"/>
    <mergeCell ref="DRR160:DRR161"/>
    <mergeCell ref="DRE160:DRE161"/>
    <mergeCell ref="DRF160:DRF161"/>
    <mergeCell ref="DRG160:DRG161"/>
    <mergeCell ref="DRH160:DRH161"/>
    <mergeCell ref="DRI160:DRI161"/>
    <mergeCell ref="DRJ160:DRJ161"/>
    <mergeCell ref="DQW160:DQW161"/>
    <mergeCell ref="DQX160:DQX161"/>
    <mergeCell ref="DQY160:DQY161"/>
    <mergeCell ref="DQZ160:DQZ161"/>
    <mergeCell ref="DRA160:DRA161"/>
    <mergeCell ref="DRB160:DRB161"/>
    <mergeCell ref="DQO160:DQO161"/>
    <mergeCell ref="DQP160:DQP161"/>
    <mergeCell ref="DQQ160:DQQ161"/>
    <mergeCell ref="DQR160:DQR161"/>
    <mergeCell ref="DQS160:DQS161"/>
    <mergeCell ref="DQT160:DQT161"/>
    <mergeCell ref="DQG160:DQG161"/>
    <mergeCell ref="DQH160:DQH161"/>
    <mergeCell ref="DQI160:DQI161"/>
    <mergeCell ref="DQJ160:DQJ161"/>
    <mergeCell ref="DQK160:DQK161"/>
    <mergeCell ref="DQL160:DQL161"/>
    <mergeCell ref="DPY160:DPY161"/>
    <mergeCell ref="DPZ160:DPZ161"/>
    <mergeCell ref="DQA160:DQA161"/>
    <mergeCell ref="DQB160:DQB161"/>
    <mergeCell ref="DQC160:DQC161"/>
    <mergeCell ref="DQD160:DQD161"/>
    <mergeCell ref="DPQ160:DPQ161"/>
    <mergeCell ref="DPR160:DPR161"/>
    <mergeCell ref="DPS160:DPS161"/>
    <mergeCell ref="DPT160:DPT161"/>
    <mergeCell ref="DPU160:DPU161"/>
    <mergeCell ref="DPV160:DPV161"/>
    <mergeCell ref="DPI160:DPI161"/>
    <mergeCell ref="DPJ160:DPJ161"/>
    <mergeCell ref="DPK160:DPK161"/>
    <mergeCell ref="DPL160:DPL161"/>
    <mergeCell ref="DPM160:DPM161"/>
    <mergeCell ref="DPN160:DPN161"/>
    <mergeCell ref="DPA160:DPA161"/>
    <mergeCell ref="DPB160:DPB161"/>
    <mergeCell ref="DPC160:DPC161"/>
    <mergeCell ref="DPD160:DPD161"/>
    <mergeCell ref="DPE160:DPE161"/>
    <mergeCell ref="DPF160:DPF161"/>
    <mergeCell ref="DOS160:DOS161"/>
    <mergeCell ref="DOT160:DOT161"/>
    <mergeCell ref="DOU160:DOU161"/>
    <mergeCell ref="DOV160:DOV161"/>
    <mergeCell ref="DOW160:DOW161"/>
    <mergeCell ref="DOX160:DOX161"/>
    <mergeCell ref="DOK160:DOK161"/>
    <mergeCell ref="DOL160:DOL161"/>
    <mergeCell ref="DOM160:DOM161"/>
    <mergeCell ref="DON160:DON161"/>
    <mergeCell ref="DOO160:DOO161"/>
    <mergeCell ref="DOP160:DOP161"/>
    <mergeCell ref="DOC160:DOC161"/>
    <mergeCell ref="DOD160:DOD161"/>
    <mergeCell ref="DOE160:DOE161"/>
    <mergeCell ref="DOF160:DOF161"/>
    <mergeCell ref="DOG160:DOG161"/>
    <mergeCell ref="DOH160:DOH161"/>
    <mergeCell ref="DNU160:DNU161"/>
    <mergeCell ref="DNV160:DNV161"/>
    <mergeCell ref="DNW160:DNW161"/>
    <mergeCell ref="DNX160:DNX161"/>
    <mergeCell ref="DNY160:DNY161"/>
    <mergeCell ref="DNZ160:DNZ161"/>
    <mergeCell ref="DNM160:DNM161"/>
    <mergeCell ref="DNN160:DNN161"/>
    <mergeCell ref="DNO160:DNO161"/>
    <mergeCell ref="DNP160:DNP161"/>
    <mergeCell ref="DNQ160:DNQ161"/>
    <mergeCell ref="DNR160:DNR161"/>
    <mergeCell ref="DNE160:DNE161"/>
    <mergeCell ref="DNF160:DNF161"/>
    <mergeCell ref="DNG160:DNG161"/>
    <mergeCell ref="DNH160:DNH161"/>
    <mergeCell ref="DNI160:DNI161"/>
    <mergeCell ref="DNJ160:DNJ161"/>
    <mergeCell ref="DMW160:DMW161"/>
    <mergeCell ref="DMX160:DMX161"/>
    <mergeCell ref="DMY160:DMY161"/>
    <mergeCell ref="DMZ160:DMZ161"/>
    <mergeCell ref="DNA160:DNA161"/>
    <mergeCell ref="DNB160:DNB161"/>
    <mergeCell ref="DMO160:DMO161"/>
    <mergeCell ref="DMP160:DMP161"/>
    <mergeCell ref="DMQ160:DMQ161"/>
    <mergeCell ref="DMR160:DMR161"/>
    <mergeCell ref="DMS160:DMS161"/>
    <mergeCell ref="DMT160:DMT161"/>
    <mergeCell ref="DMG160:DMG161"/>
    <mergeCell ref="DMH160:DMH161"/>
    <mergeCell ref="DMI160:DMI161"/>
    <mergeCell ref="DMJ160:DMJ161"/>
    <mergeCell ref="DMK160:DMK161"/>
    <mergeCell ref="DML160:DML161"/>
    <mergeCell ref="DLY160:DLY161"/>
    <mergeCell ref="DLZ160:DLZ161"/>
    <mergeCell ref="DMA160:DMA161"/>
    <mergeCell ref="DMB160:DMB161"/>
    <mergeCell ref="DMC160:DMC161"/>
    <mergeCell ref="DMD160:DMD161"/>
    <mergeCell ref="DLQ160:DLQ161"/>
    <mergeCell ref="DLR160:DLR161"/>
    <mergeCell ref="DLS160:DLS161"/>
    <mergeCell ref="DLT160:DLT161"/>
    <mergeCell ref="DLU160:DLU161"/>
    <mergeCell ref="DLV160:DLV161"/>
    <mergeCell ref="DLI160:DLI161"/>
    <mergeCell ref="DLJ160:DLJ161"/>
    <mergeCell ref="DLK160:DLK161"/>
    <mergeCell ref="DLL160:DLL161"/>
    <mergeCell ref="DLM160:DLM161"/>
    <mergeCell ref="DLN160:DLN161"/>
    <mergeCell ref="DLA160:DLA161"/>
    <mergeCell ref="DLB160:DLB161"/>
    <mergeCell ref="DLC160:DLC161"/>
    <mergeCell ref="DLD160:DLD161"/>
    <mergeCell ref="DLE160:DLE161"/>
    <mergeCell ref="DLF160:DLF161"/>
    <mergeCell ref="DKS160:DKS161"/>
    <mergeCell ref="DKT160:DKT161"/>
    <mergeCell ref="DKU160:DKU161"/>
    <mergeCell ref="DKV160:DKV161"/>
    <mergeCell ref="DKW160:DKW161"/>
    <mergeCell ref="DKX160:DKX161"/>
    <mergeCell ref="DKK160:DKK161"/>
    <mergeCell ref="DKL160:DKL161"/>
    <mergeCell ref="DKM160:DKM161"/>
    <mergeCell ref="DKN160:DKN161"/>
    <mergeCell ref="DKO160:DKO161"/>
    <mergeCell ref="DKP160:DKP161"/>
    <mergeCell ref="DKC160:DKC161"/>
    <mergeCell ref="DKD160:DKD161"/>
    <mergeCell ref="DKE160:DKE161"/>
    <mergeCell ref="DKF160:DKF161"/>
    <mergeCell ref="DKG160:DKG161"/>
    <mergeCell ref="DKH160:DKH161"/>
    <mergeCell ref="DJU160:DJU161"/>
    <mergeCell ref="DJV160:DJV161"/>
    <mergeCell ref="DJW160:DJW161"/>
    <mergeCell ref="DJX160:DJX161"/>
    <mergeCell ref="DJY160:DJY161"/>
    <mergeCell ref="DJZ160:DJZ161"/>
    <mergeCell ref="DJM160:DJM161"/>
    <mergeCell ref="DJN160:DJN161"/>
    <mergeCell ref="DJO160:DJO161"/>
    <mergeCell ref="DJP160:DJP161"/>
    <mergeCell ref="DJQ160:DJQ161"/>
    <mergeCell ref="DJR160:DJR161"/>
    <mergeCell ref="DJE160:DJE161"/>
    <mergeCell ref="DJF160:DJF161"/>
    <mergeCell ref="DJG160:DJG161"/>
    <mergeCell ref="DJH160:DJH161"/>
    <mergeCell ref="DJI160:DJI161"/>
    <mergeCell ref="DJJ160:DJJ161"/>
    <mergeCell ref="DIW160:DIW161"/>
    <mergeCell ref="DIX160:DIX161"/>
    <mergeCell ref="DIY160:DIY161"/>
    <mergeCell ref="DIZ160:DIZ161"/>
    <mergeCell ref="DJA160:DJA161"/>
    <mergeCell ref="DJB160:DJB161"/>
    <mergeCell ref="DIO160:DIO161"/>
    <mergeCell ref="DIP160:DIP161"/>
    <mergeCell ref="DIQ160:DIQ161"/>
    <mergeCell ref="DIR160:DIR161"/>
    <mergeCell ref="DIS160:DIS161"/>
    <mergeCell ref="DIT160:DIT161"/>
    <mergeCell ref="DIG160:DIG161"/>
    <mergeCell ref="DIH160:DIH161"/>
    <mergeCell ref="DII160:DII161"/>
    <mergeCell ref="DIJ160:DIJ161"/>
    <mergeCell ref="DIK160:DIK161"/>
    <mergeCell ref="DIL160:DIL161"/>
    <mergeCell ref="DHY160:DHY161"/>
    <mergeCell ref="DHZ160:DHZ161"/>
    <mergeCell ref="DIA160:DIA161"/>
    <mergeCell ref="DIB160:DIB161"/>
    <mergeCell ref="DIC160:DIC161"/>
    <mergeCell ref="DID160:DID161"/>
    <mergeCell ref="DHQ160:DHQ161"/>
    <mergeCell ref="DHR160:DHR161"/>
    <mergeCell ref="DHS160:DHS161"/>
    <mergeCell ref="DHT160:DHT161"/>
    <mergeCell ref="DHU160:DHU161"/>
    <mergeCell ref="DHV160:DHV161"/>
    <mergeCell ref="DHI160:DHI161"/>
    <mergeCell ref="DHJ160:DHJ161"/>
    <mergeCell ref="DHK160:DHK161"/>
    <mergeCell ref="DHL160:DHL161"/>
    <mergeCell ref="DHM160:DHM161"/>
    <mergeCell ref="DHN160:DHN161"/>
    <mergeCell ref="DHA160:DHA161"/>
    <mergeCell ref="DHB160:DHB161"/>
    <mergeCell ref="DHC160:DHC161"/>
    <mergeCell ref="DHD160:DHD161"/>
    <mergeCell ref="DHE160:DHE161"/>
    <mergeCell ref="DHF160:DHF161"/>
    <mergeCell ref="DGS160:DGS161"/>
    <mergeCell ref="DGT160:DGT161"/>
    <mergeCell ref="DGU160:DGU161"/>
    <mergeCell ref="DGV160:DGV161"/>
    <mergeCell ref="DGW160:DGW161"/>
    <mergeCell ref="DGX160:DGX161"/>
    <mergeCell ref="DGK160:DGK161"/>
    <mergeCell ref="DGL160:DGL161"/>
    <mergeCell ref="DGM160:DGM161"/>
    <mergeCell ref="DGN160:DGN161"/>
    <mergeCell ref="DGO160:DGO161"/>
    <mergeCell ref="DGP160:DGP161"/>
    <mergeCell ref="DGC160:DGC161"/>
    <mergeCell ref="DGD160:DGD161"/>
    <mergeCell ref="DGE160:DGE161"/>
    <mergeCell ref="DGF160:DGF161"/>
    <mergeCell ref="DGG160:DGG161"/>
    <mergeCell ref="DGH160:DGH161"/>
    <mergeCell ref="DFU160:DFU161"/>
    <mergeCell ref="DFV160:DFV161"/>
    <mergeCell ref="DFW160:DFW161"/>
    <mergeCell ref="DFX160:DFX161"/>
    <mergeCell ref="DFY160:DFY161"/>
    <mergeCell ref="DFZ160:DFZ161"/>
    <mergeCell ref="DFM160:DFM161"/>
    <mergeCell ref="DFN160:DFN161"/>
    <mergeCell ref="DFO160:DFO161"/>
    <mergeCell ref="DFP160:DFP161"/>
    <mergeCell ref="DFQ160:DFQ161"/>
    <mergeCell ref="DFR160:DFR161"/>
    <mergeCell ref="DFE160:DFE161"/>
    <mergeCell ref="DFF160:DFF161"/>
    <mergeCell ref="DFG160:DFG161"/>
    <mergeCell ref="DFH160:DFH161"/>
    <mergeCell ref="DFI160:DFI161"/>
    <mergeCell ref="DFJ160:DFJ161"/>
    <mergeCell ref="DEW160:DEW161"/>
    <mergeCell ref="DEX160:DEX161"/>
    <mergeCell ref="DEY160:DEY161"/>
    <mergeCell ref="DEZ160:DEZ161"/>
    <mergeCell ref="DFA160:DFA161"/>
    <mergeCell ref="DFB160:DFB161"/>
    <mergeCell ref="DEO160:DEO161"/>
    <mergeCell ref="DEP160:DEP161"/>
    <mergeCell ref="DEQ160:DEQ161"/>
    <mergeCell ref="DER160:DER161"/>
    <mergeCell ref="DES160:DES161"/>
    <mergeCell ref="DET160:DET161"/>
    <mergeCell ref="DEG160:DEG161"/>
    <mergeCell ref="DEH160:DEH161"/>
    <mergeCell ref="DEI160:DEI161"/>
    <mergeCell ref="DEJ160:DEJ161"/>
    <mergeCell ref="DEK160:DEK161"/>
    <mergeCell ref="DEL160:DEL161"/>
    <mergeCell ref="DDY160:DDY161"/>
    <mergeCell ref="DDZ160:DDZ161"/>
    <mergeCell ref="DEA160:DEA161"/>
    <mergeCell ref="DEB160:DEB161"/>
    <mergeCell ref="DEC160:DEC161"/>
    <mergeCell ref="DED160:DED161"/>
    <mergeCell ref="DDQ160:DDQ161"/>
    <mergeCell ref="DDR160:DDR161"/>
    <mergeCell ref="DDS160:DDS161"/>
    <mergeCell ref="DDT160:DDT161"/>
    <mergeCell ref="DDU160:DDU161"/>
    <mergeCell ref="DDV160:DDV161"/>
    <mergeCell ref="DDI160:DDI161"/>
    <mergeCell ref="DDJ160:DDJ161"/>
    <mergeCell ref="DDK160:DDK161"/>
    <mergeCell ref="DDL160:DDL161"/>
    <mergeCell ref="DDM160:DDM161"/>
    <mergeCell ref="DDN160:DDN161"/>
    <mergeCell ref="DDA160:DDA161"/>
    <mergeCell ref="DDB160:DDB161"/>
    <mergeCell ref="DDC160:DDC161"/>
    <mergeCell ref="DDD160:DDD161"/>
    <mergeCell ref="DDE160:DDE161"/>
    <mergeCell ref="DDF160:DDF161"/>
    <mergeCell ref="DCS160:DCS161"/>
    <mergeCell ref="DCT160:DCT161"/>
    <mergeCell ref="DCU160:DCU161"/>
    <mergeCell ref="DCV160:DCV161"/>
    <mergeCell ref="DCW160:DCW161"/>
    <mergeCell ref="DCX160:DCX161"/>
    <mergeCell ref="DCK160:DCK161"/>
    <mergeCell ref="DCL160:DCL161"/>
    <mergeCell ref="DCM160:DCM161"/>
    <mergeCell ref="DCN160:DCN161"/>
    <mergeCell ref="DCO160:DCO161"/>
    <mergeCell ref="DCP160:DCP161"/>
    <mergeCell ref="DCC160:DCC161"/>
    <mergeCell ref="DCD160:DCD161"/>
    <mergeCell ref="DCE160:DCE161"/>
    <mergeCell ref="DCF160:DCF161"/>
    <mergeCell ref="DCG160:DCG161"/>
    <mergeCell ref="DCH160:DCH161"/>
    <mergeCell ref="DBU160:DBU161"/>
    <mergeCell ref="DBV160:DBV161"/>
    <mergeCell ref="DBW160:DBW161"/>
    <mergeCell ref="DBX160:DBX161"/>
    <mergeCell ref="DBY160:DBY161"/>
    <mergeCell ref="DBZ160:DBZ161"/>
    <mergeCell ref="DBM160:DBM161"/>
    <mergeCell ref="DBN160:DBN161"/>
    <mergeCell ref="DBO160:DBO161"/>
    <mergeCell ref="DBP160:DBP161"/>
    <mergeCell ref="DBQ160:DBQ161"/>
    <mergeCell ref="DBR160:DBR161"/>
    <mergeCell ref="DBE160:DBE161"/>
    <mergeCell ref="DBF160:DBF161"/>
    <mergeCell ref="DBG160:DBG161"/>
    <mergeCell ref="DBH160:DBH161"/>
    <mergeCell ref="DBI160:DBI161"/>
    <mergeCell ref="DBJ160:DBJ161"/>
    <mergeCell ref="DAW160:DAW161"/>
    <mergeCell ref="DAX160:DAX161"/>
    <mergeCell ref="DAY160:DAY161"/>
    <mergeCell ref="DAZ160:DAZ161"/>
    <mergeCell ref="DBA160:DBA161"/>
    <mergeCell ref="DBB160:DBB161"/>
    <mergeCell ref="DAO160:DAO161"/>
    <mergeCell ref="DAP160:DAP161"/>
    <mergeCell ref="DAQ160:DAQ161"/>
    <mergeCell ref="DAR160:DAR161"/>
    <mergeCell ref="DAS160:DAS161"/>
    <mergeCell ref="DAT160:DAT161"/>
    <mergeCell ref="DAG160:DAG161"/>
    <mergeCell ref="DAH160:DAH161"/>
    <mergeCell ref="DAI160:DAI161"/>
    <mergeCell ref="DAJ160:DAJ161"/>
    <mergeCell ref="DAK160:DAK161"/>
    <mergeCell ref="DAL160:DAL161"/>
    <mergeCell ref="CZY160:CZY161"/>
    <mergeCell ref="CZZ160:CZZ161"/>
    <mergeCell ref="DAA160:DAA161"/>
    <mergeCell ref="DAB160:DAB161"/>
    <mergeCell ref="DAC160:DAC161"/>
    <mergeCell ref="DAD160:DAD161"/>
    <mergeCell ref="CZQ160:CZQ161"/>
    <mergeCell ref="CZR160:CZR161"/>
    <mergeCell ref="CZS160:CZS161"/>
    <mergeCell ref="CZT160:CZT161"/>
    <mergeCell ref="CZU160:CZU161"/>
    <mergeCell ref="CZV160:CZV161"/>
    <mergeCell ref="CZI160:CZI161"/>
    <mergeCell ref="CZJ160:CZJ161"/>
    <mergeCell ref="CZK160:CZK161"/>
    <mergeCell ref="CZL160:CZL161"/>
    <mergeCell ref="CZM160:CZM161"/>
    <mergeCell ref="CZN160:CZN161"/>
    <mergeCell ref="CZA160:CZA161"/>
    <mergeCell ref="CZB160:CZB161"/>
    <mergeCell ref="CZC160:CZC161"/>
    <mergeCell ref="CZD160:CZD161"/>
    <mergeCell ref="CZE160:CZE161"/>
    <mergeCell ref="CZF160:CZF161"/>
    <mergeCell ref="CYS160:CYS161"/>
    <mergeCell ref="CYT160:CYT161"/>
    <mergeCell ref="CYU160:CYU161"/>
    <mergeCell ref="CYV160:CYV161"/>
    <mergeCell ref="CYW160:CYW161"/>
    <mergeCell ref="CYX160:CYX161"/>
    <mergeCell ref="CYK160:CYK161"/>
    <mergeCell ref="CYL160:CYL161"/>
    <mergeCell ref="CYM160:CYM161"/>
    <mergeCell ref="CYN160:CYN161"/>
    <mergeCell ref="CYO160:CYO161"/>
    <mergeCell ref="CYP160:CYP161"/>
    <mergeCell ref="CYC160:CYC161"/>
    <mergeCell ref="CYD160:CYD161"/>
    <mergeCell ref="CYE160:CYE161"/>
    <mergeCell ref="CYF160:CYF161"/>
    <mergeCell ref="CYG160:CYG161"/>
    <mergeCell ref="CYH160:CYH161"/>
    <mergeCell ref="CXU160:CXU161"/>
    <mergeCell ref="CXV160:CXV161"/>
    <mergeCell ref="CXW160:CXW161"/>
    <mergeCell ref="CXX160:CXX161"/>
    <mergeCell ref="CXY160:CXY161"/>
    <mergeCell ref="CXZ160:CXZ161"/>
    <mergeCell ref="CXM160:CXM161"/>
    <mergeCell ref="CXN160:CXN161"/>
    <mergeCell ref="CXO160:CXO161"/>
    <mergeCell ref="CXP160:CXP161"/>
    <mergeCell ref="CXQ160:CXQ161"/>
    <mergeCell ref="CXR160:CXR161"/>
    <mergeCell ref="CXE160:CXE161"/>
    <mergeCell ref="CXF160:CXF161"/>
    <mergeCell ref="CXG160:CXG161"/>
    <mergeCell ref="CXH160:CXH161"/>
    <mergeCell ref="CXI160:CXI161"/>
    <mergeCell ref="CXJ160:CXJ161"/>
    <mergeCell ref="CWW160:CWW161"/>
    <mergeCell ref="CWX160:CWX161"/>
    <mergeCell ref="CWY160:CWY161"/>
    <mergeCell ref="CWZ160:CWZ161"/>
    <mergeCell ref="CXA160:CXA161"/>
    <mergeCell ref="CXB160:CXB161"/>
    <mergeCell ref="CWO160:CWO161"/>
    <mergeCell ref="CWP160:CWP161"/>
    <mergeCell ref="CWQ160:CWQ161"/>
    <mergeCell ref="CWR160:CWR161"/>
    <mergeCell ref="CWS160:CWS161"/>
    <mergeCell ref="CWT160:CWT161"/>
    <mergeCell ref="CWG160:CWG161"/>
    <mergeCell ref="CWH160:CWH161"/>
    <mergeCell ref="CWI160:CWI161"/>
    <mergeCell ref="CWJ160:CWJ161"/>
    <mergeCell ref="CWK160:CWK161"/>
    <mergeCell ref="CWL160:CWL161"/>
    <mergeCell ref="CVY160:CVY161"/>
    <mergeCell ref="CVZ160:CVZ161"/>
    <mergeCell ref="CWA160:CWA161"/>
    <mergeCell ref="CWB160:CWB161"/>
    <mergeCell ref="CWC160:CWC161"/>
    <mergeCell ref="CWD160:CWD161"/>
    <mergeCell ref="CVQ160:CVQ161"/>
    <mergeCell ref="CVR160:CVR161"/>
    <mergeCell ref="CVS160:CVS161"/>
    <mergeCell ref="CVT160:CVT161"/>
    <mergeCell ref="CVU160:CVU161"/>
    <mergeCell ref="CVV160:CVV161"/>
    <mergeCell ref="CVI160:CVI161"/>
    <mergeCell ref="CVJ160:CVJ161"/>
    <mergeCell ref="CVK160:CVK161"/>
    <mergeCell ref="CVL160:CVL161"/>
    <mergeCell ref="CVM160:CVM161"/>
    <mergeCell ref="CVN160:CVN161"/>
    <mergeCell ref="CVA160:CVA161"/>
    <mergeCell ref="CVB160:CVB161"/>
    <mergeCell ref="CVC160:CVC161"/>
    <mergeCell ref="CVD160:CVD161"/>
    <mergeCell ref="CVE160:CVE161"/>
    <mergeCell ref="CVF160:CVF161"/>
    <mergeCell ref="CUS160:CUS161"/>
    <mergeCell ref="CUT160:CUT161"/>
    <mergeCell ref="CUU160:CUU161"/>
    <mergeCell ref="CUV160:CUV161"/>
    <mergeCell ref="CUW160:CUW161"/>
    <mergeCell ref="CUX160:CUX161"/>
    <mergeCell ref="CUK160:CUK161"/>
    <mergeCell ref="CUL160:CUL161"/>
    <mergeCell ref="CUM160:CUM161"/>
    <mergeCell ref="CUN160:CUN161"/>
    <mergeCell ref="CUO160:CUO161"/>
    <mergeCell ref="CUP160:CUP161"/>
    <mergeCell ref="CUC160:CUC161"/>
    <mergeCell ref="CUD160:CUD161"/>
    <mergeCell ref="CUE160:CUE161"/>
    <mergeCell ref="CUF160:CUF161"/>
    <mergeCell ref="CUG160:CUG161"/>
    <mergeCell ref="CUH160:CUH161"/>
    <mergeCell ref="CTU160:CTU161"/>
    <mergeCell ref="CTV160:CTV161"/>
    <mergeCell ref="CTW160:CTW161"/>
    <mergeCell ref="CTX160:CTX161"/>
    <mergeCell ref="CTY160:CTY161"/>
    <mergeCell ref="CTZ160:CTZ161"/>
    <mergeCell ref="CTM160:CTM161"/>
    <mergeCell ref="CTN160:CTN161"/>
    <mergeCell ref="CTO160:CTO161"/>
    <mergeCell ref="CTP160:CTP161"/>
    <mergeCell ref="CTQ160:CTQ161"/>
    <mergeCell ref="CTR160:CTR161"/>
    <mergeCell ref="CTE160:CTE161"/>
    <mergeCell ref="CTF160:CTF161"/>
    <mergeCell ref="CTG160:CTG161"/>
    <mergeCell ref="CTH160:CTH161"/>
    <mergeCell ref="CTI160:CTI161"/>
    <mergeCell ref="CTJ160:CTJ161"/>
    <mergeCell ref="CSW160:CSW161"/>
    <mergeCell ref="CSX160:CSX161"/>
    <mergeCell ref="CSY160:CSY161"/>
    <mergeCell ref="CSZ160:CSZ161"/>
    <mergeCell ref="CTA160:CTA161"/>
    <mergeCell ref="CTB160:CTB161"/>
    <mergeCell ref="CSO160:CSO161"/>
    <mergeCell ref="CSP160:CSP161"/>
    <mergeCell ref="CSQ160:CSQ161"/>
    <mergeCell ref="CSR160:CSR161"/>
    <mergeCell ref="CSS160:CSS161"/>
    <mergeCell ref="CST160:CST161"/>
    <mergeCell ref="CSG160:CSG161"/>
    <mergeCell ref="CSH160:CSH161"/>
    <mergeCell ref="CSI160:CSI161"/>
    <mergeCell ref="CSJ160:CSJ161"/>
    <mergeCell ref="CSK160:CSK161"/>
    <mergeCell ref="CSL160:CSL161"/>
    <mergeCell ref="CRY160:CRY161"/>
    <mergeCell ref="CRZ160:CRZ161"/>
    <mergeCell ref="CSA160:CSA161"/>
    <mergeCell ref="CSB160:CSB161"/>
    <mergeCell ref="CSC160:CSC161"/>
    <mergeCell ref="CSD160:CSD161"/>
    <mergeCell ref="CRQ160:CRQ161"/>
    <mergeCell ref="CRR160:CRR161"/>
    <mergeCell ref="CRS160:CRS161"/>
    <mergeCell ref="CRT160:CRT161"/>
    <mergeCell ref="CRU160:CRU161"/>
    <mergeCell ref="CRV160:CRV161"/>
    <mergeCell ref="CRI160:CRI161"/>
    <mergeCell ref="CRJ160:CRJ161"/>
    <mergeCell ref="CRK160:CRK161"/>
    <mergeCell ref="CRL160:CRL161"/>
    <mergeCell ref="CRM160:CRM161"/>
    <mergeCell ref="CRN160:CRN161"/>
    <mergeCell ref="CRA160:CRA161"/>
    <mergeCell ref="CRB160:CRB161"/>
    <mergeCell ref="CRC160:CRC161"/>
    <mergeCell ref="CRD160:CRD161"/>
    <mergeCell ref="CRE160:CRE161"/>
    <mergeCell ref="CRF160:CRF161"/>
    <mergeCell ref="CQS160:CQS161"/>
    <mergeCell ref="CQT160:CQT161"/>
    <mergeCell ref="CQU160:CQU161"/>
    <mergeCell ref="CQV160:CQV161"/>
    <mergeCell ref="CQW160:CQW161"/>
    <mergeCell ref="CQX160:CQX161"/>
    <mergeCell ref="CQK160:CQK161"/>
    <mergeCell ref="CQL160:CQL161"/>
    <mergeCell ref="CQM160:CQM161"/>
    <mergeCell ref="CQN160:CQN161"/>
    <mergeCell ref="CQO160:CQO161"/>
    <mergeCell ref="CQP160:CQP161"/>
    <mergeCell ref="CQC160:CQC161"/>
    <mergeCell ref="CQD160:CQD161"/>
    <mergeCell ref="CQE160:CQE161"/>
    <mergeCell ref="CQF160:CQF161"/>
    <mergeCell ref="CQG160:CQG161"/>
    <mergeCell ref="CQH160:CQH161"/>
    <mergeCell ref="CPU160:CPU161"/>
    <mergeCell ref="CPV160:CPV161"/>
    <mergeCell ref="CPW160:CPW161"/>
    <mergeCell ref="CPX160:CPX161"/>
    <mergeCell ref="CPY160:CPY161"/>
    <mergeCell ref="CPZ160:CPZ161"/>
    <mergeCell ref="CPM160:CPM161"/>
    <mergeCell ref="CPN160:CPN161"/>
    <mergeCell ref="CPO160:CPO161"/>
    <mergeCell ref="CPP160:CPP161"/>
    <mergeCell ref="CPQ160:CPQ161"/>
    <mergeCell ref="CPR160:CPR161"/>
    <mergeCell ref="CPE160:CPE161"/>
    <mergeCell ref="CPF160:CPF161"/>
    <mergeCell ref="CPG160:CPG161"/>
    <mergeCell ref="CPH160:CPH161"/>
    <mergeCell ref="CPI160:CPI161"/>
    <mergeCell ref="CPJ160:CPJ161"/>
    <mergeCell ref="COW160:COW161"/>
    <mergeCell ref="COX160:COX161"/>
    <mergeCell ref="COY160:COY161"/>
    <mergeCell ref="COZ160:COZ161"/>
    <mergeCell ref="CPA160:CPA161"/>
    <mergeCell ref="CPB160:CPB161"/>
    <mergeCell ref="COO160:COO161"/>
    <mergeCell ref="COP160:COP161"/>
    <mergeCell ref="COQ160:COQ161"/>
    <mergeCell ref="COR160:COR161"/>
    <mergeCell ref="COS160:COS161"/>
    <mergeCell ref="COT160:COT161"/>
    <mergeCell ref="COG160:COG161"/>
    <mergeCell ref="COH160:COH161"/>
    <mergeCell ref="COI160:COI161"/>
    <mergeCell ref="COJ160:COJ161"/>
    <mergeCell ref="COK160:COK161"/>
    <mergeCell ref="COL160:COL161"/>
    <mergeCell ref="CNY160:CNY161"/>
    <mergeCell ref="CNZ160:CNZ161"/>
    <mergeCell ref="COA160:COA161"/>
    <mergeCell ref="COB160:COB161"/>
    <mergeCell ref="COC160:COC161"/>
    <mergeCell ref="COD160:COD161"/>
    <mergeCell ref="CNQ160:CNQ161"/>
    <mergeCell ref="CNR160:CNR161"/>
    <mergeCell ref="CNS160:CNS161"/>
    <mergeCell ref="CNT160:CNT161"/>
    <mergeCell ref="CNU160:CNU161"/>
    <mergeCell ref="CNV160:CNV161"/>
    <mergeCell ref="CNI160:CNI161"/>
    <mergeCell ref="CNJ160:CNJ161"/>
    <mergeCell ref="CNK160:CNK161"/>
    <mergeCell ref="CNL160:CNL161"/>
    <mergeCell ref="CNM160:CNM161"/>
    <mergeCell ref="CNN160:CNN161"/>
    <mergeCell ref="CNA160:CNA161"/>
    <mergeCell ref="CNB160:CNB161"/>
    <mergeCell ref="CNC160:CNC161"/>
    <mergeCell ref="CND160:CND161"/>
    <mergeCell ref="CNE160:CNE161"/>
    <mergeCell ref="CNF160:CNF161"/>
    <mergeCell ref="CMS160:CMS161"/>
    <mergeCell ref="CMT160:CMT161"/>
    <mergeCell ref="CMU160:CMU161"/>
    <mergeCell ref="CMV160:CMV161"/>
    <mergeCell ref="CMW160:CMW161"/>
    <mergeCell ref="CMX160:CMX161"/>
    <mergeCell ref="CMK160:CMK161"/>
    <mergeCell ref="CML160:CML161"/>
    <mergeCell ref="CMM160:CMM161"/>
    <mergeCell ref="CMN160:CMN161"/>
    <mergeCell ref="CMO160:CMO161"/>
    <mergeCell ref="CMP160:CMP161"/>
    <mergeCell ref="CMC160:CMC161"/>
    <mergeCell ref="CMD160:CMD161"/>
    <mergeCell ref="CME160:CME161"/>
    <mergeCell ref="CMF160:CMF161"/>
    <mergeCell ref="CMG160:CMG161"/>
    <mergeCell ref="CMH160:CMH161"/>
    <mergeCell ref="CLU160:CLU161"/>
    <mergeCell ref="CLV160:CLV161"/>
    <mergeCell ref="CLW160:CLW161"/>
    <mergeCell ref="CLX160:CLX161"/>
    <mergeCell ref="CLY160:CLY161"/>
    <mergeCell ref="CLZ160:CLZ161"/>
    <mergeCell ref="CLM160:CLM161"/>
    <mergeCell ref="CLN160:CLN161"/>
    <mergeCell ref="CLO160:CLO161"/>
    <mergeCell ref="CLP160:CLP161"/>
    <mergeCell ref="CLQ160:CLQ161"/>
    <mergeCell ref="CLR160:CLR161"/>
    <mergeCell ref="CLE160:CLE161"/>
    <mergeCell ref="CLF160:CLF161"/>
    <mergeCell ref="CLG160:CLG161"/>
    <mergeCell ref="CLH160:CLH161"/>
    <mergeCell ref="CLI160:CLI161"/>
    <mergeCell ref="CLJ160:CLJ161"/>
    <mergeCell ref="CKW160:CKW161"/>
    <mergeCell ref="CKX160:CKX161"/>
    <mergeCell ref="CKY160:CKY161"/>
    <mergeCell ref="CKZ160:CKZ161"/>
    <mergeCell ref="CLA160:CLA161"/>
    <mergeCell ref="CLB160:CLB161"/>
    <mergeCell ref="CKO160:CKO161"/>
    <mergeCell ref="CKP160:CKP161"/>
    <mergeCell ref="CKQ160:CKQ161"/>
    <mergeCell ref="CKR160:CKR161"/>
    <mergeCell ref="CKS160:CKS161"/>
    <mergeCell ref="CKT160:CKT161"/>
    <mergeCell ref="CKG160:CKG161"/>
    <mergeCell ref="CKH160:CKH161"/>
    <mergeCell ref="CKI160:CKI161"/>
    <mergeCell ref="CKJ160:CKJ161"/>
    <mergeCell ref="CKK160:CKK161"/>
    <mergeCell ref="CKL160:CKL161"/>
    <mergeCell ref="CJY160:CJY161"/>
    <mergeCell ref="CJZ160:CJZ161"/>
    <mergeCell ref="CKA160:CKA161"/>
    <mergeCell ref="CKB160:CKB161"/>
    <mergeCell ref="CKC160:CKC161"/>
    <mergeCell ref="CKD160:CKD161"/>
    <mergeCell ref="CJQ160:CJQ161"/>
    <mergeCell ref="CJR160:CJR161"/>
    <mergeCell ref="CJS160:CJS161"/>
    <mergeCell ref="CJT160:CJT161"/>
    <mergeCell ref="CJU160:CJU161"/>
    <mergeCell ref="CJV160:CJV161"/>
    <mergeCell ref="CJI160:CJI161"/>
    <mergeCell ref="CJJ160:CJJ161"/>
    <mergeCell ref="CJK160:CJK161"/>
    <mergeCell ref="CJL160:CJL161"/>
    <mergeCell ref="CJM160:CJM161"/>
    <mergeCell ref="CJN160:CJN161"/>
    <mergeCell ref="CJA160:CJA161"/>
    <mergeCell ref="CJB160:CJB161"/>
    <mergeCell ref="CJC160:CJC161"/>
    <mergeCell ref="CJD160:CJD161"/>
    <mergeCell ref="CJE160:CJE161"/>
    <mergeCell ref="CJF160:CJF161"/>
    <mergeCell ref="CIS160:CIS161"/>
    <mergeCell ref="CIT160:CIT161"/>
    <mergeCell ref="CIU160:CIU161"/>
    <mergeCell ref="CIV160:CIV161"/>
    <mergeCell ref="CIW160:CIW161"/>
    <mergeCell ref="CIX160:CIX161"/>
    <mergeCell ref="CIK160:CIK161"/>
    <mergeCell ref="CIL160:CIL161"/>
    <mergeCell ref="CIM160:CIM161"/>
    <mergeCell ref="CIN160:CIN161"/>
    <mergeCell ref="CIO160:CIO161"/>
    <mergeCell ref="CIP160:CIP161"/>
    <mergeCell ref="CIC160:CIC161"/>
    <mergeCell ref="CID160:CID161"/>
    <mergeCell ref="CIE160:CIE161"/>
    <mergeCell ref="CIF160:CIF161"/>
    <mergeCell ref="CIG160:CIG161"/>
    <mergeCell ref="CIH160:CIH161"/>
    <mergeCell ref="CHU160:CHU161"/>
    <mergeCell ref="CHV160:CHV161"/>
    <mergeCell ref="CHW160:CHW161"/>
    <mergeCell ref="CHX160:CHX161"/>
    <mergeCell ref="CHY160:CHY161"/>
    <mergeCell ref="CHZ160:CHZ161"/>
    <mergeCell ref="CHM160:CHM161"/>
    <mergeCell ref="CHN160:CHN161"/>
    <mergeCell ref="CHO160:CHO161"/>
    <mergeCell ref="CHP160:CHP161"/>
    <mergeCell ref="CHQ160:CHQ161"/>
    <mergeCell ref="CHR160:CHR161"/>
    <mergeCell ref="CHE160:CHE161"/>
    <mergeCell ref="CHF160:CHF161"/>
    <mergeCell ref="CHG160:CHG161"/>
    <mergeCell ref="CHH160:CHH161"/>
    <mergeCell ref="CHI160:CHI161"/>
    <mergeCell ref="CHJ160:CHJ161"/>
    <mergeCell ref="CGW160:CGW161"/>
    <mergeCell ref="CGX160:CGX161"/>
    <mergeCell ref="CGY160:CGY161"/>
    <mergeCell ref="CGZ160:CGZ161"/>
    <mergeCell ref="CHA160:CHA161"/>
    <mergeCell ref="CHB160:CHB161"/>
    <mergeCell ref="CGO160:CGO161"/>
    <mergeCell ref="CGP160:CGP161"/>
    <mergeCell ref="CGQ160:CGQ161"/>
    <mergeCell ref="CGR160:CGR161"/>
    <mergeCell ref="CGS160:CGS161"/>
    <mergeCell ref="CGT160:CGT161"/>
    <mergeCell ref="CGG160:CGG161"/>
    <mergeCell ref="CGH160:CGH161"/>
    <mergeCell ref="CGI160:CGI161"/>
    <mergeCell ref="CGJ160:CGJ161"/>
    <mergeCell ref="CGK160:CGK161"/>
    <mergeCell ref="CGL160:CGL161"/>
    <mergeCell ref="CFY160:CFY161"/>
    <mergeCell ref="CFZ160:CFZ161"/>
    <mergeCell ref="CGA160:CGA161"/>
    <mergeCell ref="CGB160:CGB161"/>
    <mergeCell ref="CGC160:CGC161"/>
    <mergeCell ref="CGD160:CGD161"/>
    <mergeCell ref="CFQ160:CFQ161"/>
    <mergeCell ref="CFR160:CFR161"/>
    <mergeCell ref="CFS160:CFS161"/>
    <mergeCell ref="CFT160:CFT161"/>
    <mergeCell ref="CFU160:CFU161"/>
    <mergeCell ref="CFV160:CFV161"/>
    <mergeCell ref="CFI160:CFI161"/>
    <mergeCell ref="CFJ160:CFJ161"/>
    <mergeCell ref="CFK160:CFK161"/>
    <mergeCell ref="CFL160:CFL161"/>
    <mergeCell ref="CFM160:CFM161"/>
    <mergeCell ref="CFN160:CFN161"/>
    <mergeCell ref="CFA160:CFA161"/>
    <mergeCell ref="CFB160:CFB161"/>
    <mergeCell ref="CFC160:CFC161"/>
    <mergeCell ref="CFD160:CFD161"/>
    <mergeCell ref="CFE160:CFE161"/>
    <mergeCell ref="CFF160:CFF161"/>
    <mergeCell ref="CES160:CES161"/>
    <mergeCell ref="CET160:CET161"/>
    <mergeCell ref="CEU160:CEU161"/>
    <mergeCell ref="CEV160:CEV161"/>
    <mergeCell ref="CEW160:CEW161"/>
    <mergeCell ref="CEX160:CEX161"/>
    <mergeCell ref="CEK160:CEK161"/>
    <mergeCell ref="CEL160:CEL161"/>
    <mergeCell ref="CEM160:CEM161"/>
    <mergeCell ref="CEN160:CEN161"/>
    <mergeCell ref="CEO160:CEO161"/>
    <mergeCell ref="CEP160:CEP161"/>
    <mergeCell ref="CEC160:CEC161"/>
    <mergeCell ref="CED160:CED161"/>
    <mergeCell ref="CEE160:CEE161"/>
    <mergeCell ref="CEF160:CEF161"/>
    <mergeCell ref="CEG160:CEG161"/>
    <mergeCell ref="CEH160:CEH161"/>
    <mergeCell ref="CDU160:CDU161"/>
    <mergeCell ref="CDV160:CDV161"/>
    <mergeCell ref="CDW160:CDW161"/>
    <mergeCell ref="CDX160:CDX161"/>
    <mergeCell ref="CDY160:CDY161"/>
    <mergeCell ref="CDZ160:CDZ161"/>
    <mergeCell ref="CDM160:CDM161"/>
    <mergeCell ref="CDN160:CDN161"/>
    <mergeCell ref="CDO160:CDO161"/>
    <mergeCell ref="CDP160:CDP161"/>
    <mergeCell ref="CDQ160:CDQ161"/>
    <mergeCell ref="CDR160:CDR161"/>
    <mergeCell ref="CDE160:CDE161"/>
    <mergeCell ref="CDF160:CDF161"/>
    <mergeCell ref="CDG160:CDG161"/>
    <mergeCell ref="CDH160:CDH161"/>
    <mergeCell ref="CDI160:CDI161"/>
    <mergeCell ref="CDJ160:CDJ161"/>
    <mergeCell ref="CCW160:CCW161"/>
    <mergeCell ref="CCX160:CCX161"/>
    <mergeCell ref="CCY160:CCY161"/>
    <mergeCell ref="CCZ160:CCZ161"/>
    <mergeCell ref="CDA160:CDA161"/>
    <mergeCell ref="CDB160:CDB161"/>
    <mergeCell ref="CCO160:CCO161"/>
    <mergeCell ref="CCP160:CCP161"/>
    <mergeCell ref="CCQ160:CCQ161"/>
    <mergeCell ref="CCR160:CCR161"/>
    <mergeCell ref="CCS160:CCS161"/>
    <mergeCell ref="CCT160:CCT161"/>
    <mergeCell ref="CCG160:CCG161"/>
    <mergeCell ref="CCH160:CCH161"/>
    <mergeCell ref="CCI160:CCI161"/>
    <mergeCell ref="CCJ160:CCJ161"/>
    <mergeCell ref="CCK160:CCK161"/>
    <mergeCell ref="CCL160:CCL161"/>
    <mergeCell ref="CBY160:CBY161"/>
    <mergeCell ref="CBZ160:CBZ161"/>
    <mergeCell ref="CCA160:CCA161"/>
    <mergeCell ref="CCB160:CCB161"/>
    <mergeCell ref="CCC160:CCC161"/>
    <mergeCell ref="CCD160:CCD161"/>
    <mergeCell ref="CBQ160:CBQ161"/>
    <mergeCell ref="CBR160:CBR161"/>
    <mergeCell ref="CBS160:CBS161"/>
    <mergeCell ref="CBT160:CBT161"/>
    <mergeCell ref="CBU160:CBU161"/>
    <mergeCell ref="CBV160:CBV161"/>
    <mergeCell ref="CBI160:CBI161"/>
    <mergeCell ref="CBJ160:CBJ161"/>
    <mergeCell ref="CBK160:CBK161"/>
    <mergeCell ref="CBL160:CBL161"/>
    <mergeCell ref="CBM160:CBM161"/>
    <mergeCell ref="CBN160:CBN161"/>
    <mergeCell ref="CBA160:CBA161"/>
    <mergeCell ref="CBB160:CBB161"/>
    <mergeCell ref="CBC160:CBC161"/>
    <mergeCell ref="CBD160:CBD161"/>
    <mergeCell ref="CBE160:CBE161"/>
    <mergeCell ref="CBF160:CBF161"/>
    <mergeCell ref="CAS160:CAS161"/>
    <mergeCell ref="CAT160:CAT161"/>
    <mergeCell ref="CAU160:CAU161"/>
    <mergeCell ref="CAV160:CAV161"/>
    <mergeCell ref="CAW160:CAW161"/>
    <mergeCell ref="CAX160:CAX161"/>
    <mergeCell ref="CAK160:CAK161"/>
    <mergeCell ref="CAL160:CAL161"/>
    <mergeCell ref="CAM160:CAM161"/>
    <mergeCell ref="CAN160:CAN161"/>
    <mergeCell ref="CAO160:CAO161"/>
    <mergeCell ref="CAP160:CAP161"/>
    <mergeCell ref="CAC160:CAC161"/>
    <mergeCell ref="CAD160:CAD161"/>
    <mergeCell ref="CAE160:CAE161"/>
    <mergeCell ref="CAF160:CAF161"/>
    <mergeCell ref="CAG160:CAG161"/>
    <mergeCell ref="CAH160:CAH161"/>
    <mergeCell ref="BZU160:BZU161"/>
    <mergeCell ref="BZV160:BZV161"/>
    <mergeCell ref="BZW160:BZW161"/>
    <mergeCell ref="BZX160:BZX161"/>
    <mergeCell ref="BZY160:BZY161"/>
    <mergeCell ref="BZZ160:BZZ161"/>
    <mergeCell ref="BZM160:BZM161"/>
    <mergeCell ref="BZN160:BZN161"/>
    <mergeCell ref="BZO160:BZO161"/>
    <mergeCell ref="BZP160:BZP161"/>
    <mergeCell ref="BZQ160:BZQ161"/>
    <mergeCell ref="BZR160:BZR161"/>
    <mergeCell ref="BZE160:BZE161"/>
    <mergeCell ref="BZF160:BZF161"/>
    <mergeCell ref="BZG160:BZG161"/>
    <mergeCell ref="BZH160:BZH161"/>
    <mergeCell ref="BZI160:BZI161"/>
    <mergeCell ref="BZJ160:BZJ161"/>
    <mergeCell ref="BYW160:BYW161"/>
    <mergeCell ref="BYX160:BYX161"/>
    <mergeCell ref="BYY160:BYY161"/>
    <mergeCell ref="BYZ160:BYZ161"/>
    <mergeCell ref="BZA160:BZA161"/>
    <mergeCell ref="BZB160:BZB161"/>
    <mergeCell ref="BYO160:BYO161"/>
    <mergeCell ref="BYP160:BYP161"/>
    <mergeCell ref="BYQ160:BYQ161"/>
    <mergeCell ref="BYR160:BYR161"/>
    <mergeCell ref="BYS160:BYS161"/>
    <mergeCell ref="BYT160:BYT161"/>
    <mergeCell ref="BYG160:BYG161"/>
    <mergeCell ref="BYH160:BYH161"/>
    <mergeCell ref="BYI160:BYI161"/>
    <mergeCell ref="BYJ160:BYJ161"/>
    <mergeCell ref="BYK160:BYK161"/>
    <mergeCell ref="BYL160:BYL161"/>
    <mergeCell ref="BXY160:BXY161"/>
    <mergeCell ref="BXZ160:BXZ161"/>
    <mergeCell ref="BYA160:BYA161"/>
    <mergeCell ref="BYB160:BYB161"/>
    <mergeCell ref="BYC160:BYC161"/>
    <mergeCell ref="BYD160:BYD161"/>
    <mergeCell ref="BXQ160:BXQ161"/>
    <mergeCell ref="BXR160:BXR161"/>
    <mergeCell ref="BXS160:BXS161"/>
    <mergeCell ref="BXT160:BXT161"/>
    <mergeCell ref="BXU160:BXU161"/>
    <mergeCell ref="BXV160:BXV161"/>
    <mergeCell ref="BXI160:BXI161"/>
    <mergeCell ref="BXJ160:BXJ161"/>
    <mergeCell ref="BXK160:BXK161"/>
    <mergeCell ref="BXL160:BXL161"/>
    <mergeCell ref="BXM160:BXM161"/>
    <mergeCell ref="BXN160:BXN161"/>
    <mergeCell ref="BXA160:BXA161"/>
    <mergeCell ref="BXB160:BXB161"/>
    <mergeCell ref="BXC160:BXC161"/>
    <mergeCell ref="BXD160:BXD161"/>
    <mergeCell ref="BXE160:BXE161"/>
    <mergeCell ref="BXF160:BXF161"/>
    <mergeCell ref="BWS160:BWS161"/>
    <mergeCell ref="BWT160:BWT161"/>
    <mergeCell ref="BWU160:BWU161"/>
    <mergeCell ref="BWV160:BWV161"/>
    <mergeCell ref="BWW160:BWW161"/>
    <mergeCell ref="BWX160:BWX161"/>
    <mergeCell ref="BWK160:BWK161"/>
    <mergeCell ref="BWL160:BWL161"/>
    <mergeCell ref="BWM160:BWM161"/>
    <mergeCell ref="BWN160:BWN161"/>
    <mergeCell ref="BWO160:BWO161"/>
    <mergeCell ref="BWP160:BWP161"/>
    <mergeCell ref="BWC160:BWC161"/>
    <mergeCell ref="BWD160:BWD161"/>
    <mergeCell ref="BWE160:BWE161"/>
    <mergeCell ref="BWF160:BWF161"/>
    <mergeCell ref="BWG160:BWG161"/>
    <mergeCell ref="BWH160:BWH161"/>
    <mergeCell ref="BVU160:BVU161"/>
    <mergeCell ref="BVV160:BVV161"/>
    <mergeCell ref="BVW160:BVW161"/>
    <mergeCell ref="BVX160:BVX161"/>
    <mergeCell ref="BVY160:BVY161"/>
    <mergeCell ref="BVZ160:BVZ161"/>
    <mergeCell ref="BVM160:BVM161"/>
    <mergeCell ref="BVN160:BVN161"/>
    <mergeCell ref="BVO160:BVO161"/>
    <mergeCell ref="BVP160:BVP161"/>
    <mergeCell ref="BVQ160:BVQ161"/>
    <mergeCell ref="BVR160:BVR161"/>
    <mergeCell ref="BVE160:BVE161"/>
    <mergeCell ref="BVF160:BVF161"/>
    <mergeCell ref="BVG160:BVG161"/>
    <mergeCell ref="BVH160:BVH161"/>
    <mergeCell ref="BVI160:BVI161"/>
    <mergeCell ref="BVJ160:BVJ161"/>
    <mergeCell ref="BUW160:BUW161"/>
    <mergeCell ref="BUX160:BUX161"/>
    <mergeCell ref="BUY160:BUY161"/>
    <mergeCell ref="BUZ160:BUZ161"/>
    <mergeCell ref="BVA160:BVA161"/>
    <mergeCell ref="BVB160:BVB161"/>
    <mergeCell ref="BUO160:BUO161"/>
    <mergeCell ref="BUP160:BUP161"/>
    <mergeCell ref="BUQ160:BUQ161"/>
    <mergeCell ref="BUR160:BUR161"/>
    <mergeCell ref="BUS160:BUS161"/>
    <mergeCell ref="BUT160:BUT161"/>
    <mergeCell ref="BUG160:BUG161"/>
    <mergeCell ref="BUH160:BUH161"/>
    <mergeCell ref="BUI160:BUI161"/>
    <mergeCell ref="BUJ160:BUJ161"/>
    <mergeCell ref="BUK160:BUK161"/>
    <mergeCell ref="BUL160:BUL161"/>
    <mergeCell ref="BTY160:BTY161"/>
    <mergeCell ref="BTZ160:BTZ161"/>
    <mergeCell ref="BUA160:BUA161"/>
    <mergeCell ref="BUB160:BUB161"/>
    <mergeCell ref="BUC160:BUC161"/>
    <mergeCell ref="BUD160:BUD161"/>
    <mergeCell ref="BTQ160:BTQ161"/>
    <mergeCell ref="BTR160:BTR161"/>
    <mergeCell ref="BTS160:BTS161"/>
    <mergeCell ref="BTT160:BTT161"/>
    <mergeCell ref="BTU160:BTU161"/>
    <mergeCell ref="BTV160:BTV161"/>
    <mergeCell ref="BTI160:BTI161"/>
    <mergeCell ref="BTJ160:BTJ161"/>
    <mergeCell ref="BTK160:BTK161"/>
    <mergeCell ref="BTL160:BTL161"/>
    <mergeCell ref="BTM160:BTM161"/>
    <mergeCell ref="BTN160:BTN161"/>
    <mergeCell ref="BTA160:BTA161"/>
    <mergeCell ref="BTB160:BTB161"/>
    <mergeCell ref="BTC160:BTC161"/>
    <mergeCell ref="BTD160:BTD161"/>
    <mergeCell ref="BTE160:BTE161"/>
    <mergeCell ref="BTF160:BTF161"/>
    <mergeCell ref="BSS160:BSS161"/>
    <mergeCell ref="BST160:BST161"/>
    <mergeCell ref="BSU160:BSU161"/>
    <mergeCell ref="BSV160:BSV161"/>
    <mergeCell ref="BSW160:BSW161"/>
    <mergeCell ref="BSX160:BSX161"/>
    <mergeCell ref="BSK160:BSK161"/>
    <mergeCell ref="BSL160:BSL161"/>
    <mergeCell ref="BSM160:BSM161"/>
    <mergeCell ref="BSN160:BSN161"/>
    <mergeCell ref="BSO160:BSO161"/>
    <mergeCell ref="BSP160:BSP161"/>
    <mergeCell ref="BSC160:BSC161"/>
    <mergeCell ref="BSD160:BSD161"/>
    <mergeCell ref="BSE160:BSE161"/>
    <mergeCell ref="BSF160:BSF161"/>
    <mergeCell ref="BSG160:BSG161"/>
    <mergeCell ref="BSH160:BSH161"/>
    <mergeCell ref="BRU160:BRU161"/>
    <mergeCell ref="BRV160:BRV161"/>
    <mergeCell ref="BRW160:BRW161"/>
    <mergeCell ref="BRX160:BRX161"/>
    <mergeCell ref="BRY160:BRY161"/>
    <mergeCell ref="BRZ160:BRZ161"/>
    <mergeCell ref="BRM160:BRM161"/>
    <mergeCell ref="BRN160:BRN161"/>
    <mergeCell ref="BRO160:BRO161"/>
    <mergeCell ref="BRP160:BRP161"/>
    <mergeCell ref="BRQ160:BRQ161"/>
    <mergeCell ref="BRR160:BRR161"/>
    <mergeCell ref="BRE160:BRE161"/>
    <mergeCell ref="BRF160:BRF161"/>
    <mergeCell ref="BRG160:BRG161"/>
    <mergeCell ref="BRH160:BRH161"/>
    <mergeCell ref="BRI160:BRI161"/>
    <mergeCell ref="BRJ160:BRJ161"/>
    <mergeCell ref="BQW160:BQW161"/>
    <mergeCell ref="BQX160:BQX161"/>
    <mergeCell ref="BQY160:BQY161"/>
    <mergeCell ref="BQZ160:BQZ161"/>
    <mergeCell ref="BRA160:BRA161"/>
    <mergeCell ref="BRB160:BRB161"/>
    <mergeCell ref="BQO160:BQO161"/>
    <mergeCell ref="BQP160:BQP161"/>
    <mergeCell ref="BQQ160:BQQ161"/>
    <mergeCell ref="BQR160:BQR161"/>
    <mergeCell ref="BQS160:BQS161"/>
    <mergeCell ref="BQT160:BQT161"/>
    <mergeCell ref="BQG160:BQG161"/>
    <mergeCell ref="BQH160:BQH161"/>
    <mergeCell ref="BQI160:BQI161"/>
    <mergeCell ref="BQJ160:BQJ161"/>
    <mergeCell ref="BQK160:BQK161"/>
    <mergeCell ref="BQL160:BQL161"/>
    <mergeCell ref="BPY160:BPY161"/>
    <mergeCell ref="BPZ160:BPZ161"/>
    <mergeCell ref="BQA160:BQA161"/>
    <mergeCell ref="BQB160:BQB161"/>
    <mergeCell ref="BQC160:BQC161"/>
    <mergeCell ref="BQD160:BQD161"/>
    <mergeCell ref="BPQ160:BPQ161"/>
    <mergeCell ref="BPR160:BPR161"/>
    <mergeCell ref="BPS160:BPS161"/>
    <mergeCell ref="BPT160:BPT161"/>
    <mergeCell ref="BPU160:BPU161"/>
    <mergeCell ref="BPV160:BPV161"/>
    <mergeCell ref="BPI160:BPI161"/>
    <mergeCell ref="BPJ160:BPJ161"/>
    <mergeCell ref="BPK160:BPK161"/>
    <mergeCell ref="BPL160:BPL161"/>
    <mergeCell ref="BPM160:BPM161"/>
    <mergeCell ref="BPN160:BPN161"/>
    <mergeCell ref="BPA160:BPA161"/>
    <mergeCell ref="BPB160:BPB161"/>
    <mergeCell ref="BPC160:BPC161"/>
    <mergeCell ref="BPD160:BPD161"/>
    <mergeCell ref="BPE160:BPE161"/>
    <mergeCell ref="BPF160:BPF161"/>
    <mergeCell ref="BOS160:BOS161"/>
    <mergeCell ref="BOT160:BOT161"/>
    <mergeCell ref="BOU160:BOU161"/>
    <mergeCell ref="BOV160:BOV161"/>
    <mergeCell ref="BOW160:BOW161"/>
    <mergeCell ref="BOX160:BOX161"/>
    <mergeCell ref="BOK160:BOK161"/>
    <mergeCell ref="BOL160:BOL161"/>
    <mergeCell ref="BOM160:BOM161"/>
    <mergeCell ref="BON160:BON161"/>
    <mergeCell ref="BOO160:BOO161"/>
    <mergeCell ref="BOP160:BOP161"/>
    <mergeCell ref="BOC160:BOC161"/>
    <mergeCell ref="BOD160:BOD161"/>
    <mergeCell ref="BOE160:BOE161"/>
    <mergeCell ref="BOF160:BOF161"/>
    <mergeCell ref="BOG160:BOG161"/>
    <mergeCell ref="BOH160:BOH161"/>
    <mergeCell ref="BNU160:BNU161"/>
    <mergeCell ref="BNV160:BNV161"/>
    <mergeCell ref="BNW160:BNW161"/>
    <mergeCell ref="BNX160:BNX161"/>
    <mergeCell ref="BNY160:BNY161"/>
    <mergeCell ref="BNZ160:BNZ161"/>
    <mergeCell ref="BNM160:BNM161"/>
    <mergeCell ref="BNN160:BNN161"/>
    <mergeCell ref="BNO160:BNO161"/>
    <mergeCell ref="BNP160:BNP161"/>
    <mergeCell ref="BNQ160:BNQ161"/>
    <mergeCell ref="BNR160:BNR161"/>
    <mergeCell ref="BNE160:BNE161"/>
    <mergeCell ref="BNF160:BNF161"/>
    <mergeCell ref="BNG160:BNG161"/>
    <mergeCell ref="BNH160:BNH161"/>
    <mergeCell ref="BNI160:BNI161"/>
    <mergeCell ref="BNJ160:BNJ161"/>
    <mergeCell ref="BMW160:BMW161"/>
    <mergeCell ref="BMX160:BMX161"/>
    <mergeCell ref="BMY160:BMY161"/>
    <mergeCell ref="BMZ160:BMZ161"/>
    <mergeCell ref="BNA160:BNA161"/>
    <mergeCell ref="BNB160:BNB161"/>
    <mergeCell ref="BMO160:BMO161"/>
    <mergeCell ref="BMP160:BMP161"/>
    <mergeCell ref="BMQ160:BMQ161"/>
    <mergeCell ref="BMR160:BMR161"/>
    <mergeCell ref="BMS160:BMS161"/>
    <mergeCell ref="BMT160:BMT161"/>
    <mergeCell ref="BMG160:BMG161"/>
    <mergeCell ref="BMH160:BMH161"/>
    <mergeCell ref="BMI160:BMI161"/>
    <mergeCell ref="BMJ160:BMJ161"/>
    <mergeCell ref="BMK160:BMK161"/>
    <mergeCell ref="BML160:BML161"/>
    <mergeCell ref="BLY160:BLY161"/>
    <mergeCell ref="BLZ160:BLZ161"/>
    <mergeCell ref="BMA160:BMA161"/>
    <mergeCell ref="BMB160:BMB161"/>
    <mergeCell ref="BMC160:BMC161"/>
    <mergeCell ref="BMD160:BMD161"/>
    <mergeCell ref="BLQ160:BLQ161"/>
    <mergeCell ref="BLR160:BLR161"/>
    <mergeCell ref="BLS160:BLS161"/>
    <mergeCell ref="BLT160:BLT161"/>
    <mergeCell ref="BLU160:BLU161"/>
    <mergeCell ref="BLV160:BLV161"/>
    <mergeCell ref="BLI160:BLI161"/>
    <mergeCell ref="BLJ160:BLJ161"/>
    <mergeCell ref="BLK160:BLK161"/>
    <mergeCell ref="BLL160:BLL161"/>
    <mergeCell ref="BLM160:BLM161"/>
    <mergeCell ref="BLN160:BLN161"/>
    <mergeCell ref="BLA160:BLA161"/>
    <mergeCell ref="BLB160:BLB161"/>
    <mergeCell ref="BLC160:BLC161"/>
    <mergeCell ref="BLD160:BLD161"/>
    <mergeCell ref="BLE160:BLE161"/>
    <mergeCell ref="BLF160:BLF161"/>
    <mergeCell ref="BKS160:BKS161"/>
    <mergeCell ref="BKT160:BKT161"/>
    <mergeCell ref="BKU160:BKU161"/>
    <mergeCell ref="BKV160:BKV161"/>
    <mergeCell ref="BKW160:BKW161"/>
    <mergeCell ref="BKX160:BKX161"/>
    <mergeCell ref="BKK160:BKK161"/>
    <mergeCell ref="BKL160:BKL161"/>
    <mergeCell ref="BKM160:BKM161"/>
    <mergeCell ref="BKN160:BKN161"/>
    <mergeCell ref="BKO160:BKO161"/>
    <mergeCell ref="BKP160:BKP161"/>
    <mergeCell ref="BKC160:BKC161"/>
    <mergeCell ref="BKD160:BKD161"/>
    <mergeCell ref="BKE160:BKE161"/>
    <mergeCell ref="BKF160:BKF161"/>
    <mergeCell ref="BKG160:BKG161"/>
    <mergeCell ref="BKH160:BKH161"/>
    <mergeCell ref="BJU160:BJU161"/>
    <mergeCell ref="BJV160:BJV161"/>
    <mergeCell ref="BJW160:BJW161"/>
    <mergeCell ref="BJX160:BJX161"/>
    <mergeCell ref="BJY160:BJY161"/>
    <mergeCell ref="BJZ160:BJZ161"/>
    <mergeCell ref="BJM160:BJM161"/>
    <mergeCell ref="BJN160:BJN161"/>
    <mergeCell ref="BJO160:BJO161"/>
    <mergeCell ref="BJP160:BJP161"/>
    <mergeCell ref="BJQ160:BJQ161"/>
    <mergeCell ref="BJR160:BJR161"/>
    <mergeCell ref="BJE160:BJE161"/>
    <mergeCell ref="BJF160:BJF161"/>
    <mergeCell ref="BJG160:BJG161"/>
    <mergeCell ref="BJH160:BJH161"/>
    <mergeCell ref="BJI160:BJI161"/>
    <mergeCell ref="BJJ160:BJJ161"/>
    <mergeCell ref="BIW160:BIW161"/>
    <mergeCell ref="BIX160:BIX161"/>
    <mergeCell ref="BIY160:BIY161"/>
    <mergeCell ref="BIZ160:BIZ161"/>
    <mergeCell ref="BJA160:BJA161"/>
    <mergeCell ref="BJB160:BJB161"/>
    <mergeCell ref="BIO160:BIO161"/>
    <mergeCell ref="BIP160:BIP161"/>
    <mergeCell ref="BIQ160:BIQ161"/>
    <mergeCell ref="BIR160:BIR161"/>
    <mergeCell ref="BIS160:BIS161"/>
    <mergeCell ref="BIT160:BIT161"/>
    <mergeCell ref="BIG160:BIG161"/>
    <mergeCell ref="BIH160:BIH161"/>
    <mergeCell ref="BII160:BII161"/>
    <mergeCell ref="BIJ160:BIJ161"/>
    <mergeCell ref="BIK160:BIK161"/>
    <mergeCell ref="BIL160:BIL161"/>
    <mergeCell ref="BHY160:BHY161"/>
    <mergeCell ref="BHZ160:BHZ161"/>
    <mergeCell ref="BIA160:BIA161"/>
    <mergeCell ref="BIB160:BIB161"/>
    <mergeCell ref="BIC160:BIC161"/>
    <mergeCell ref="BID160:BID161"/>
    <mergeCell ref="BHQ160:BHQ161"/>
    <mergeCell ref="BHR160:BHR161"/>
    <mergeCell ref="BHS160:BHS161"/>
    <mergeCell ref="BHT160:BHT161"/>
    <mergeCell ref="BHU160:BHU161"/>
    <mergeCell ref="BHV160:BHV161"/>
    <mergeCell ref="BHI160:BHI161"/>
    <mergeCell ref="BHJ160:BHJ161"/>
    <mergeCell ref="BHK160:BHK161"/>
    <mergeCell ref="BHL160:BHL161"/>
    <mergeCell ref="BHM160:BHM161"/>
    <mergeCell ref="BHN160:BHN161"/>
    <mergeCell ref="BHA160:BHA161"/>
    <mergeCell ref="BHB160:BHB161"/>
    <mergeCell ref="BHC160:BHC161"/>
    <mergeCell ref="BHD160:BHD161"/>
    <mergeCell ref="BHE160:BHE161"/>
    <mergeCell ref="BHF160:BHF161"/>
    <mergeCell ref="BGS160:BGS161"/>
    <mergeCell ref="BGT160:BGT161"/>
    <mergeCell ref="BGU160:BGU161"/>
    <mergeCell ref="BGV160:BGV161"/>
    <mergeCell ref="BGW160:BGW161"/>
    <mergeCell ref="BGX160:BGX161"/>
    <mergeCell ref="BGK160:BGK161"/>
    <mergeCell ref="BGL160:BGL161"/>
    <mergeCell ref="BGM160:BGM161"/>
    <mergeCell ref="BGN160:BGN161"/>
    <mergeCell ref="BGO160:BGO161"/>
    <mergeCell ref="BGP160:BGP161"/>
    <mergeCell ref="BGC160:BGC161"/>
    <mergeCell ref="BGD160:BGD161"/>
    <mergeCell ref="BGE160:BGE161"/>
    <mergeCell ref="BGF160:BGF161"/>
    <mergeCell ref="BGG160:BGG161"/>
    <mergeCell ref="BGH160:BGH161"/>
    <mergeCell ref="BFU160:BFU161"/>
    <mergeCell ref="BFV160:BFV161"/>
    <mergeCell ref="BFW160:BFW161"/>
    <mergeCell ref="BFX160:BFX161"/>
    <mergeCell ref="BFY160:BFY161"/>
    <mergeCell ref="BFZ160:BFZ161"/>
    <mergeCell ref="BFM160:BFM161"/>
    <mergeCell ref="BFN160:BFN161"/>
    <mergeCell ref="BFO160:BFO161"/>
    <mergeCell ref="BFP160:BFP161"/>
    <mergeCell ref="BFQ160:BFQ161"/>
    <mergeCell ref="BFR160:BFR161"/>
    <mergeCell ref="BFE160:BFE161"/>
    <mergeCell ref="BFF160:BFF161"/>
    <mergeCell ref="BFG160:BFG161"/>
    <mergeCell ref="BFH160:BFH161"/>
    <mergeCell ref="BFI160:BFI161"/>
    <mergeCell ref="BFJ160:BFJ161"/>
    <mergeCell ref="BEW160:BEW161"/>
    <mergeCell ref="BEX160:BEX161"/>
    <mergeCell ref="BEY160:BEY161"/>
    <mergeCell ref="BEZ160:BEZ161"/>
    <mergeCell ref="BFA160:BFA161"/>
    <mergeCell ref="BFB160:BFB161"/>
    <mergeCell ref="BEO160:BEO161"/>
    <mergeCell ref="BEP160:BEP161"/>
    <mergeCell ref="BEQ160:BEQ161"/>
    <mergeCell ref="BER160:BER161"/>
    <mergeCell ref="BES160:BES161"/>
    <mergeCell ref="BET160:BET161"/>
    <mergeCell ref="BEG160:BEG161"/>
    <mergeCell ref="BEH160:BEH161"/>
    <mergeCell ref="BEI160:BEI161"/>
    <mergeCell ref="BEJ160:BEJ161"/>
    <mergeCell ref="BEK160:BEK161"/>
    <mergeCell ref="BEL160:BEL161"/>
    <mergeCell ref="BDY160:BDY161"/>
    <mergeCell ref="BDZ160:BDZ161"/>
    <mergeCell ref="BEA160:BEA161"/>
    <mergeCell ref="BEB160:BEB161"/>
    <mergeCell ref="BEC160:BEC161"/>
    <mergeCell ref="BED160:BED161"/>
    <mergeCell ref="BDQ160:BDQ161"/>
    <mergeCell ref="BDR160:BDR161"/>
    <mergeCell ref="BDS160:BDS161"/>
    <mergeCell ref="BDT160:BDT161"/>
    <mergeCell ref="BDU160:BDU161"/>
    <mergeCell ref="BDV160:BDV161"/>
    <mergeCell ref="BDI160:BDI161"/>
    <mergeCell ref="BDJ160:BDJ161"/>
    <mergeCell ref="BDK160:BDK161"/>
    <mergeCell ref="BDL160:BDL161"/>
    <mergeCell ref="BDM160:BDM161"/>
    <mergeCell ref="BDN160:BDN161"/>
    <mergeCell ref="BDA160:BDA161"/>
    <mergeCell ref="BDB160:BDB161"/>
    <mergeCell ref="BDC160:BDC161"/>
    <mergeCell ref="BDD160:BDD161"/>
    <mergeCell ref="BDE160:BDE161"/>
    <mergeCell ref="BDF160:BDF161"/>
    <mergeCell ref="BCS160:BCS161"/>
    <mergeCell ref="BCT160:BCT161"/>
    <mergeCell ref="BCU160:BCU161"/>
    <mergeCell ref="BCV160:BCV161"/>
    <mergeCell ref="BCW160:BCW161"/>
    <mergeCell ref="BCX160:BCX161"/>
    <mergeCell ref="BCK160:BCK161"/>
    <mergeCell ref="BCL160:BCL161"/>
    <mergeCell ref="BCM160:BCM161"/>
    <mergeCell ref="BCN160:BCN161"/>
    <mergeCell ref="BCO160:BCO161"/>
    <mergeCell ref="BCP160:BCP161"/>
    <mergeCell ref="BCC160:BCC161"/>
    <mergeCell ref="BCD160:BCD161"/>
    <mergeCell ref="BCE160:BCE161"/>
    <mergeCell ref="BCF160:BCF161"/>
    <mergeCell ref="BCG160:BCG161"/>
    <mergeCell ref="BCH160:BCH161"/>
    <mergeCell ref="BBU160:BBU161"/>
    <mergeCell ref="BBV160:BBV161"/>
    <mergeCell ref="BBW160:BBW161"/>
    <mergeCell ref="BBX160:BBX161"/>
    <mergeCell ref="BBY160:BBY161"/>
    <mergeCell ref="BBZ160:BBZ161"/>
    <mergeCell ref="BBM160:BBM161"/>
    <mergeCell ref="BBN160:BBN161"/>
    <mergeCell ref="BBO160:BBO161"/>
    <mergeCell ref="BBP160:BBP161"/>
    <mergeCell ref="BBQ160:BBQ161"/>
    <mergeCell ref="BBR160:BBR161"/>
    <mergeCell ref="BBE160:BBE161"/>
    <mergeCell ref="BBF160:BBF161"/>
    <mergeCell ref="BBG160:BBG161"/>
    <mergeCell ref="BBH160:BBH161"/>
    <mergeCell ref="BBI160:BBI161"/>
    <mergeCell ref="BBJ160:BBJ161"/>
    <mergeCell ref="BAW160:BAW161"/>
    <mergeCell ref="BAX160:BAX161"/>
    <mergeCell ref="BAY160:BAY161"/>
    <mergeCell ref="BAZ160:BAZ161"/>
    <mergeCell ref="BBA160:BBA161"/>
    <mergeCell ref="BBB160:BBB161"/>
    <mergeCell ref="BAO160:BAO161"/>
    <mergeCell ref="BAP160:BAP161"/>
    <mergeCell ref="BAQ160:BAQ161"/>
    <mergeCell ref="BAR160:BAR161"/>
    <mergeCell ref="BAS160:BAS161"/>
    <mergeCell ref="BAT160:BAT161"/>
    <mergeCell ref="BAG160:BAG161"/>
    <mergeCell ref="BAH160:BAH161"/>
    <mergeCell ref="BAI160:BAI161"/>
    <mergeCell ref="BAJ160:BAJ161"/>
    <mergeCell ref="BAK160:BAK161"/>
    <mergeCell ref="BAL160:BAL161"/>
    <mergeCell ref="AZY160:AZY161"/>
    <mergeCell ref="AZZ160:AZZ161"/>
    <mergeCell ref="BAA160:BAA161"/>
    <mergeCell ref="BAB160:BAB161"/>
    <mergeCell ref="BAC160:BAC161"/>
    <mergeCell ref="BAD160:BAD161"/>
    <mergeCell ref="AZQ160:AZQ161"/>
    <mergeCell ref="AZR160:AZR161"/>
    <mergeCell ref="AZS160:AZS161"/>
    <mergeCell ref="AZT160:AZT161"/>
    <mergeCell ref="AZU160:AZU161"/>
    <mergeCell ref="AZV160:AZV161"/>
    <mergeCell ref="AZI160:AZI161"/>
    <mergeCell ref="AZJ160:AZJ161"/>
    <mergeCell ref="AZK160:AZK161"/>
    <mergeCell ref="AZL160:AZL161"/>
    <mergeCell ref="AZM160:AZM161"/>
    <mergeCell ref="AZN160:AZN161"/>
    <mergeCell ref="AZA160:AZA161"/>
    <mergeCell ref="AZB160:AZB161"/>
    <mergeCell ref="AZC160:AZC161"/>
    <mergeCell ref="AZD160:AZD161"/>
    <mergeCell ref="AZE160:AZE161"/>
    <mergeCell ref="AZF160:AZF161"/>
    <mergeCell ref="AYS160:AYS161"/>
    <mergeCell ref="AYT160:AYT161"/>
    <mergeCell ref="AYU160:AYU161"/>
    <mergeCell ref="AYV160:AYV161"/>
    <mergeCell ref="AYW160:AYW161"/>
    <mergeCell ref="AYX160:AYX161"/>
    <mergeCell ref="AYK160:AYK161"/>
    <mergeCell ref="AYL160:AYL161"/>
    <mergeCell ref="AYM160:AYM161"/>
    <mergeCell ref="AYN160:AYN161"/>
    <mergeCell ref="AYO160:AYO161"/>
    <mergeCell ref="AYP160:AYP161"/>
    <mergeCell ref="AYC160:AYC161"/>
    <mergeCell ref="AYD160:AYD161"/>
    <mergeCell ref="AYE160:AYE161"/>
    <mergeCell ref="AYF160:AYF161"/>
    <mergeCell ref="AYG160:AYG161"/>
    <mergeCell ref="AYH160:AYH161"/>
    <mergeCell ref="AXU160:AXU161"/>
    <mergeCell ref="AXV160:AXV161"/>
    <mergeCell ref="AXW160:AXW161"/>
    <mergeCell ref="AXX160:AXX161"/>
    <mergeCell ref="AXY160:AXY161"/>
    <mergeCell ref="AXZ160:AXZ161"/>
    <mergeCell ref="AXM160:AXM161"/>
    <mergeCell ref="AXN160:AXN161"/>
    <mergeCell ref="AXO160:AXO161"/>
    <mergeCell ref="AXP160:AXP161"/>
    <mergeCell ref="AXQ160:AXQ161"/>
    <mergeCell ref="AXR160:AXR161"/>
    <mergeCell ref="AXE160:AXE161"/>
    <mergeCell ref="AXF160:AXF161"/>
    <mergeCell ref="AXG160:AXG161"/>
    <mergeCell ref="AXH160:AXH161"/>
    <mergeCell ref="AXI160:AXI161"/>
    <mergeCell ref="AXJ160:AXJ161"/>
    <mergeCell ref="AWW160:AWW161"/>
    <mergeCell ref="AWX160:AWX161"/>
    <mergeCell ref="AWY160:AWY161"/>
    <mergeCell ref="AWZ160:AWZ161"/>
    <mergeCell ref="AXA160:AXA161"/>
    <mergeCell ref="AXB160:AXB161"/>
    <mergeCell ref="AWO160:AWO161"/>
    <mergeCell ref="AWP160:AWP161"/>
    <mergeCell ref="AWQ160:AWQ161"/>
    <mergeCell ref="AWR160:AWR161"/>
    <mergeCell ref="AWS160:AWS161"/>
    <mergeCell ref="AWT160:AWT161"/>
    <mergeCell ref="AWG160:AWG161"/>
    <mergeCell ref="AWH160:AWH161"/>
    <mergeCell ref="AWI160:AWI161"/>
    <mergeCell ref="AWJ160:AWJ161"/>
    <mergeCell ref="AWK160:AWK161"/>
    <mergeCell ref="AWL160:AWL161"/>
    <mergeCell ref="AVY160:AVY161"/>
    <mergeCell ref="AVZ160:AVZ161"/>
    <mergeCell ref="AWA160:AWA161"/>
    <mergeCell ref="AWB160:AWB161"/>
    <mergeCell ref="AWC160:AWC161"/>
    <mergeCell ref="AWD160:AWD161"/>
    <mergeCell ref="AVQ160:AVQ161"/>
    <mergeCell ref="AVR160:AVR161"/>
    <mergeCell ref="AVS160:AVS161"/>
    <mergeCell ref="AVT160:AVT161"/>
    <mergeCell ref="AVU160:AVU161"/>
    <mergeCell ref="AVV160:AVV161"/>
    <mergeCell ref="AVI160:AVI161"/>
    <mergeCell ref="AVJ160:AVJ161"/>
    <mergeCell ref="AVK160:AVK161"/>
    <mergeCell ref="AVL160:AVL161"/>
    <mergeCell ref="AVM160:AVM161"/>
    <mergeCell ref="AVN160:AVN161"/>
    <mergeCell ref="AVA160:AVA161"/>
    <mergeCell ref="AVB160:AVB161"/>
    <mergeCell ref="AVC160:AVC161"/>
    <mergeCell ref="AVD160:AVD161"/>
    <mergeCell ref="AVE160:AVE161"/>
    <mergeCell ref="AVF160:AVF161"/>
    <mergeCell ref="AUS160:AUS161"/>
    <mergeCell ref="AUT160:AUT161"/>
    <mergeCell ref="AUU160:AUU161"/>
    <mergeCell ref="AUV160:AUV161"/>
    <mergeCell ref="AUW160:AUW161"/>
    <mergeCell ref="AUX160:AUX161"/>
    <mergeCell ref="AUK160:AUK161"/>
    <mergeCell ref="AUL160:AUL161"/>
    <mergeCell ref="AUM160:AUM161"/>
    <mergeCell ref="AUN160:AUN161"/>
    <mergeCell ref="AUO160:AUO161"/>
    <mergeCell ref="AUP160:AUP161"/>
    <mergeCell ref="AUC160:AUC161"/>
    <mergeCell ref="AUD160:AUD161"/>
    <mergeCell ref="AUE160:AUE161"/>
    <mergeCell ref="AUF160:AUF161"/>
    <mergeCell ref="AUG160:AUG161"/>
    <mergeCell ref="AUH160:AUH161"/>
    <mergeCell ref="ATU160:ATU161"/>
    <mergeCell ref="ATV160:ATV161"/>
    <mergeCell ref="ATW160:ATW161"/>
    <mergeCell ref="ATX160:ATX161"/>
    <mergeCell ref="ATY160:ATY161"/>
    <mergeCell ref="ATZ160:ATZ161"/>
    <mergeCell ref="ATM160:ATM161"/>
    <mergeCell ref="ATN160:ATN161"/>
    <mergeCell ref="ATO160:ATO161"/>
    <mergeCell ref="ATP160:ATP161"/>
    <mergeCell ref="ATQ160:ATQ161"/>
    <mergeCell ref="ATR160:ATR161"/>
    <mergeCell ref="ATE160:ATE161"/>
    <mergeCell ref="ATF160:ATF161"/>
    <mergeCell ref="ATG160:ATG161"/>
    <mergeCell ref="ATH160:ATH161"/>
    <mergeCell ref="ATI160:ATI161"/>
    <mergeCell ref="ATJ160:ATJ161"/>
    <mergeCell ref="ASW160:ASW161"/>
    <mergeCell ref="ASX160:ASX161"/>
    <mergeCell ref="ASY160:ASY161"/>
    <mergeCell ref="ASZ160:ASZ161"/>
    <mergeCell ref="ATA160:ATA161"/>
    <mergeCell ref="ATB160:ATB161"/>
    <mergeCell ref="ASO160:ASO161"/>
    <mergeCell ref="ASP160:ASP161"/>
    <mergeCell ref="ASQ160:ASQ161"/>
    <mergeCell ref="ASR160:ASR161"/>
    <mergeCell ref="ASS160:ASS161"/>
    <mergeCell ref="AST160:AST161"/>
    <mergeCell ref="ASG160:ASG161"/>
    <mergeCell ref="ASH160:ASH161"/>
    <mergeCell ref="ASI160:ASI161"/>
    <mergeCell ref="ASJ160:ASJ161"/>
    <mergeCell ref="ASK160:ASK161"/>
    <mergeCell ref="ASL160:ASL161"/>
    <mergeCell ref="ARY160:ARY161"/>
    <mergeCell ref="ARZ160:ARZ161"/>
    <mergeCell ref="ASA160:ASA161"/>
    <mergeCell ref="ASB160:ASB161"/>
    <mergeCell ref="ASC160:ASC161"/>
    <mergeCell ref="ASD160:ASD161"/>
    <mergeCell ref="ARQ160:ARQ161"/>
    <mergeCell ref="ARR160:ARR161"/>
    <mergeCell ref="ARS160:ARS161"/>
    <mergeCell ref="ART160:ART161"/>
    <mergeCell ref="ARU160:ARU161"/>
    <mergeCell ref="ARV160:ARV161"/>
    <mergeCell ref="ARI160:ARI161"/>
    <mergeCell ref="ARJ160:ARJ161"/>
    <mergeCell ref="ARK160:ARK161"/>
    <mergeCell ref="ARL160:ARL161"/>
    <mergeCell ref="ARM160:ARM161"/>
    <mergeCell ref="ARN160:ARN161"/>
    <mergeCell ref="ARA160:ARA161"/>
    <mergeCell ref="ARB160:ARB161"/>
    <mergeCell ref="ARC160:ARC161"/>
    <mergeCell ref="ARD160:ARD161"/>
    <mergeCell ref="ARE160:ARE161"/>
    <mergeCell ref="ARF160:ARF161"/>
    <mergeCell ref="AQS160:AQS161"/>
    <mergeCell ref="AQT160:AQT161"/>
    <mergeCell ref="AQU160:AQU161"/>
    <mergeCell ref="AQV160:AQV161"/>
    <mergeCell ref="AQW160:AQW161"/>
    <mergeCell ref="AQX160:AQX161"/>
    <mergeCell ref="AQK160:AQK161"/>
    <mergeCell ref="AQL160:AQL161"/>
    <mergeCell ref="AQM160:AQM161"/>
    <mergeCell ref="AQN160:AQN161"/>
    <mergeCell ref="AQO160:AQO161"/>
    <mergeCell ref="AQP160:AQP161"/>
    <mergeCell ref="AQC160:AQC161"/>
    <mergeCell ref="AQD160:AQD161"/>
    <mergeCell ref="AQE160:AQE161"/>
    <mergeCell ref="AQF160:AQF161"/>
    <mergeCell ref="AQG160:AQG161"/>
    <mergeCell ref="AQH160:AQH161"/>
    <mergeCell ref="APU160:APU161"/>
    <mergeCell ref="APV160:APV161"/>
    <mergeCell ref="APW160:APW161"/>
    <mergeCell ref="APX160:APX161"/>
    <mergeCell ref="APY160:APY161"/>
    <mergeCell ref="APZ160:APZ161"/>
    <mergeCell ref="APM160:APM161"/>
    <mergeCell ref="APN160:APN161"/>
    <mergeCell ref="APO160:APO161"/>
    <mergeCell ref="APP160:APP161"/>
    <mergeCell ref="APQ160:APQ161"/>
    <mergeCell ref="APR160:APR161"/>
    <mergeCell ref="APE160:APE161"/>
    <mergeCell ref="APF160:APF161"/>
    <mergeCell ref="APG160:APG161"/>
    <mergeCell ref="APH160:APH161"/>
    <mergeCell ref="API160:API161"/>
    <mergeCell ref="APJ160:APJ161"/>
    <mergeCell ref="AOW160:AOW161"/>
    <mergeCell ref="AOX160:AOX161"/>
    <mergeCell ref="AOY160:AOY161"/>
    <mergeCell ref="AOZ160:AOZ161"/>
    <mergeCell ref="APA160:APA161"/>
    <mergeCell ref="APB160:APB161"/>
    <mergeCell ref="AOO160:AOO161"/>
    <mergeCell ref="AOP160:AOP161"/>
    <mergeCell ref="AOQ160:AOQ161"/>
    <mergeCell ref="AOR160:AOR161"/>
    <mergeCell ref="AOS160:AOS161"/>
    <mergeCell ref="AOT160:AOT161"/>
    <mergeCell ref="AOG160:AOG161"/>
    <mergeCell ref="AOH160:AOH161"/>
    <mergeCell ref="AOI160:AOI161"/>
    <mergeCell ref="AOJ160:AOJ161"/>
    <mergeCell ref="AOK160:AOK161"/>
    <mergeCell ref="AOL160:AOL161"/>
    <mergeCell ref="ANY160:ANY161"/>
    <mergeCell ref="ANZ160:ANZ161"/>
    <mergeCell ref="AOA160:AOA161"/>
    <mergeCell ref="AOB160:AOB161"/>
    <mergeCell ref="AOC160:AOC161"/>
    <mergeCell ref="AOD160:AOD161"/>
    <mergeCell ref="ANQ160:ANQ161"/>
    <mergeCell ref="ANR160:ANR161"/>
    <mergeCell ref="ANS160:ANS161"/>
    <mergeCell ref="ANT160:ANT161"/>
    <mergeCell ref="ANU160:ANU161"/>
    <mergeCell ref="ANV160:ANV161"/>
    <mergeCell ref="ANI160:ANI161"/>
    <mergeCell ref="ANJ160:ANJ161"/>
    <mergeCell ref="ANK160:ANK161"/>
    <mergeCell ref="ANL160:ANL161"/>
    <mergeCell ref="ANM160:ANM161"/>
    <mergeCell ref="ANN160:ANN161"/>
    <mergeCell ref="ANA160:ANA161"/>
    <mergeCell ref="ANB160:ANB161"/>
    <mergeCell ref="ANC160:ANC161"/>
    <mergeCell ref="AND160:AND161"/>
    <mergeCell ref="ANE160:ANE161"/>
    <mergeCell ref="ANF160:ANF161"/>
    <mergeCell ref="AMS160:AMS161"/>
    <mergeCell ref="AMT160:AMT161"/>
    <mergeCell ref="AMU160:AMU161"/>
    <mergeCell ref="AMV160:AMV161"/>
    <mergeCell ref="AMW160:AMW161"/>
    <mergeCell ref="AMX160:AMX161"/>
    <mergeCell ref="AMK160:AMK161"/>
    <mergeCell ref="AML160:AML161"/>
    <mergeCell ref="AMM160:AMM161"/>
    <mergeCell ref="AMN160:AMN161"/>
    <mergeCell ref="AMO160:AMO161"/>
    <mergeCell ref="AMP160:AMP161"/>
    <mergeCell ref="AMC160:AMC161"/>
    <mergeCell ref="AMD160:AMD161"/>
    <mergeCell ref="AME160:AME161"/>
    <mergeCell ref="AMF160:AMF161"/>
    <mergeCell ref="AMG160:AMG161"/>
    <mergeCell ref="AMH160:AMH161"/>
    <mergeCell ref="ALU160:ALU161"/>
    <mergeCell ref="ALV160:ALV161"/>
    <mergeCell ref="ALW160:ALW161"/>
    <mergeCell ref="ALX160:ALX161"/>
    <mergeCell ref="ALY160:ALY161"/>
    <mergeCell ref="ALZ160:ALZ161"/>
    <mergeCell ref="ALM160:ALM161"/>
    <mergeCell ref="ALN160:ALN161"/>
    <mergeCell ref="ALO160:ALO161"/>
    <mergeCell ref="ALP160:ALP161"/>
    <mergeCell ref="ALQ160:ALQ161"/>
    <mergeCell ref="ALR160:ALR161"/>
    <mergeCell ref="ALE160:ALE161"/>
    <mergeCell ref="ALF160:ALF161"/>
    <mergeCell ref="ALG160:ALG161"/>
    <mergeCell ref="ALH160:ALH161"/>
    <mergeCell ref="ALI160:ALI161"/>
    <mergeCell ref="ALJ160:ALJ161"/>
    <mergeCell ref="AKW160:AKW161"/>
    <mergeCell ref="AKX160:AKX161"/>
    <mergeCell ref="AKY160:AKY161"/>
    <mergeCell ref="AKZ160:AKZ161"/>
    <mergeCell ref="ALA160:ALA161"/>
    <mergeCell ref="ALB160:ALB161"/>
    <mergeCell ref="AKO160:AKO161"/>
    <mergeCell ref="AKP160:AKP161"/>
    <mergeCell ref="AKQ160:AKQ161"/>
    <mergeCell ref="AKR160:AKR161"/>
    <mergeCell ref="AKS160:AKS161"/>
    <mergeCell ref="AKT160:AKT161"/>
    <mergeCell ref="AKG160:AKG161"/>
    <mergeCell ref="AKH160:AKH161"/>
    <mergeCell ref="AKI160:AKI161"/>
    <mergeCell ref="AKJ160:AKJ161"/>
    <mergeCell ref="AKK160:AKK161"/>
    <mergeCell ref="AKL160:AKL161"/>
    <mergeCell ref="AJY160:AJY161"/>
    <mergeCell ref="AJZ160:AJZ161"/>
    <mergeCell ref="AKA160:AKA161"/>
    <mergeCell ref="AKB160:AKB161"/>
    <mergeCell ref="AKC160:AKC161"/>
    <mergeCell ref="AKD160:AKD161"/>
    <mergeCell ref="AJQ160:AJQ161"/>
    <mergeCell ref="AJR160:AJR161"/>
    <mergeCell ref="AJS160:AJS161"/>
    <mergeCell ref="AJT160:AJT161"/>
    <mergeCell ref="AJU160:AJU161"/>
    <mergeCell ref="AJV160:AJV161"/>
    <mergeCell ref="AJI160:AJI161"/>
    <mergeCell ref="AJJ160:AJJ161"/>
    <mergeCell ref="AJK160:AJK161"/>
    <mergeCell ref="AJL160:AJL161"/>
    <mergeCell ref="AJM160:AJM161"/>
    <mergeCell ref="AJN160:AJN161"/>
    <mergeCell ref="AJA160:AJA161"/>
    <mergeCell ref="AJB160:AJB161"/>
    <mergeCell ref="AJC160:AJC161"/>
    <mergeCell ref="AJD160:AJD161"/>
    <mergeCell ref="AJE160:AJE161"/>
    <mergeCell ref="AJF160:AJF161"/>
    <mergeCell ref="AIS160:AIS161"/>
    <mergeCell ref="AIT160:AIT161"/>
    <mergeCell ref="AIU160:AIU161"/>
    <mergeCell ref="AIV160:AIV161"/>
    <mergeCell ref="AIW160:AIW161"/>
    <mergeCell ref="AIX160:AIX161"/>
    <mergeCell ref="AIK160:AIK161"/>
    <mergeCell ref="AIL160:AIL161"/>
    <mergeCell ref="AIM160:AIM161"/>
    <mergeCell ref="AIN160:AIN161"/>
    <mergeCell ref="AIO160:AIO161"/>
    <mergeCell ref="AIP160:AIP161"/>
    <mergeCell ref="AIC160:AIC161"/>
    <mergeCell ref="AID160:AID161"/>
    <mergeCell ref="AIE160:AIE161"/>
    <mergeCell ref="AIF160:AIF161"/>
    <mergeCell ref="AIG160:AIG161"/>
    <mergeCell ref="AIH160:AIH161"/>
    <mergeCell ref="AHU160:AHU161"/>
    <mergeCell ref="AHV160:AHV161"/>
    <mergeCell ref="AHW160:AHW161"/>
    <mergeCell ref="AHX160:AHX161"/>
    <mergeCell ref="AHY160:AHY161"/>
    <mergeCell ref="AHZ160:AHZ161"/>
    <mergeCell ref="AHM160:AHM161"/>
    <mergeCell ref="AHN160:AHN161"/>
    <mergeCell ref="AHO160:AHO161"/>
    <mergeCell ref="AHP160:AHP161"/>
    <mergeCell ref="AHQ160:AHQ161"/>
    <mergeCell ref="AHR160:AHR161"/>
    <mergeCell ref="AHE160:AHE161"/>
    <mergeCell ref="AHF160:AHF161"/>
    <mergeCell ref="AHG160:AHG161"/>
    <mergeCell ref="AHH160:AHH161"/>
    <mergeCell ref="AHI160:AHI161"/>
    <mergeCell ref="AHJ160:AHJ161"/>
    <mergeCell ref="AGW160:AGW161"/>
    <mergeCell ref="AGX160:AGX161"/>
    <mergeCell ref="AGY160:AGY161"/>
    <mergeCell ref="AGZ160:AGZ161"/>
    <mergeCell ref="AHA160:AHA161"/>
    <mergeCell ref="AHB160:AHB161"/>
    <mergeCell ref="AGO160:AGO161"/>
    <mergeCell ref="AGP160:AGP161"/>
    <mergeCell ref="AGQ160:AGQ161"/>
    <mergeCell ref="AGR160:AGR161"/>
    <mergeCell ref="AGS160:AGS161"/>
    <mergeCell ref="AGT160:AGT161"/>
    <mergeCell ref="AGG160:AGG161"/>
    <mergeCell ref="AGH160:AGH161"/>
    <mergeCell ref="AGI160:AGI161"/>
    <mergeCell ref="AGJ160:AGJ161"/>
    <mergeCell ref="AGK160:AGK161"/>
    <mergeCell ref="AGL160:AGL161"/>
    <mergeCell ref="AFY160:AFY161"/>
    <mergeCell ref="AFZ160:AFZ161"/>
    <mergeCell ref="AGA160:AGA161"/>
    <mergeCell ref="AGB160:AGB161"/>
    <mergeCell ref="AGC160:AGC161"/>
    <mergeCell ref="AGD160:AGD161"/>
    <mergeCell ref="AFQ160:AFQ161"/>
    <mergeCell ref="AFR160:AFR161"/>
    <mergeCell ref="AFS160:AFS161"/>
    <mergeCell ref="AFT160:AFT161"/>
    <mergeCell ref="AFU160:AFU161"/>
    <mergeCell ref="AFV160:AFV161"/>
    <mergeCell ref="AFI160:AFI161"/>
    <mergeCell ref="AFJ160:AFJ161"/>
    <mergeCell ref="AFK160:AFK161"/>
    <mergeCell ref="AFL160:AFL161"/>
    <mergeCell ref="AFM160:AFM161"/>
    <mergeCell ref="AFN160:AFN161"/>
    <mergeCell ref="AFA160:AFA161"/>
    <mergeCell ref="AFB160:AFB161"/>
    <mergeCell ref="AFC160:AFC161"/>
    <mergeCell ref="AFD160:AFD161"/>
    <mergeCell ref="AFE160:AFE161"/>
    <mergeCell ref="AFF160:AFF161"/>
    <mergeCell ref="AES160:AES161"/>
    <mergeCell ref="AET160:AET161"/>
    <mergeCell ref="AEU160:AEU161"/>
    <mergeCell ref="AEV160:AEV161"/>
    <mergeCell ref="AEW160:AEW161"/>
    <mergeCell ref="AEX160:AEX161"/>
    <mergeCell ref="AEK160:AEK161"/>
    <mergeCell ref="AEL160:AEL161"/>
    <mergeCell ref="AEM160:AEM161"/>
    <mergeCell ref="AEN160:AEN161"/>
    <mergeCell ref="AEO160:AEO161"/>
    <mergeCell ref="AEP160:AEP161"/>
    <mergeCell ref="AEC160:AEC161"/>
    <mergeCell ref="AED160:AED161"/>
    <mergeCell ref="AEE160:AEE161"/>
    <mergeCell ref="AEF160:AEF161"/>
    <mergeCell ref="AEG160:AEG161"/>
    <mergeCell ref="AEH160:AEH161"/>
    <mergeCell ref="ADU160:ADU161"/>
    <mergeCell ref="ADV160:ADV161"/>
    <mergeCell ref="ADW160:ADW161"/>
    <mergeCell ref="ADX160:ADX161"/>
    <mergeCell ref="ADY160:ADY161"/>
    <mergeCell ref="ADZ160:ADZ161"/>
    <mergeCell ref="ADM160:ADM161"/>
    <mergeCell ref="ADN160:ADN161"/>
    <mergeCell ref="ADO160:ADO161"/>
    <mergeCell ref="ADP160:ADP161"/>
    <mergeCell ref="ADQ160:ADQ161"/>
    <mergeCell ref="ADR160:ADR161"/>
    <mergeCell ref="ADE160:ADE161"/>
    <mergeCell ref="ADF160:ADF161"/>
    <mergeCell ref="ADG160:ADG161"/>
    <mergeCell ref="ADH160:ADH161"/>
    <mergeCell ref="ADI160:ADI161"/>
    <mergeCell ref="ADJ160:ADJ161"/>
    <mergeCell ref="ACW160:ACW161"/>
    <mergeCell ref="ACX160:ACX161"/>
    <mergeCell ref="ACY160:ACY161"/>
    <mergeCell ref="ACZ160:ACZ161"/>
    <mergeCell ref="ADA160:ADA161"/>
    <mergeCell ref="ADB160:ADB161"/>
    <mergeCell ref="ACO160:ACO161"/>
    <mergeCell ref="ACP160:ACP161"/>
    <mergeCell ref="ACQ160:ACQ161"/>
    <mergeCell ref="ACR160:ACR161"/>
    <mergeCell ref="ACS160:ACS161"/>
    <mergeCell ref="ACT160:ACT161"/>
    <mergeCell ref="ACG160:ACG161"/>
    <mergeCell ref="ACH160:ACH161"/>
    <mergeCell ref="ACI160:ACI161"/>
    <mergeCell ref="ACJ160:ACJ161"/>
    <mergeCell ref="ACK160:ACK161"/>
    <mergeCell ref="ACL160:ACL161"/>
    <mergeCell ref="ABY160:ABY161"/>
    <mergeCell ref="ABZ160:ABZ161"/>
    <mergeCell ref="ACA160:ACA161"/>
    <mergeCell ref="ACB160:ACB161"/>
    <mergeCell ref="ACC160:ACC161"/>
    <mergeCell ref="ACD160:ACD161"/>
    <mergeCell ref="ABQ160:ABQ161"/>
    <mergeCell ref="ABR160:ABR161"/>
    <mergeCell ref="ABS160:ABS161"/>
    <mergeCell ref="ABT160:ABT161"/>
    <mergeCell ref="ABU160:ABU161"/>
    <mergeCell ref="ABV160:ABV161"/>
    <mergeCell ref="ABI160:ABI161"/>
    <mergeCell ref="ABJ160:ABJ161"/>
    <mergeCell ref="ABK160:ABK161"/>
    <mergeCell ref="ABL160:ABL161"/>
    <mergeCell ref="ABM160:ABM161"/>
    <mergeCell ref="ABN160:ABN161"/>
    <mergeCell ref="ABA160:ABA161"/>
    <mergeCell ref="ABB160:ABB161"/>
    <mergeCell ref="ABC160:ABC161"/>
    <mergeCell ref="ABD160:ABD161"/>
    <mergeCell ref="ABE160:ABE161"/>
    <mergeCell ref="ABF160:ABF161"/>
    <mergeCell ref="AAS160:AAS161"/>
    <mergeCell ref="AAT160:AAT161"/>
    <mergeCell ref="AAU160:AAU161"/>
    <mergeCell ref="AAV160:AAV161"/>
    <mergeCell ref="AAW160:AAW161"/>
    <mergeCell ref="AAX160:AAX161"/>
    <mergeCell ref="AAK160:AAK161"/>
    <mergeCell ref="AAL160:AAL161"/>
    <mergeCell ref="AAM160:AAM161"/>
    <mergeCell ref="AAN160:AAN161"/>
    <mergeCell ref="AAO160:AAO161"/>
    <mergeCell ref="AAP160:AAP161"/>
    <mergeCell ref="AAC160:AAC161"/>
    <mergeCell ref="AAD160:AAD161"/>
    <mergeCell ref="AAE160:AAE161"/>
    <mergeCell ref="AAF160:AAF161"/>
    <mergeCell ref="AAG160:AAG161"/>
    <mergeCell ref="AAH160:AAH161"/>
    <mergeCell ref="ZU160:ZU161"/>
    <mergeCell ref="ZV160:ZV161"/>
    <mergeCell ref="ZW160:ZW161"/>
    <mergeCell ref="ZX160:ZX161"/>
    <mergeCell ref="ZY160:ZY161"/>
    <mergeCell ref="ZZ160:ZZ161"/>
    <mergeCell ref="ZM160:ZM161"/>
    <mergeCell ref="ZN160:ZN161"/>
    <mergeCell ref="ZO160:ZO161"/>
    <mergeCell ref="ZP160:ZP161"/>
    <mergeCell ref="ZQ160:ZQ161"/>
    <mergeCell ref="ZR160:ZR161"/>
    <mergeCell ref="ZE160:ZE161"/>
    <mergeCell ref="ZF160:ZF161"/>
    <mergeCell ref="ZG160:ZG161"/>
    <mergeCell ref="ZH160:ZH161"/>
    <mergeCell ref="ZI160:ZI161"/>
    <mergeCell ref="ZJ160:ZJ161"/>
    <mergeCell ref="YW160:YW161"/>
    <mergeCell ref="YX160:YX161"/>
    <mergeCell ref="YY160:YY161"/>
    <mergeCell ref="YZ160:YZ161"/>
    <mergeCell ref="ZA160:ZA161"/>
    <mergeCell ref="ZB160:ZB161"/>
    <mergeCell ref="YO160:YO161"/>
    <mergeCell ref="YP160:YP161"/>
    <mergeCell ref="YQ160:YQ161"/>
    <mergeCell ref="YR160:YR161"/>
    <mergeCell ref="YS160:YS161"/>
    <mergeCell ref="YT160:YT161"/>
    <mergeCell ref="YG160:YG161"/>
    <mergeCell ref="YH160:YH161"/>
    <mergeCell ref="YI160:YI161"/>
    <mergeCell ref="YJ160:YJ161"/>
    <mergeCell ref="YK160:YK161"/>
    <mergeCell ref="YL160:YL161"/>
    <mergeCell ref="XY160:XY161"/>
    <mergeCell ref="XZ160:XZ161"/>
    <mergeCell ref="YA160:YA161"/>
    <mergeCell ref="YB160:YB161"/>
    <mergeCell ref="YC160:YC161"/>
    <mergeCell ref="YD160:YD161"/>
    <mergeCell ref="XQ160:XQ161"/>
    <mergeCell ref="XR160:XR161"/>
    <mergeCell ref="XS160:XS161"/>
    <mergeCell ref="XT160:XT161"/>
    <mergeCell ref="XU160:XU161"/>
    <mergeCell ref="XV160:XV161"/>
    <mergeCell ref="XI160:XI161"/>
    <mergeCell ref="XJ160:XJ161"/>
    <mergeCell ref="XK160:XK161"/>
    <mergeCell ref="XL160:XL161"/>
    <mergeCell ref="XM160:XM161"/>
    <mergeCell ref="XN160:XN161"/>
    <mergeCell ref="XA160:XA161"/>
    <mergeCell ref="XB160:XB161"/>
    <mergeCell ref="XC160:XC161"/>
    <mergeCell ref="XD160:XD161"/>
    <mergeCell ref="XE160:XE161"/>
    <mergeCell ref="XF160:XF161"/>
    <mergeCell ref="WS160:WS161"/>
    <mergeCell ref="WT160:WT161"/>
    <mergeCell ref="WU160:WU161"/>
    <mergeCell ref="WV160:WV161"/>
    <mergeCell ref="WW160:WW161"/>
    <mergeCell ref="WX160:WX161"/>
    <mergeCell ref="WK160:WK161"/>
    <mergeCell ref="WL160:WL161"/>
    <mergeCell ref="WM160:WM161"/>
    <mergeCell ref="WN160:WN161"/>
    <mergeCell ref="WO160:WO161"/>
    <mergeCell ref="WP160:WP161"/>
    <mergeCell ref="WC160:WC161"/>
    <mergeCell ref="WD160:WD161"/>
    <mergeCell ref="WE160:WE161"/>
    <mergeCell ref="WF160:WF161"/>
    <mergeCell ref="WG160:WG161"/>
    <mergeCell ref="WH160:WH161"/>
    <mergeCell ref="VU160:VU161"/>
    <mergeCell ref="VV160:VV161"/>
    <mergeCell ref="VW160:VW161"/>
    <mergeCell ref="VX160:VX161"/>
    <mergeCell ref="VY160:VY161"/>
    <mergeCell ref="VZ160:VZ161"/>
    <mergeCell ref="VM160:VM161"/>
    <mergeCell ref="VN160:VN161"/>
    <mergeCell ref="VO160:VO161"/>
    <mergeCell ref="VP160:VP161"/>
    <mergeCell ref="VQ160:VQ161"/>
    <mergeCell ref="VR160:VR161"/>
    <mergeCell ref="VE160:VE161"/>
    <mergeCell ref="VF160:VF161"/>
    <mergeCell ref="VG160:VG161"/>
    <mergeCell ref="VH160:VH161"/>
    <mergeCell ref="VI160:VI161"/>
    <mergeCell ref="VJ160:VJ161"/>
    <mergeCell ref="UW160:UW161"/>
    <mergeCell ref="UX160:UX161"/>
    <mergeCell ref="UY160:UY161"/>
    <mergeCell ref="UZ160:UZ161"/>
    <mergeCell ref="VA160:VA161"/>
    <mergeCell ref="VB160:VB161"/>
    <mergeCell ref="UO160:UO161"/>
    <mergeCell ref="UP160:UP161"/>
    <mergeCell ref="UQ160:UQ161"/>
    <mergeCell ref="UR160:UR161"/>
    <mergeCell ref="US160:US161"/>
    <mergeCell ref="UT160:UT161"/>
    <mergeCell ref="UG160:UG161"/>
    <mergeCell ref="UH160:UH161"/>
    <mergeCell ref="UI160:UI161"/>
    <mergeCell ref="UJ160:UJ161"/>
    <mergeCell ref="UK160:UK161"/>
    <mergeCell ref="UL160:UL161"/>
    <mergeCell ref="TY160:TY161"/>
    <mergeCell ref="TZ160:TZ161"/>
    <mergeCell ref="UA160:UA161"/>
    <mergeCell ref="UB160:UB161"/>
    <mergeCell ref="UC160:UC161"/>
    <mergeCell ref="UD160:UD161"/>
    <mergeCell ref="TQ160:TQ161"/>
    <mergeCell ref="TR160:TR161"/>
    <mergeCell ref="TS160:TS161"/>
    <mergeCell ref="TT160:TT161"/>
    <mergeCell ref="TU160:TU161"/>
    <mergeCell ref="TV160:TV161"/>
    <mergeCell ref="TI160:TI161"/>
    <mergeCell ref="TJ160:TJ161"/>
    <mergeCell ref="TK160:TK161"/>
    <mergeCell ref="TL160:TL161"/>
    <mergeCell ref="TM160:TM161"/>
    <mergeCell ref="TN160:TN161"/>
    <mergeCell ref="TA160:TA161"/>
    <mergeCell ref="TB160:TB161"/>
    <mergeCell ref="TC160:TC161"/>
    <mergeCell ref="TD160:TD161"/>
    <mergeCell ref="TE160:TE161"/>
    <mergeCell ref="TF160:TF161"/>
    <mergeCell ref="SS160:SS161"/>
    <mergeCell ref="ST160:ST161"/>
    <mergeCell ref="SU160:SU161"/>
    <mergeCell ref="SV160:SV161"/>
    <mergeCell ref="SW160:SW161"/>
    <mergeCell ref="SX160:SX161"/>
    <mergeCell ref="SK160:SK161"/>
    <mergeCell ref="SL160:SL161"/>
    <mergeCell ref="SM160:SM161"/>
    <mergeCell ref="SN160:SN161"/>
    <mergeCell ref="SO160:SO161"/>
    <mergeCell ref="SP160:SP161"/>
    <mergeCell ref="SC160:SC161"/>
    <mergeCell ref="SD160:SD161"/>
    <mergeCell ref="SE160:SE161"/>
    <mergeCell ref="SF160:SF161"/>
    <mergeCell ref="SG160:SG161"/>
    <mergeCell ref="SH160:SH161"/>
    <mergeCell ref="RU160:RU161"/>
    <mergeCell ref="RV160:RV161"/>
    <mergeCell ref="RW160:RW161"/>
    <mergeCell ref="RX160:RX161"/>
    <mergeCell ref="RY160:RY161"/>
    <mergeCell ref="RZ160:RZ161"/>
    <mergeCell ref="RM160:RM161"/>
    <mergeCell ref="RN160:RN161"/>
    <mergeCell ref="RO160:RO161"/>
    <mergeCell ref="RP160:RP161"/>
    <mergeCell ref="RQ160:RQ161"/>
    <mergeCell ref="RR160:RR161"/>
    <mergeCell ref="RE160:RE161"/>
    <mergeCell ref="RF160:RF161"/>
    <mergeCell ref="RG160:RG161"/>
    <mergeCell ref="RH160:RH161"/>
    <mergeCell ref="RI160:RI161"/>
    <mergeCell ref="RJ160:RJ161"/>
    <mergeCell ref="QW160:QW161"/>
    <mergeCell ref="QX160:QX161"/>
    <mergeCell ref="QY160:QY161"/>
    <mergeCell ref="QZ160:QZ161"/>
    <mergeCell ref="RA160:RA161"/>
    <mergeCell ref="RB160:RB161"/>
    <mergeCell ref="QO160:QO161"/>
    <mergeCell ref="QP160:QP161"/>
    <mergeCell ref="QQ160:QQ161"/>
    <mergeCell ref="QR160:QR161"/>
    <mergeCell ref="QS160:QS161"/>
    <mergeCell ref="QT160:QT161"/>
    <mergeCell ref="QG160:QG161"/>
    <mergeCell ref="QH160:QH161"/>
    <mergeCell ref="QI160:QI161"/>
    <mergeCell ref="QJ160:QJ161"/>
    <mergeCell ref="QK160:QK161"/>
    <mergeCell ref="QL160:QL161"/>
    <mergeCell ref="PY160:PY161"/>
    <mergeCell ref="PZ160:PZ161"/>
    <mergeCell ref="QA160:QA161"/>
    <mergeCell ref="QB160:QB161"/>
    <mergeCell ref="QC160:QC161"/>
    <mergeCell ref="QD160:QD161"/>
    <mergeCell ref="PQ160:PQ161"/>
    <mergeCell ref="PR160:PR161"/>
    <mergeCell ref="PS160:PS161"/>
    <mergeCell ref="PT160:PT161"/>
    <mergeCell ref="PU160:PU161"/>
    <mergeCell ref="PV160:PV161"/>
    <mergeCell ref="PI160:PI161"/>
    <mergeCell ref="PJ160:PJ161"/>
    <mergeCell ref="PK160:PK161"/>
    <mergeCell ref="PL160:PL161"/>
    <mergeCell ref="PM160:PM161"/>
    <mergeCell ref="PN160:PN161"/>
    <mergeCell ref="PA160:PA161"/>
    <mergeCell ref="PB160:PB161"/>
    <mergeCell ref="PC160:PC161"/>
    <mergeCell ref="PD160:PD161"/>
    <mergeCell ref="PE160:PE161"/>
    <mergeCell ref="PF160:PF161"/>
    <mergeCell ref="OS160:OS161"/>
    <mergeCell ref="OT160:OT161"/>
    <mergeCell ref="OU160:OU161"/>
    <mergeCell ref="OV160:OV161"/>
    <mergeCell ref="OW160:OW161"/>
    <mergeCell ref="OX160:OX161"/>
    <mergeCell ref="OK160:OK161"/>
    <mergeCell ref="OL160:OL161"/>
    <mergeCell ref="OM160:OM161"/>
    <mergeCell ref="ON160:ON161"/>
    <mergeCell ref="OO160:OO161"/>
    <mergeCell ref="OP160:OP161"/>
    <mergeCell ref="OC160:OC161"/>
    <mergeCell ref="OD160:OD161"/>
    <mergeCell ref="OE160:OE161"/>
    <mergeCell ref="OF160:OF161"/>
    <mergeCell ref="OG160:OG161"/>
    <mergeCell ref="OH160:OH161"/>
    <mergeCell ref="NU160:NU161"/>
    <mergeCell ref="NV160:NV161"/>
    <mergeCell ref="NW160:NW161"/>
    <mergeCell ref="NX160:NX161"/>
    <mergeCell ref="NY160:NY161"/>
    <mergeCell ref="NZ160:NZ161"/>
    <mergeCell ref="NM160:NM161"/>
    <mergeCell ref="NN160:NN161"/>
    <mergeCell ref="NO160:NO161"/>
    <mergeCell ref="NP160:NP161"/>
    <mergeCell ref="NQ160:NQ161"/>
    <mergeCell ref="NR160:NR161"/>
    <mergeCell ref="NE160:NE161"/>
    <mergeCell ref="NF160:NF161"/>
    <mergeCell ref="NG160:NG161"/>
    <mergeCell ref="NH160:NH161"/>
    <mergeCell ref="NI160:NI161"/>
    <mergeCell ref="NJ160:NJ161"/>
    <mergeCell ref="MW160:MW161"/>
    <mergeCell ref="MX160:MX161"/>
    <mergeCell ref="MY160:MY161"/>
    <mergeCell ref="MZ160:MZ161"/>
    <mergeCell ref="NA160:NA161"/>
    <mergeCell ref="NB160:NB161"/>
    <mergeCell ref="MO160:MO161"/>
    <mergeCell ref="MP160:MP161"/>
    <mergeCell ref="MQ160:MQ161"/>
    <mergeCell ref="MR160:MR161"/>
    <mergeCell ref="MS160:MS161"/>
    <mergeCell ref="MT160:MT161"/>
    <mergeCell ref="MG160:MG161"/>
    <mergeCell ref="MH160:MH161"/>
    <mergeCell ref="MI160:MI161"/>
    <mergeCell ref="MJ160:MJ161"/>
    <mergeCell ref="MK160:MK161"/>
    <mergeCell ref="ML160:ML161"/>
    <mergeCell ref="LY160:LY161"/>
    <mergeCell ref="LZ160:LZ161"/>
    <mergeCell ref="MA160:MA161"/>
    <mergeCell ref="MB160:MB161"/>
    <mergeCell ref="MC160:MC161"/>
    <mergeCell ref="MD160:MD161"/>
    <mergeCell ref="LQ160:LQ161"/>
    <mergeCell ref="LR160:LR161"/>
    <mergeCell ref="LS160:LS161"/>
    <mergeCell ref="LT160:LT161"/>
    <mergeCell ref="LU160:LU161"/>
    <mergeCell ref="LV160:LV161"/>
    <mergeCell ref="LI160:LI161"/>
    <mergeCell ref="LJ160:LJ161"/>
    <mergeCell ref="LK160:LK161"/>
    <mergeCell ref="LL160:LL161"/>
    <mergeCell ref="LM160:LM161"/>
    <mergeCell ref="LN160:LN161"/>
    <mergeCell ref="LA160:LA161"/>
    <mergeCell ref="LB160:LB161"/>
    <mergeCell ref="LC160:LC161"/>
    <mergeCell ref="LD160:LD161"/>
    <mergeCell ref="LE160:LE161"/>
    <mergeCell ref="LF160:LF161"/>
    <mergeCell ref="KS160:KS161"/>
    <mergeCell ref="KT160:KT161"/>
    <mergeCell ref="KU160:KU161"/>
    <mergeCell ref="KV160:KV161"/>
    <mergeCell ref="KW160:KW161"/>
    <mergeCell ref="KX160:KX161"/>
    <mergeCell ref="KK160:KK161"/>
    <mergeCell ref="KL160:KL161"/>
    <mergeCell ref="KM160:KM161"/>
    <mergeCell ref="KN160:KN161"/>
    <mergeCell ref="KO160:KO161"/>
    <mergeCell ref="KP160:KP161"/>
    <mergeCell ref="KC160:KC161"/>
    <mergeCell ref="KD160:KD161"/>
    <mergeCell ref="KE160:KE161"/>
    <mergeCell ref="KF160:KF161"/>
    <mergeCell ref="KG160:KG161"/>
    <mergeCell ref="KH160:KH161"/>
    <mergeCell ref="JU160:JU161"/>
    <mergeCell ref="JV160:JV161"/>
    <mergeCell ref="JW160:JW161"/>
    <mergeCell ref="JX160:JX161"/>
    <mergeCell ref="JY160:JY161"/>
    <mergeCell ref="JZ160:JZ161"/>
    <mergeCell ref="JM160:JM161"/>
    <mergeCell ref="JN160:JN161"/>
    <mergeCell ref="JO160:JO161"/>
    <mergeCell ref="JP160:JP161"/>
    <mergeCell ref="JQ160:JQ161"/>
    <mergeCell ref="JR160:JR161"/>
    <mergeCell ref="JE160:JE161"/>
    <mergeCell ref="JF160:JF161"/>
    <mergeCell ref="JG160:JG161"/>
    <mergeCell ref="JH160:JH161"/>
    <mergeCell ref="JI160:JI161"/>
    <mergeCell ref="JJ160:JJ161"/>
    <mergeCell ref="IW160:IW161"/>
    <mergeCell ref="IX160:IX161"/>
    <mergeCell ref="IY160:IY161"/>
    <mergeCell ref="IZ160:IZ161"/>
    <mergeCell ref="JA160:JA161"/>
    <mergeCell ref="JB160:JB161"/>
    <mergeCell ref="IO160:IO161"/>
    <mergeCell ref="IP160:IP161"/>
    <mergeCell ref="IQ160:IQ161"/>
    <mergeCell ref="IR160:IR161"/>
    <mergeCell ref="IS160:IS161"/>
    <mergeCell ref="IT160:IT161"/>
    <mergeCell ref="IG160:IG161"/>
    <mergeCell ref="IH160:IH161"/>
    <mergeCell ref="II160:II161"/>
    <mergeCell ref="IJ160:IJ161"/>
    <mergeCell ref="IK160:IK161"/>
    <mergeCell ref="IL160:IL161"/>
    <mergeCell ref="HY160:HY161"/>
    <mergeCell ref="HZ160:HZ161"/>
    <mergeCell ref="IA160:IA161"/>
    <mergeCell ref="IB160:IB161"/>
    <mergeCell ref="IC160:IC161"/>
    <mergeCell ref="ID160:ID161"/>
    <mergeCell ref="HQ160:HQ161"/>
    <mergeCell ref="HR160:HR161"/>
    <mergeCell ref="HS160:HS161"/>
    <mergeCell ref="HT160:HT161"/>
    <mergeCell ref="HU160:HU161"/>
    <mergeCell ref="HV160:HV161"/>
    <mergeCell ref="HI160:HI161"/>
    <mergeCell ref="HJ160:HJ161"/>
    <mergeCell ref="HK160:HK161"/>
    <mergeCell ref="HL160:HL161"/>
    <mergeCell ref="HM160:HM161"/>
    <mergeCell ref="HN160:HN161"/>
    <mergeCell ref="HA160:HA161"/>
    <mergeCell ref="HB160:HB161"/>
    <mergeCell ref="HC160:HC161"/>
    <mergeCell ref="HD160:HD161"/>
    <mergeCell ref="HE160:HE161"/>
    <mergeCell ref="HF160:HF161"/>
    <mergeCell ref="GS160:GS161"/>
    <mergeCell ref="GT160:GT161"/>
    <mergeCell ref="GU160:GU161"/>
    <mergeCell ref="GV160:GV161"/>
    <mergeCell ref="GW160:GW161"/>
    <mergeCell ref="GX160:GX161"/>
    <mergeCell ref="GK160:GK161"/>
    <mergeCell ref="GL160:GL161"/>
    <mergeCell ref="GM160:GM161"/>
    <mergeCell ref="GN160:GN161"/>
    <mergeCell ref="GO160:GO161"/>
    <mergeCell ref="GP160:GP161"/>
    <mergeCell ref="GC160:GC161"/>
    <mergeCell ref="GD160:GD161"/>
    <mergeCell ref="GE160:GE161"/>
    <mergeCell ref="GF160:GF161"/>
    <mergeCell ref="GG160:GG161"/>
    <mergeCell ref="GH160:GH161"/>
    <mergeCell ref="FU160:FU161"/>
    <mergeCell ref="FV160:FV161"/>
    <mergeCell ref="FW160:FW161"/>
    <mergeCell ref="FX160:FX161"/>
    <mergeCell ref="FY160:FY161"/>
    <mergeCell ref="FZ160:FZ161"/>
    <mergeCell ref="FM160:FM161"/>
    <mergeCell ref="FN160:FN161"/>
    <mergeCell ref="FO160:FO161"/>
    <mergeCell ref="FP160:FP161"/>
    <mergeCell ref="FQ160:FQ161"/>
    <mergeCell ref="FR160:FR161"/>
    <mergeCell ref="FE160:FE161"/>
    <mergeCell ref="FF160:FF161"/>
    <mergeCell ref="FG160:FG161"/>
    <mergeCell ref="FH160:FH161"/>
    <mergeCell ref="FI160:FI161"/>
    <mergeCell ref="FJ160:FJ161"/>
    <mergeCell ref="EW160:EW161"/>
    <mergeCell ref="EX160:EX161"/>
    <mergeCell ref="EY160:EY161"/>
    <mergeCell ref="EZ160:EZ161"/>
    <mergeCell ref="FA160:FA161"/>
    <mergeCell ref="FB160:FB161"/>
    <mergeCell ref="EO160:EO161"/>
    <mergeCell ref="EP160:EP161"/>
    <mergeCell ref="EQ160:EQ161"/>
    <mergeCell ref="ER160:ER161"/>
    <mergeCell ref="ES160:ES161"/>
    <mergeCell ref="ET160:ET161"/>
    <mergeCell ref="EG160:EG161"/>
    <mergeCell ref="EH160:EH161"/>
    <mergeCell ref="EI160:EI161"/>
    <mergeCell ref="EJ160:EJ161"/>
    <mergeCell ref="EK160:EK161"/>
    <mergeCell ref="EL160:EL161"/>
    <mergeCell ref="DY160:DY161"/>
    <mergeCell ref="DZ160:DZ161"/>
    <mergeCell ref="EA160:EA161"/>
    <mergeCell ref="EB160:EB161"/>
    <mergeCell ref="EC160:EC161"/>
    <mergeCell ref="ED160:ED161"/>
    <mergeCell ref="DQ160:DQ161"/>
    <mergeCell ref="DR160:DR161"/>
    <mergeCell ref="DS160:DS161"/>
    <mergeCell ref="DT160:DT161"/>
    <mergeCell ref="DU160:DU161"/>
    <mergeCell ref="DV160:DV161"/>
    <mergeCell ref="DI160:DI161"/>
    <mergeCell ref="DJ160:DJ161"/>
    <mergeCell ref="DK160:DK161"/>
    <mergeCell ref="DL160:DL161"/>
    <mergeCell ref="DM160:DM161"/>
    <mergeCell ref="DN160:DN161"/>
    <mergeCell ref="DA160:DA161"/>
    <mergeCell ref="DB160:DB161"/>
    <mergeCell ref="DC160:DC161"/>
    <mergeCell ref="DD160:DD161"/>
    <mergeCell ref="DE160:DE161"/>
    <mergeCell ref="DF160:DF161"/>
    <mergeCell ref="CS160:CS161"/>
    <mergeCell ref="CT160:CT161"/>
    <mergeCell ref="CU160:CU161"/>
    <mergeCell ref="CV160:CV161"/>
    <mergeCell ref="CW160:CW161"/>
    <mergeCell ref="CX160:CX161"/>
    <mergeCell ref="CK160:CK161"/>
    <mergeCell ref="CL160:CL161"/>
    <mergeCell ref="CM160:CM161"/>
    <mergeCell ref="CN160:CN161"/>
    <mergeCell ref="CO160:CO161"/>
    <mergeCell ref="CP160:CP161"/>
    <mergeCell ref="CC160:CC161"/>
    <mergeCell ref="CD160:CD161"/>
    <mergeCell ref="CE160:CE161"/>
    <mergeCell ref="CF160:CF161"/>
    <mergeCell ref="CG160:CG161"/>
    <mergeCell ref="CH160:CH161"/>
    <mergeCell ref="BU160:BU161"/>
    <mergeCell ref="BV160:BV161"/>
    <mergeCell ref="BW160:BW161"/>
    <mergeCell ref="BX160:BX161"/>
    <mergeCell ref="BY160:BY161"/>
    <mergeCell ref="BZ160:BZ161"/>
    <mergeCell ref="BM160:BM161"/>
    <mergeCell ref="BN160:BN161"/>
    <mergeCell ref="BO160:BO161"/>
    <mergeCell ref="BP160:BP161"/>
    <mergeCell ref="BQ160:BQ161"/>
    <mergeCell ref="BR160:BR161"/>
    <mergeCell ref="BE160:BE161"/>
    <mergeCell ref="BF160:BF161"/>
    <mergeCell ref="BG160:BG161"/>
    <mergeCell ref="BH160:BH161"/>
    <mergeCell ref="BI160:BI161"/>
    <mergeCell ref="BJ160:BJ161"/>
    <mergeCell ref="AW160:AW161"/>
    <mergeCell ref="AX160:AX161"/>
    <mergeCell ref="AY160:AY161"/>
    <mergeCell ref="AZ160:AZ161"/>
    <mergeCell ref="BA160:BA161"/>
    <mergeCell ref="BB160:BB161"/>
    <mergeCell ref="AO160:AO161"/>
    <mergeCell ref="AP160:AP161"/>
    <mergeCell ref="AQ160:AQ161"/>
    <mergeCell ref="AR160:AR161"/>
    <mergeCell ref="AS160:AS161"/>
    <mergeCell ref="AT160:AT161"/>
    <mergeCell ref="AG160:AG161"/>
    <mergeCell ref="AH160:AH161"/>
    <mergeCell ref="AI160:AI161"/>
    <mergeCell ref="AJ160:AJ161"/>
    <mergeCell ref="AK160:AK161"/>
    <mergeCell ref="AL160:AL161"/>
    <mergeCell ref="Y160:Y161"/>
    <mergeCell ref="Z160:Z161"/>
    <mergeCell ref="AA160:AA161"/>
    <mergeCell ref="AB160:AB161"/>
    <mergeCell ref="AC160:AC161"/>
    <mergeCell ref="AD160:AD161"/>
    <mergeCell ref="Q160:Q161"/>
    <mergeCell ref="R160:R161"/>
    <mergeCell ref="S160:S161"/>
    <mergeCell ref="T160:T161"/>
    <mergeCell ref="U160:U161"/>
    <mergeCell ref="V160:V161"/>
    <mergeCell ref="I160:I161"/>
    <mergeCell ref="J160:J161"/>
    <mergeCell ref="K160:K161"/>
    <mergeCell ref="L160:L161"/>
    <mergeCell ref="M160:M161"/>
    <mergeCell ref="N160:N161"/>
    <mergeCell ref="A160:A161"/>
    <mergeCell ref="B160:B161"/>
    <mergeCell ref="C160:C161"/>
    <mergeCell ref="D160:D161"/>
    <mergeCell ref="E160:E161"/>
    <mergeCell ref="F160:F161"/>
    <mergeCell ref="A158:A159"/>
    <mergeCell ref="B158:B159"/>
    <mergeCell ref="C158:C159"/>
    <mergeCell ref="D158:D159"/>
    <mergeCell ref="E158:E159"/>
    <mergeCell ref="F158:F159"/>
    <mergeCell ref="C38:E38"/>
    <mergeCell ref="F38:G38"/>
    <mergeCell ref="A1:I1"/>
    <mergeCell ref="E3:F3"/>
    <mergeCell ref="D8:F8"/>
    <mergeCell ref="D9:F9"/>
    <mergeCell ref="A10:I10"/>
    <mergeCell ref="A11:A12"/>
    <mergeCell ref="B11:B12"/>
    <mergeCell ref="C11:C12"/>
    <mergeCell ref="D11:F12"/>
    <mergeCell ref="I11:I12"/>
    <mergeCell ref="B3:D3"/>
    <mergeCell ref="A13:A14"/>
    <mergeCell ref="B13:B14"/>
    <mergeCell ref="C13:C14"/>
    <mergeCell ref="A15:G15"/>
    <mergeCell ref="D13:F14"/>
    <mergeCell ref="I13:I14"/>
    <mergeCell ref="C35:E35"/>
    <mergeCell ref="F35:G35"/>
    <mergeCell ref="A137:H137"/>
    <mergeCell ref="A141:H141"/>
    <mergeCell ref="A142:A143"/>
    <mergeCell ref="B142:B143"/>
    <mergeCell ref="C142:C143"/>
    <mergeCell ref="D142:D143"/>
    <mergeCell ref="E142:E143"/>
    <mergeCell ref="F142:F143"/>
    <mergeCell ref="A154:G154"/>
    <mergeCell ref="A155:H155"/>
    <mergeCell ref="A156:A157"/>
    <mergeCell ref="B156:B157"/>
    <mergeCell ref="C156:C157"/>
    <mergeCell ref="D156:D157"/>
    <mergeCell ref="E156:E157"/>
    <mergeCell ref="F156:F157"/>
    <mergeCell ref="A152:A153"/>
    <mergeCell ref="B152:B153"/>
    <mergeCell ref="C152:C153"/>
    <mergeCell ref="D152:D153"/>
    <mergeCell ref="E152:E153"/>
    <mergeCell ref="F152:F153"/>
    <mergeCell ref="A148:G148"/>
    <mergeCell ref="A149:H149"/>
    <mergeCell ref="A150:A151"/>
    <mergeCell ref="B150:B151"/>
    <mergeCell ref="C150:C151"/>
    <mergeCell ref="D150:D151"/>
    <mergeCell ref="E150:E151"/>
    <mergeCell ref="F150:F151"/>
    <mergeCell ref="A146:A147"/>
    <mergeCell ref="B146:B147"/>
    <mergeCell ref="C146:C147"/>
    <mergeCell ref="D146:D147"/>
    <mergeCell ref="E146:E147"/>
    <mergeCell ref="F146:F147"/>
    <mergeCell ref="A144:A145"/>
    <mergeCell ref="B144:B145"/>
    <mergeCell ref="C144:C145"/>
    <mergeCell ref="D144:D145"/>
    <mergeCell ref="E144:E145"/>
    <mergeCell ref="F144:F145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G31"/>
    <mergeCell ref="A24:I24"/>
    <mergeCell ref="D29:F30"/>
    <mergeCell ref="D27:F28"/>
    <mergeCell ref="D25:F26"/>
    <mergeCell ref="I25:I26"/>
    <mergeCell ref="I27:I28"/>
    <mergeCell ref="I29:I30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G23"/>
    <mergeCell ref="A16:I16"/>
    <mergeCell ref="D17:F18"/>
    <mergeCell ref="D19:F20"/>
    <mergeCell ref="D21:F22"/>
    <mergeCell ref="I17:I18"/>
    <mergeCell ref="I19:I20"/>
    <mergeCell ref="I21:I22"/>
  </mergeCells>
  <printOptions horizontalCentered="1"/>
  <pageMargins left="0.39305555555555599" right="0.39305555555555599" top="0.98402777777777795" bottom="0.196527777777778" header="0.118055555555556" footer="0.118055555555556"/>
  <pageSetup paperSize="9" scale="54" fitToHeight="0" orientation="landscape" r:id="rId1"/>
  <rowBreaks count="1" manualBreakCount="1">
    <brk id="175" max="8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53"/>
  <sheetViews>
    <sheetView view="pageBreakPreview" topLeftCell="A67" zoomScale="70" zoomScaleNormal="100" zoomScaleSheetLayoutView="70" workbookViewId="0">
      <selection activeCell="H69" sqref="H69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4.5703125" style="6" customWidth="1"/>
    <col min="4" max="4" width="11.85546875" style="6" customWidth="1"/>
    <col min="5" max="5" width="34.140625" style="6" customWidth="1"/>
    <col min="6" max="6" width="40.5703125" style="6" customWidth="1"/>
    <col min="7" max="7" width="25" style="6" customWidth="1"/>
    <col min="8" max="8" width="16.42578125" style="7" customWidth="1"/>
    <col min="9" max="9" width="35.85546875" style="7" customWidth="1"/>
  </cols>
  <sheetData>
    <row r="1" spans="1:9" ht="17.25" customHeight="1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65"/>
    </row>
    <row r="3" spans="1:9" ht="17.25" customHeight="1">
      <c r="A3" s="69"/>
      <c r="B3" s="362" t="s">
        <v>163</v>
      </c>
      <c r="C3" s="362"/>
      <c r="D3" s="362"/>
      <c r="E3" s="609"/>
      <c r="F3" s="609"/>
      <c r="G3" s="61"/>
      <c r="H3" s="72"/>
      <c r="I3" s="72"/>
    </row>
    <row r="4" spans="1:9">
      <c r="A4" s="8"/>
      <c r="B4" s="9"/>
      <c r="C4" s="9"/>
      <c r="D4" s="9"/>
      <c r="E4" s="9"/>
      <c r="F4" s="9"/>
      <c r="G4" s="9"/>
      <c r="H4" s="10"/>
      <c r="I4" s="10"/>
    </row>
    <row r="5" spans="1:9" ht="17.25">
      <c r="A5" s="69"/>
      <c r="B5" s="61"/>
      <c r="C5" s="61"/>
      <c r="D5" s="70" t="s">
        <v>148</v>
      </c>
      <c r="E5" s="283" t="s">
        <v>206</v>
      </c>
      <c r="F5" s="71" t="s">
        <v>149</v>
      </c>
      <c r="G5" s="61"/>
      <c r="H5" s="72"/>
      <c r="I5" s="72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10"/>
    </row>
    <row r="7" spans="1:9">
      <c r="A7" s="8"/>
      <c r="B7" s="9"/>
      <c r="C7" s="9"/>
      <c r="D7" s="9"/>
      <c r="E7" s="67"/>
      <c r="F7" s="9"/>
      <c r="G7" s="9"/>
      <c r="H7" s="10"/>
      <c r="I7" s="10"/>
    </row>
    <row r="8" spans="1:9" ht="50.1" customHeight="1">
      <c r="A8" s="200" t="s">
        <v>0</v>
      </c>
      <c r="B8" s="260" t="s">
        <v>1</v>
      </c>
      <c r="C8" s="260" t="s">
        <v>2</v>
      </c>
      <c r="D8" s="611" t="s">
        <v>151</v>
      </c>
      <c r="E8" s="611"/>
      <c r="F8" s="611"/>
      <c r="G8" s="260" t="s">
        <v>3</v>
      </c>
      <c r="H8" s="260" t="s">
        <v>4</v>
      </c>
      <c r="I8" s="260" t="s">
        <v>152</v>
      </c>
    </row>
    <row r="9" spans="1:9">
      <c r="A9" s="261">
        <v>1</v>
      </c>
      <c r="B9" s="261">
        <v>2</v>
      </c>
      <c r="C9" s="261">
        <v>3</v>
      </c>
      <c r="D9" s="612">
        <v>4</v>
      </c>
      <c r="E9" s="612"/>
      <c r="F9" s="612"/>
      <c r="G9" s="261">
        <v>5</v>
      </c>
      <c r="H9" s="261">
        <v>6</v>
      </c>
      <c r="I9" s="261">
        <v>7</v>
      </c>
    </row>
    <row r="10" spans="1:9" ht="17.25" customHeight="1">
      <c r="A10" s="564" t="s">
        <v>5</v>
      </c>
      <c r="B10" s="564"/>
      <c r="C10" s="564"/>
      <c r="D10" s="564"/>
      <c r="E10" s="564"/>
      <c r="F10" s="564"/>
      <c r="G10" s="564"/>
      <c r="H10" s="564"/>
      <c r="I10" s="564"/>
    </row>
    <row r="11" spans="1:9" ht="24.95" customHeight="1">
      <c r="A11" s="474">
        <v>1</v>
      </c>
      <c r="B11" s="666" t="s">
        <v>339</v>
      </c>
      <c r="C11" s="665" t="s">
        <v>11</v>
      </c>
      <c r="D11" s="665" t="s">
        <v>340</v>
      </c>
      <c r="E11" s="665"/>
      <c r="F11" s="665"/>
      <c r="G11" s="226" t="s">
        <v>341</v>
      </c>
      <c r="H11" s="228">
        <v>4</v>
      </c>
      <c r="I11" s="654"/>
    </row>
    <row r="12" spans="1:9" ht="20.100000000000001" customHeight="1">
      <c r="A12" s="474"/>
      <c r="B12" s="666"/>
      <c r="C12" s="531"/>
      <c r="D12" s="665" t="s">
        <v>342</v>
      </c>
      <c r="E12" s="665"/>
      <c r="F12" s="665"/>
      <c r="G12" s="226" t="s">
        <v>343</v>
      </c>
      <c r="H12" s="258">
        <v>3</v>
      </c>
      <c r="I12" s="656"/>
    </row>
    <row r="13" spans="1:9" ht="20.100000000000001" customHeight="1">
      <c r="A13" s="474"/>
      <c r="B13" s="666"/>
      <c r="C13" s="531"/>
      <c r="D13" s="665"/>
      <c r="E13" s="665"/>
      <c r="F13" s="665"/>
      <c r="G13" s="226" t="s">
        <v>344</v>
      </c>
      <c r="H13" s="258">
        <v>2</v>
      </c>
      <c r="I13" s="656"/>
    </row>
    <row r="14" spans="1:9" ht="20.100000000000001" customHeight="1">
      <c r="A14" s="474"/>
      <c r="B14" s="666"/>
      <c r="C14" s="531"/>
      <c r="D14" s="665"/>
      <c r="E14" s="665"/>
      <c r="F14" s="665"/>
      <c r="G14" s="226" t="s">
        <v>345</v>
      </c>
      <c r="H14" s="258">
        <v>1</v>
      </c>
      <c r="I14" s="656"/>
    </row>
    <row r="15" spans="1:9" ht="20.100000000000001" customHeight="1">
      <c r="A15" s="474"/>
      <c r="B15" s="666"/>
      <c r="C15" s="531"/>
      <c r="D15" s="707" t="s">
        <v>346</v>
      </c>
      <c r="E15" s="708"/>
      <c r="F15" s="709"/>
      <c r="G15" s="296" t="s">
        <v>347</v>
      </c>
      <c r="H15" s="258">
        <v>0</v>
      </c>
      <c r="I15" s="656"/>
    </row>
    <row r="16" spans="1:9" ht="17.25">
      <c r="A16" s="565" t="s">
        <v>15</v>
      </c>
      <c r="B16" s="565"/>
      <c r="C16" s="565"/>
      <c r="D16" s="565"/>
      <c r="E16" s="565"/>
      <c r="F16" s="565"/>
      <c r="G16" s="565"/>
      <c r="H16" s="206">
        <f>H11</f>
        <v>4</v>
      </c>
      <c r="I16" s="292"/>
    </row>
    <row r="17" spans="1:9" ht="17.25">
      <c r="A17" s="623" t="s">
        <v>16</v>
      </c>
      <c r="B17" s="623"/>
      <c r="C17" s="623"/>
      <c r="D17" s="623"/>
      <c r="E17" s="623"/>
      <c r="F17" s="623"/>
      <c r="G17" s="623"/>
      <c r="H17" s="623"/>
      <c r="I17" s="623"/>
    </row>
    <row r="18" spans="1:9" ht="24.95" customHeight="1">
      <c r="A18" s="604">
        <v>1</v>
      </c>
      <c r="B18" s="605" t="s">
        <v>100</v>
      </c>
      <c r="C18" s="606" t="s">
        <v>25</v>
      </c>
      <c r="D18" s="605"/>
      <c r="E18" s="605"/>
      <c r="F18" s="605"/>
      <c r="G18" s="279" t="s">
        <v>101</v>
      </c>
      <c r="H18" s="100">
        <v>3</v>
      </c>
      <c r="I18" s="659"/>
    </row>
    <row r="19" spans="1:9" ht="24.95" customHeight="1">
      <c r="A19" s="604"/>
      <c r="B19" s="605"/>
      <c r="C19" s="606"/>
      <c r="D19" s="605"/>
      <c r="E19" s="605"/>
      <c r="F19" s="605"/>
      <c r="G19" s="279" t="s">
        <v>19</v>
      </c>
      <c r="H19" s="280">
        <v>2</v>
      </c>
      <c r="I19" s="659"/>
    </row>
    <row r="20" spans="1:9" ht="24.95" customHeight="1">
      <c r="A20" s="604"/>
      <c r="B20" s="605"/>
      <c r="C20" s="606"/>
      <c r="D20" s="605"/>
      <c r="E20" s="605"/>
      <c r="F20" s="605"/>
      <c r="G20" s="279" t="s">
        <v>20</v>
      </c>
      <c r="H20" s="280">
        <v>1</v>
      </c>
      <c r="I20" s="659"/>
    </row>
    <row r="21" spans="1:9" ht="35.1" customHeight="1">
      <c r="A21" s="604"/>
      <c r="B21" s="605"/>
      <c r="C21" s="606"/>
      <c r="D21" s="605"/>
      <c r="E21" s="605"/>
      <c r="F21" s="605"/>
      <c r="G21" s="277" t="s">
        <v>102</v>
      </c>
      <c r="H21" s="280">
        <v>0.5</v>
      </c>
      <c r="I21" s="659"/>
    </row>
    <row r="22" spans="1:9" ht="20.100000000000001" customHeight="1">
      <c r="A22" s="604">
        <v>2</v>
      </c>
      <c r="B22" s="605" t="s">
        <v>103</v>
      </c>
      <c r="C22" s="606" t="s">
        <v>25</v>
      </c>
      <c r="D22" s="605"/>
      <c r="E22" s="605"/>
      <c r="F22" s="605"/>
      <c r="G22" s="279" t="s">
        <v>101</v>
      </c>
      <c r="H22" s="100">
        <v>2</v>
      </c>
      <c r="I22" s="659"/>
    </row>
    <row r="23" spans="1:9" ht="20.100000000000001" customHeight="1">
      <c r="A23" s="604"/>
      <c r="B23" s="605"/>
      <c r="C23" s="606"/>
      <c r="D23" s="605"/>
      <c r="E23" s="605"/>
      <c r="F23" s="605"/>
      <c r="G23" s="279" t="s">
        <v>19</v>
      </c>
      <c r="H23" s="280">
        <v>1.5</v>
      </c>
      <c r="I23" s="659"/>
    </row>
    <row r="24" spans="1:9" ht="20.100000000000001" customHeight="1">
      <c r="A24" s="604"/>
      <c r="B24" s="605"/>
      <c r="C24" s="606"/>
      <c r="D24" s="605"/>
      <c r="E24" s="605"/>
      <c r="F24" s="605"/>
      <c r="G24" s="279" t="s">
        <v>20</v>
      </c>
      <c r="H24" s="280">
        <v>1</v>
      </c>
      <c r="I24" s="659"/>
    </row>
    <row r="25" spans="1:9" ht="50.1" customHeight="1">
      <c r="A25" s="604"/>
      <c r="B25" s="605"/>
      <c r="C25" s="606"/>
      <c r="D25" s="605"/>
      <c r="E25" s="605"/>
      <c r="F25" s="605"/>
      <c r="G25" s="277" t="s">
        <v>107</v>
      </c>
      <c r="H25" s="280">
        <v>0.5</v>
      </c>
      <c r="I25" s="659"/>
    </row>
    <row r="26" spans="1:9" ht="20.100000000000001" customHeight="1">
      <c r="A26" s="604">
        <v>3</v>
      </c>
      <c r="B26" s="605" t="s">
        <v>106</v>
      </c>
      <c r="C26" s="606" t="s">
        <v>25</v>
      </c>
      <c r="D26" s="605"/>
      <c r="E26" s="605"/>
      <c r="F26" s="605"/>
      <c r="G26" s="279" t="s">
        <v>101</v>
      </c>
      <c r="H26" s="100">
        <v>4</v>
      </c>
      <c r="I26" s="659"/>
    </row>
    <row r="27" spans="1:9" ht="20.100000000000001" customHeight="1">
      <c r="A27" s="604"/>
      <c r="B27" s="605"/>
      <c r="C27" s="606"/>
      <c r="D27" s="605"/>
      <c r="E27" s="605"/>
      <c r="F27" s="605"/>
      <c r="G27" s="279" t="s">
        <v>19</v>
      </c>
      <c r="H27" s="280">
        <v>3</v>
      </c>
      <c r="I27" s="659"/>
    </row>
    <row r="28" spans="1:9" ht="20.100000000000001" customHeight="1">
      <c r="A28" s="604"/>
      <c r="B28" s="605"/>
      <c r="C28" s="606"/>
      <c r="D28" s="605"/>
      <c r="E28" s="605"/>
      <c r="F28" s="605"/>
      <c r="G28" s="279" t="s">
        <v>20</v>
      </c>
      <c r="H28" s="280">
        <v>2</v>
      </c>
      <c r="I28" s="659"/>
    </row>
    <row r="29" spans="1:9" ht="35.1" customHeight="1">
      <c r="A29" s="604"/>
      <c r="B29" s="605"/>
      <c r="C29" s="606"/>
      <c r="D29" s="605"/>
      <c r="E29" s="605"/>
      <c r="F29" s="605"/>
      <c r="G29" s="279" t="s">
        <v>102</v>
      </c>
      <c r="H29" s="280">
        <v>1</v>
      </c>
      <c r="I29" s="659"/>
    </row>
    <row r="30" spans="1:9" ht="20.100000000000001" customHeight="1">
      <c r="A30" s="604"/>
      <c r="B30" s="605"/>
      <c r="C30" s="606"/>
      <c r="D30" s="605"/>
      <c r="E30" s="605"/>
      <c r="F30" s="605"/>
      <c r="G30" s="279" t="s">
        <v>96</v>
      </c>
      <c r="H30" s="280">
        <v>0.5</v>
      </c>
      <c r="I30" s="659"/>
    </row>
    <row r="31" spans="1:9" ht="35.1" customHeight="1">
      <c r="A31" s="604">
        <v>4</v>
      </c>
      <c r="B31" s="605" t="s">
        <v>131</v>
      </c>
      <c r="C31" s="606" t="s">
        <v>6</v>
      </c>
      <c r="D31" s="605"/>
      <c r="E31" s="605"/>
      <c r="F31" s="605"/>
      <c r="G31" s="275" t="s">
        <v>8</v>
      </c>
      <c r="H31" s="100">
        <v>2</v>
      </c>
      <c r="I31" s="659"/>
    </row>
    <row r="32" spans="1:9" ht="35.1" customHeight="1">
      <c r="A32" s="604"/>
      <c r="B32" s="605"/>
      <c r="C32" s="606"/>
      <c r="D32" s="605"/>
      <c r="E32" s="605"/>
      <c r="F32" s="605"/>
      <c r="G32" s="275" t="s">
        <v>9</v>
      </c>
      <c r="H32" s="251">
        <v>0</v>
      </c>
      <c r="I32" s="659"/>
    </row>
    <row r="33" spans="1:9" ht="24.95" customHeight="1">
      <c r="A33" s="474">
        <v>5</v>
      </c>
      <c r="B33" s="607" t="s">
        <v>348</v>
      </c>
      <c r="C33" s="665" t="s">
        <v>6</v>
      </c>
      <c r="D33" s="665"/>
      <c r="E33" s="665"/>
      <c r="F33" s="665"/>
      <c r="G33" s="296" t="s">
        <v>8</v>
      </c>
      <c r="H33" s="228">
        <v>2</v>
      </c>
      <c r="I33" s="288"/>
    </row>
    <row r="34" spans="1:9" ht="24.95" customHeight="1">
      <c r="A34" s="474"/>
      <c r="B34" s="607"/>
      <c r="C34" s="665"/>
      <c r="D34" s="665"/>
      <c r="E34" s="665"/>
      <c r="F34" s="665"/>
      <c r="G34" s="296" t="s">
        <v>9</v>
      </c>
      <c r="H34" s="258">
        <v>0</v>
      </c>
      <c r="I34" s="288"/>
    </row>
    <row r="35" spans="1:9" ht="24.95" customHeight="1">
      <c r="A35" s="474">
        <v>6</v>
      </c>
      <c r="B35" s="666" t="s">
        <v>331</v>
      </c>
      <c r="C35" s="665" t="s">
        <v>6</v>
      </c>
      <c r="D35" s="665"/>
      <c r="E35" s="665"/>
      <c r="F35" s="665"/>
      <c r="G35" s="248" t="s">
        <v>8</v>
      </c>
      <c r="H35" s="228">
        <v>2</v>
      </c>
      <c r="I35" s="288"/>
    </row>
    <row r="36" spans="1:9" ht="24.95" customHeight="1">
      <c r="A36" s="474"/>
      <c r="B36" s="666"/>
      <c r="C36" s="665"/>
      <c r="D36" s="665"/>
      <c r="E36" s="665"/>
      <c r="F36" s="665"/>
      <c r="G36" s="248" t="s">
        <v>9</v>
      </c>
      <c r="H36" s="288">
        <v>0</v>
      </c>
      <c r="I36" s="288"/>
    </row>
    <row r="37" spans="1:9" ht="20.100000000000001" customHeight="1">
      <c r="A37" s="474">
        <v>7</v>
      </c>
      <c r="B37" s="607" t="s">
        <v>78</v>
      </c>
      <c r="C37" s="665" t="s">
        <v>25</v>
      </c>
      <c r="D37" s="665"/>
      <c r="E37" s="665"/>
      <c r="F37" s="665"/>
      <c r="G37" s="281" t="s">
        <v>19</v>
      </c>
      <c r="H37" s="228">
        <v>3</v>
      </c>
      <c r="I37" s="288"/>
    </row>
    <row r="38" spans="1:9" ht="20.100000000000001" customHeight="1">
      <c r="A38" s="474"/>
      <c r="B38" s="607"/>
      <c r="C38" s="531"/>
      <c r="D38" s="665"/>
      <c r="E38" s="665"/>
      <c r="F38" s="665"/>
      <c r="G38" s="289" t="s">
        <v>20</v>
      </c>
      <c r="H38" s="288">
        <v>2</v>
      </c>
      <c r="I38" s="288"/>
    </row>
    <row r="39" spans="1:9" ht="20.100000000000001" customHeight="1">
      <c r="A39" s="474"/>
      <c r="B39" s="607"/>
      <c r="C39" s="531"/>
      <c r="D39" s="665"/>
      <c r="E39" s="665"/>
      <c r="F39" s="665"/>
      <c r="G39" s="281" t="s">
        <v>21</v>
      </c>
      <c r="H39" s="288">
        <v>1</v>
      </c>
      <c r="I39" s="288"/>
    </row>
    <row r="40" spans="1:9" ht="35.1" customHeight="1">
      <c r="A40" s="474"/>
      <c r="B40" s="607"/>
      <c r="C40" s="531"/>
      <c r="D40" s="665"/>
      <c r="E40" s="665"/>
      <c r="F40" s="665"/>
      <c r="G40" s="289" t="s">
        <v>77</v>
      </c>
      <c r="H40" s="288">
        <v>0.5</v>
      </c>
      <c r="I40" s="288"/>
    </row>
    <row r="41" spans="1:9" ht="20.100000000000001" customHeight="1">
      <c r="A41" s="474">
        <v>8</v>
      </c>
      <c r="B41" s="607" t="s">
        <v>85</v>
      </c>
      <c r="C41" s="665" t="s">
        <v>79</v>
      </c>
      <c r="D41" s="665"/>
      <c r="E41" s="665"/>
      <c r="F41" s="665"/>
      <c r="G41" s="289" t="s">
        <v>80</v>
      </c>
      <c r="H41" s="228">
        <v>4</v>
      </c>
      <c r="I41" s="288"/>
    </row>
    <row r="42" spans="1:9" ht="20.100000000000001" customHeight="1">
      <c r="A42" s="474"/>
      <c r="B42" s="607"/>
      <c r="C42" s="665"/>
      <c r="D42" s="665"/>
      <c r="E42" s="665"/>
      <c r="F42" s="665"/>
      <c r="G42" s="289" t="s">
        <v>81</v>
      </c>
      <c r="H42" s="288">
        <v>3</v>
      </c>
      <c r="I42" s="288"/>
    </row>
    <row r="43" spans="1:9" ht="20.100000000000001" customHeight="1">
      <c r="A43" s="474"/>
      <c r="B43" s="607"/>
      <c r="C43" s="665"/>
      <c r="D43" s="665"/>
      <c r="E43" s="665"/>
      <c r="F43" s="665"/>
      <c r="G43" s="289" t="s">
        <v>82</v>
      </c>
      <c r="H43" s="288">
        <v>2</v>
      </c>
      <c r="I43" s="288"/>
    </row>
    <row r="44" spans="1:9" ht="20.100000000000001" customHeight="1">
      <c r="A44" s="474"/>
      <c r="B44" s="607"/>
      <c r="C44" s="665"/>
      <c r="D44" s="665"/>
      <c r="E44" s="665"/>
      <c r="F44" s="665"/>
      <c r="G44" s="289" t="s">
        <v>83</v>
      </c>
      <c r="H44" s="288">
        <v>1</v>
      </c>
      <c r="I44" s="288"/>
    </row>
    <row r="45" spans="1:9" ht="35.1" customHeight="1">
      <c r="A45" s="474"/>
      <c r="B45" s="607"/>
      <c r="C45" s="665"/>
      <c r="D45" s="665"/>
      <c r="E45" s="665"/>
      <c r="F45" s="665"/>
      <c r="G45" s="289" t="s">
        <v>90</v>
      </c>
      <c r="H45" s="258">
        <v>0.5</v>
      </c>
      <c r="I45" s="288"/>
    </row>
    <row r="46" spans="1:9" ht="24.95" customHeight="1">
      <c r="A46" s="474">
        <v>9</v>
      </c>
      <c r="B46" s="607" t="s">
        <v>86</v>
      </c>
      <c r="C46" s="665" t="s">
        <v>79</v>
      </c>
      <c r="D46" s="665"/>
      <c r="E46" s="665"/>
      <c r="F46" s="665"/>
      <c r="G46" s="289" t="s">
        <v>87</v>
      </c>
      <c r="H46" s="228">
        <v>2</v>
      </c>
      <c r="I46" s="288"/>
    </row>
    <row r="47" spans="1:9" ht="24.95" customHeight="1">
      <c r="A47" s="474"/>
      <c r="B47" s="607"/>
      <c r="C47" s="665"/>
      <c r="D47" s="665"/>
      <c r="E47" s="665"/>
      <c r="F47" s="665"/>
      <c r="G47" s="289" t="s">
        <v>88</v>
      </c>
      <c r="H47" s="288">
        <v>1</v>
      </c>
      <c r="I47" s="288"/>
    </row>
    <row r="48" spans="1:9" ht="24.95" customHeight="1">
      <c r="A48" s="519" t="s">
        <v>15</v>
      </c>
      <c r="B48" s="519"/>
      <c r="C48" s="519"/>
      <c r="D48" s="519"/>
      <c r="E48" s="519"/>
      <c r="F48" s="519"/>
      <c r="G48" s="519"/>
      <c r="H48" s="206">
        <f>H18+H22+H26+H31+H33+H35+H37+H41+H46</f>
        <v>24</v>
      </c>
      <c r="I48" s="292"/>
    </row>
    <row r="49" spans="1:9" ht="18.75">
      <c r="A49" s="639" t="s">
        <v>32</v>
      </c>
      <c r="B49" s="639"/>
      <c r="C49" s="639"/>
      <c r="D49" s="639"/>
      <c r="E49" s="639"/>
      <c r="F49" s="639"/>
      <c r="G49" s="639"/>
      <c r="H49" s="639"/>
      <c r="I49" s="639"/>
    </row>
    <row r="50" spans="1:9" ht="30" customHeight="1">
      <c r="A50" s="604">
        <v>1</v>
      </c>
      <c r="B50" s="605" t="s">
        <v>104</v>
      </c>
      <c r="C50" s="606" t="s">
        <v>25</v>
      </c>
      <c r="D50" s="605"/>
      <c r="E50" s="605"/>
      <c r="F50" s="605"/>
      <c r="G50" s="279" t="s">
        <v>101</v>
      </c>
      <c r="H50" s="100">
        <v>4</v>
      </c>
      <c r="I50" s="659"/>
    </row>
    <row r="51" spans="1:9" ht="30" customHeight="1">
      <c r="A51" s="604"/>
      <c r="B51" s="605"/>
      <c r="C51" s="606"/>
      <c r="D51" s="605"/>
      <c r="E51" s="605"/>
      <c r="F51" s="605"/>
      <c r="G51" s="279" t="s">
        <v>19</v>
      </c>
      <c r="H51" s="280">
        <v>3</v>
      </c>
      <c r="I51" s="659"/>
    </row>
    <row r="52" spans="1:9" ht="30" customHeight="1">
      <c r="A52" s="604"/>
      <c r="B52" s="605"/>
      <c r="C52" s="606"/>
      <c r="D52" s="605"/>
      <c r="E52" s="605"/>
      <c r="F52" s="605"/>
      <c r="G52" s="279" t="s">
        <v>20</v>
      </c>
      <c r="H52" s="280">
        <v>2</v>
      </c>
      <c r="I52" s="659"/>
    </row>
    <row r="53" spans="1:9" ht="35.1" customHeight="1">
      <c r="A53" s="604"/>
      <c r="B53" s="605"/>
      <c r="C53" s="606"/>
      <c r="D53" s="605"/>
      <c r="E53" s="605"/>
      <c r="F53" s="605"/>
      <c r="G53" s="277" t="s">
        <v>102</v>
      </c>
      <c r="H53" s="280">
        <v>1</v>
      </c>
      <c r="I53" s="659"/>
    </row>
    <row r="54" spans="1:9" ht="24.95" customHeight="1">
      <c r="A54" s="604">
        <v>2</v>
      </c>
      <c r="B54" s="605" t="s">
        <v>105</v>
      </c>
      <c r="C54" s="606" t="s">
        <v>25</v>
      </c>
      <c r="D54" s="605"/>
      <c r="E54" s="605"/>
      <c r="F54" s="605"/>
      <c r="G54" s="279" t="s">
        <v>101</v>
      </c>
      <c r="H54" s="100">
        <v>3</v>
      </c>
      <c r="I54" s="659"/>
    </row>
    <row r="55" spans="1:9" ht="24.95" customHeight="1">
      <c r="A55" s="604"/>
      <c r="B55" s="605"/>
      <c r="C55" s="606"/>
      <c r="D55" s="605"/>
      <c r="E55" s="605"/>
      <c r="F55" s="605"/>
      <c r="G55" s="279" t="s">
        <v>19</v>
      </c>
      <c r="H55" s="280">
        <v>2</v>
      </c>
      <c r="I55" s="659"/>
    </row>
    <row r="56" spans="1:9" ht="24.95" customHeight="1">
      <c r="A56" s="604"/>
      <c r="B56" s="605"/>
      <c r="C56" s="606"/>
      <c r="D56" s="605"/>
      <c r="E56" s="605"/>
      <c r="F56" s="605"/>
      <c r="G56" s="279" t="s">
        <v>20</v>
      </c>
      <c r="H56" s="280">
        <v>1</v>
      </c>
      <c r="I56" s="659"/>
    </row>
    <row r="57" spans="1:9" ht="50.1" customHeight="1">
      <c r="A57" s="604"/>
      <c r="B57" s="605"/>
      <c r="C57" s="606"/>
      <c r="D57" s="605"/>
      <c r="E57" s="605"/>
      <c r="F57" s="605"/>
      <c r="G57" s="277" t="s">
        <v>107</v>
      </c>
      <c r="H57" s="280">
        <v>0.5</v>
      </c>
      <c r="I57" s="659"/>
    </row>
    <row r="58" spans="1:9" ht="24.95" customHeight="1">
      <c r="A58" s="474">
        <v>3</v>
      </c>
      <c r="B58" s="666" t="s">
        <v>349</v>
      </c>
      <c r="C58" s="665" t="s">
        <v>6</v>
      </c>
      <c r="D58" s="665"/>
      <c r="E58" s="665"/>
      <c r="F58" s="665"/>
      <c r="G58" s="248" t="s">
        <v>8</v>
      </c>
      <c r="H58" s="228">
        <v>2</v>
      </c>
      <c r="I58" s="659"/>
    </row>
    <row r="59" spans="1:9" ht="24.95" customHeight="1">
      <c r="A59" s="474"/>
      <c r="B59" s="666"/>
      <c r="C59" s="665"/>
      <c r="D59" s="665"/>
      <c r="E59" s="665"/>
      <c r="F59" s="665"/>
      <c r="G59" s="248" t="s">
        <v>9</v>
      </c>
      <c r="H59" s="288">
        <v>0</v>
      </c>
      <c r="I59" s="659"/>
    </row>
    <row r="60" spans="1:9" ht="20.100000000000001" customHeight="1">
      <c r="A60" s="474">
        <v>4</v>
      </c>
      <c r="B60" s="607" t="s">
        <v>307</v>
      </c>
      <c r="C60" s="665" t="s">
        <v>89</v>
      </c>
      <c r="D60" s="665"/>
      <c r="E60" s="665"/>
      <c r="F60" s="665"/>
      <c r="G60" s="289" t="s">
        <v>19</v>
      </c>
      <c r="H60" s="228">
        <v>2</v>
      </c>
      <c r="I60" s="659"/>
    </row>
    <row r="61" spans="1:9" ht="20.100000000000001" customHeight="1">
      <c r="A61" s="474"/>
      <c r="B61" s="607"/>
      <c r="C61" s="665"/>
      <c r="D61" s="665"/>
      <c r="E61" s="665"/>
      <c r="F61" s="665"/>
      <c r="G61" s="289" t="s">
        <v>20</v>
      </c>
      <c r="H61" s="288">
        <v>1.5</v>
      </c>
      <c r="I61" s="659"/>
    </row>
    <row r="62" spans="1:9" ht="20.100000000000001" customHeight="1">
      <c r="A62" s="474"/>
      <c r="B62" s="607"/>
      <c r="C62" s="665"/>
      <c r="D62" s="665"/>
      <c r="E62" s="665"/>
      <c r="F62" s="665"/>
      <c r="G62" s="289" t="s">
        <v>21</v>
      </c>
      <c r="H62" s="288">
        <v>1</v>
      </c>
      <c r="I62" s="659"/>
    </row>
    <row r="63" spans="1:9" ht="35.1" customHeight="1">
      <c r="A63" s="474"/>
      <c r="B63" s="607"/>
      <c r="C63" s="665"/>
      <c r="D63" s="665"/>
      <c r="E63" s="665"/>
      <c r="F63" s="665"/>
      <c r="G63" s="289" t="s">
        <v>77</v>
      </c>
      <c r="H63" s="288">
        <v>0.5</v>
      </c>
      <c r="I63" s="659"/>
    </row>
    <row r="64" spans="1:9" ht="39.950000000000003" customHeight="1">
      <c r="A64" s="474">
        <v>5</v>
      </c>
      <c r="B64" s="664" t="s">
        <v>310</v>
      </c>
      <c r="C64" s="531" t="s">
        <v>6</v>
      </c>
      <c r="D64" s="665"/>
      <c r="E64" s="665"/>
      <c r="F64" s="665"/>
      <c r="G64" s="259" t="s">
        <v>8</v>
      </c>
      <c r="H64" s="228">
        <v>1</v>
      </c>
      <c r="I64" s="659"/>
    </row>
    <row r="65" spans="1:9" ht="39.950000000000003" customHeight="1">
      <c r="A65" s="474"/>
      <c r="B65" s="530"/>
      <c r="C65" s="531"/>
      <c r="D65" s="665"/>
      <c r="E65" s="665"/>
      <c r="F65" s="665"/>
      <c r="G65" s="259" t="s">
        <v>9</v>
      </c>
      <c r="H65" s="288">
        <v>0</v>
      </c>
      <c r="I65" s="659"/>
    </row>
    <row r="66" spans="1:9" ht="20.100000000000001" customHeight="1">
      <c r="A66" s="474">
        <v>6</v>
      </c>
      <c r="B66" s="664" t="s">
        <v>94</v>
      </c>
      <c r="C66" s="522" t="s">
        <v>6</v>
      </c>
      <c r="D66" s="522"/>
      <c r="E66" s="522"/>
      <c r="F66" s="522"/>
      <c r="G66" s="248" t="s">
        <v>8</v>
      </c>
      <c r="H66" s="228">
        <v>1</v>
      </c>
      <c r="I66" s="659"/>
    </row>
    <row r="67" spans="1:9" ht="20.100000000000001" customHeight="1">
      <c r="A67" s="474"/>
      <c r="B67" s="521"/>
      <c r="C67" s="522"/>
      <c r="D67" s="522"/>
      <c r="E67" s="522"/>
      <c r="F67" s="522"/>
      <c r="G67" s="248" t="s">
        <v>9</v>
      </c>
      <c r="H67" s="232">
        <v>0</v>
      </c>
      <c r="I67" s="659"/>
    </row>
    <row r="68" spans="1:9" ht="24.95" customHeight="1">
      <c r="A68" s="474">
        <v>7</v>
      </c>
      <c r="B68" s="530" t="s">
        <v>37</v>
      </c>
      <c r="C68" s="531" t="s">
        <v>6</v>
      </c>
      <c r="D68" s="531"/>
      <c r="E68" s="531"/>
      <c r="F68" s="531"/>
      <c r="G68" s="259" t="s">
        <v>8</v>
      </c>
      <c r="H68" s="228">
        <v>2</v>
      </c>
      <c r="I68" s="659"/>
    </row>
    <row r="69" spans="1:9" ht="24.95" customHeight="1">
      <c r="A69" s="474"/>
      <c r="B69" s="530"/>
      <c r="C69" s="531"/>
      <c r="D69" s="531"/>
      <c r="E69" s="531"/>
      <c r="F69" s="531"/>
      <c r="G69" s="259" t="s">
        <v>9</v>
      </c>
      <c r="H69" s="288">
        <v>0</v>
      </c>
      <c r="I69" s="659"/>
    </row>
    <row r="70" spans="1:9" ht="24.95" customHeight="1">
      <c r="A70" s="519" t="s">
        <v>15</v>
      </c>
      <c r="B70" s="519"/>
      <c r="C70" s="519"/>
      <c r="D70" s="519"/>
      <c r="E70" s="519"/>
      <c r="F70" s="519"/>
      <c r="G70" s="519"/>
      <c r="H70" s="206">
        <f>H50+H54+H58+H60+H64+H66+H68</f>
        <v>15</v>
      </c>
      <c r="I70" s="292"/>
    </row>
    <row r="74" spans="1:9" ht="17.25">
      <c r="A74"/>
      <c r="B74" s="75" t="s">
        <v>164</v>
      </c>
      <c r="C74" s="355" t="s">
        <v>155</v>
      </c>
      <c r="D74" s="355"/>
      <c r="E74" s="355"/>
      <c r="F74" s="356"/>
      <c r="G74" s="356"/>
    </row>
    <row r="75" spans="1:9" ht="17.25">
      <c r="A75"/>
      <c r="B75" s="74"/>
      <c r="C75" s="62"/>
      <c r="D75" s="62"/>
      <c r="E75" s="62"/>
      <c r="F75" s="62"/>
      <c r="G75" s="62"/>
    </row>
    <row r="76" spans="1:9" ht="17.25">
      <c r="A76"/>
      <c r="B76" s="74"/>
      <c r="C76" s="62"/>
      <c r="D76" s="62"/>
      <c r="E76" s="62"/>
      <c r="F76" s="62"/>
      <c r="G76" s="62"/>
    </row>
    <row r="77" spans="1:9" ht="17.25">
      <c r="A77"/>
      <c r="B77" s="75" t="s">
        <v>165</v>
      </c>
      <c r="C77" s="355" t="s">
        <v>155</v>
      </c>
      <c r="D77" s="355"/>
      <c r="E77" s="355"/>
      <c r="F77" s="356"/>
      <c r="G77" s="356"/>
    </row>
    <row r="204" spans="1:9" ht="33.75" customHeight="1">
      <c r="A204" s="397"/>
      <c r="B204" s="398"/>
      <c r="C204" s="398"/>
      <c r="D204" s="398"/>
      <c r="E204" s="398"/>
      <c r="F204" s="398"/>
      <c r="G204" s="398"/>
      <c r="H204" s="398"/>
      <c r="I204" s="136"/>
    </row>
    <row r="205" spans="1:9" s="1" customFormat="1">
      <c r="A205" s="19"/>
      <c r="B205" s="20"/>
      <c r="C205" s="20"/>
      <c r="D205" s="20"/>
      <c r="E205" s="20"/>
      <c r="F205" s="20"/>
      <c r="G205" s="20"/>
      <c r="H205" s="136"/>
      <c r="I205" s="136"/>
    </row>
    <row r="206" spans="1:9" s="2" customFormat="1" ht="33" customHeight="1">
      <c r="A206" s="138"/>
      <c r="B206" s="139"/>
      <c r="C206" s="139"/>
      <c r="D206" s="139"/>
      <c r="E206" s="139"/>
      <c r="F206" s="139"/>
      <c r="G206" s="139"/>
      <c r="H206" s="139"/>
      <c r="I206" s="140"/>
    </row>
    <row r="207" spans="1:9" s="3" customFormat="1" ht="15" customHeight="1">
      <c r="A207" s="48"/>
      <c r="B207" s="48"/>
      <c r="C207" s="48"/>
      <c r="D207" s="48"/>
      <c r="E207" s="48"/>
      <c r="F207" s="48"/>
      <c r="G207" s="48"/>
      <c r="H207" s="48"/>
      <c r="I207" s="141"/>
    </row>
    <row r="208" spans="1:9" s="3" customFormat="1" ht="15" customHeight="1">
      <c r="A208" s="399"/>
      <c r="B208" s="399"/>
      <c r="C208" s="399"/>
      <c r="D208" s="399"/>
      <c r="E208" s="399"/>
      <c r="F208" s="399"/>
      <c r="G208" s="399"/>
      <c r="H208" s="399"/>
      <c r="I208" s="141"/>
    </row>
    <row r="209" spans="1:9" s="29" customFormat="1" ht="15" customHeight="1">
      <c r="A209" s="394"/>
      <c r="B209" s="648"/>
      <c r="C209" s="381"/>
      <c r="D209" s="381"/>
      <c r="E209" s="381"/>
      <c r="F209" s="535"/>
      <c r="G209" s="20"/>
      <c r="H209" s="144"/>
      <c r="I209" s="165"/>
    </row>
    <row r="210" spans="1:9" s="29" customFormat="1" ht="30" customHeight="1">
      <c r="A210" s="394"/>
      <c r="B210" s="380"/>
      <c r="C210" s="381"/>
      <c r="D210" s="381"/>
      <c r="E210" s="381"/>
      <c r="F210" s="380"/>
      <c r="G210" s="20"/>
      <c r="H210" s="136"/>
      <c r="I210" s="165"/>
    </row>
    <row r="211" spans="1:9" s="29" customFormat="1">
      <c r="A211" s="394"/>
      <c r="B211" s="649"/>
      <c r="C211" s="381"/>
      <c r="D211" s="676"/>
      <c r="E211" s="381"/>
      <c r="F211" s="649"/>
      <c r="G211" s="20"/>
      <c r="H211" s="144"/>
      <c r="I211" s="165"/>
    </row>
    <row r="212" spans="1:9" s="29" customFormat="1" ht="60" customHeight="1">
      <c r="A212" s="394"/>
      <c r="B212" s="380"/>
      <c r="C212" s="381"/>
      <c r="D212" s="381"/>
      <c r="E212" s="381"/>
      <c r="F212" s="380"/>
      <c r="G212" s="20"/>
      <c r="H212" s="136"/>
      <c r="I212" s="165"/>
    </row>
    <row r="213" spans="1:9" s="29" customFormat="1">
      <c r="A213" s="394"/>
      <c r="B213" s="535"/>
      <c r="C213" s="381"/>
      <c r="D213" s="653"/>
      <c r="E213" s="381"/>
      <c r="F213" s="535"/>
      <c r="G213" s="20"/>
      <c r="H213" s="144"/>
      <c r="I213" s="165"/>
    </row>
    <row r="214" spans="1:9" s="29" customFormat="1">
      <c r="A214" s="394"/>
      <c r="B214" s="380"/>
      <c r="C214" s="381"/>
      <c r="D214" s="381"/>
      <c r="E214" s="381"/>
      <c r="F214" s="380"/>
      <c r="G214" s="20"/>
      <c r="H214" s="136"/>
      <c r="I214" s="165"/>
    </row>
    <row r="215" spans="1:9" ht="15" customHeight="1">
      <c r="A215" s="394"/>
      <c r="B215" s="535"/>
      <c r="C215" s="381"/>
      <c r="D215" s="381"/>
      <c r="E215" s="381"/>
      <c r="F215" s="652"/>
      <c r="G215" s="20"/>
      <c r="H215" s="144"/>
      <c r="I215" s="136"/>
    </row>
    <row r="216" spans="1:9" ht="60" customHeight="1">
      <c r="A216" s="394"/>
      <c r="B216" s="380"/>
      <c r="C216" s="381"/>
      <c r="D216" s="381"/>
      <c r="E216" s="381"/>
      <c r="F216" s="380"/>
      <c r="G216" s="20"/>
      <c r="H216" s="136"/>
      <c r="I216" s="136"/>
    </row>
    <row r="217" spans="1:9" s="29" customFormat="1">
      <c r="A217" s="394"/>
      <c r="B217" s="537"/>
      <c r="C217" s="381"/>
      <c r="D217" s="381"/>
      <c r="E217" s="381"/>
      <c r="F217" s="535"/>
      <c r="G217" s="20"/>
      <c r="H217" s="144"/>
      <c r="I217" s="165"/>
    </row>
    <row r="218" spans="1:9" s="29" customFormat="1" ht="45" customHeight="1">
      <c r="A218" s="394"/>
      <c r="B218" s="389"/>
      <c r="C218" s="381"/>
      <c r="D218" s="381"/>
      <c r="E218" s="381"/>
      <c r="F218" s="380"/>
      <c r="G218" s="20"/>
      <c r="H218" s="136"/>
      <c r="I218" s="165"/>
    </row>
    <row r="219" spans="1:9" s="29" customFormat="1">
      <c r="A219" s="394"/>
      <c r="B219" s="537"/>
      <c r="C219" s="381"/>
      <c r="D219" s="676"/>
      <c r="E219" s="381"/>
      <c r="F219" s="535"/>
      <c r="G219" s="20"/>
      <c r="H219" s="144"/>
      <c r="I219" s="165"/>
    </row>
    <row r="220" spans="1:9" s="29" customFormat="1" ht="75" customHeight="1">
      <c r="A220" s="394"/>
      <c r="B220" s="389"/>
      <c r="C220" s="381"/>
      <c r="D220" s="381"/>
      <c r="E220" s="381"/>
      <c r="F220" s="380"/>
      <c r="G220" s="20"/>
      <c r="H220" s="136"/>
      <c r="I220" s="165"/>
    </row>
    <row r="221" spans="1:9" s="29" customFormat="1" ht="17.25">
      <c r="A221" s="400"/>
      <c r="B221" s="400"/>
      <c r="C221" s="400"/>
      <c r="D221" s="400"/>
      <c r="E221" s="400"/>
      <c r="F221" s="400"/>
      <c r="G221" s="400"/>
      <c r="H221" s="156"/>
      <c r="I221" s="165"/>
    </row>
    <row r="222" spans="1:9" ht="15.75" customHeight="1">
      <c r="A222" s="399"/>
      <c r="B222" s="399"/>
      <c r="C222" s="399"/>
      <c r="D222" s="399"/>
      <c r="E222" s="399"/>
      <c r="F222" s="399"/>
      <c r="G222" s="399"/>
      <c r="H222" s="399"/>
      <c r="I222" s="136"/>
    </row>
    <row r="223" spans="1:9" ht="15" customHeight="1">
      <c r="A223" s="394"/>
      <c r="B223" s="380"/>
      <c r="C223" s="381"/>
      <c r="D223" s="381"/>
      <c r="E223" s="385"/>
      <c r="F223" s="380"/>
      <c r="G223" s="148"/>
      <c r="H223" s="144"/>
      <c r="I223" s="136"/>
    </row>
    <row r="224" spans="1:9" ht="44.25" customHeight="1">
      <c r="A224" s="394"/>
      <c r="B224" s="380"/>
      <c r="C224" s="381"/>
      <c r="D224" s="381"/>
      <c r="E224" s="385"/>
      <c r="F224" s="380"/>
      <c r="G224" s="148"/>
      <c r="H224" s="136"/>
      <c r="I224" s="136"/>
    </row>
    <row r="225" spans="1:9" s="23" customFormat="1">
      <c r="A225" s="394"/>
      <c r="B225" s="648"/>
      <c r="C225" s="676"/>
      <c r="D225" s="676"/>
      <c r="E225" s="185"/>
      <c r="F225" s="648"/>
      <c r="G225" s="154"/>
      <c r="H225" s="144"/>
      <c r="I225" s="136"/>
    </row>
    <row r="226" spans="1:9" s="23" customFormat="1" ht="15" customHeight="1">
      <c r="A226" s="394"/>
      <c r="B226" s="469"/>
      <c r="C226" s="381"/>
      <c r="D226" s="381"/>
      <c r="E226" s="677"/>
      <c r="F226" s="469"/>
      <c r="G226" s="154"/>
      <c r="H226" s="136"/>
      <c r="I226" s="136"/>
    </row>
    <row r="227" spans="1:9" s="23" customFormat="1">
      <c r="A227" s="394"/>
      <c r="B227" s="469"/>
      <c r="C227" s="381"/>
      <c r="D227" s="381"/>
      <c r="E227" s="648"/>
      <c r="F227" s="469"/>
      <c r="G227" s="154"/>
      <c r="H227" s="136"/>
      <c r="I227" s="136"/>
    </row>
    <row r="228" spans="1:9" s="23" customFormat="1" ht="15" customHeight="1">
      <c r="A228" s="394"/>
      <c r="B228" s="469"/>
      <c r="C228" s="381"/>
      <c r="D228" s="381"/>
      <c r="E228" s="648"/>
      <c r="F228" s="469"/>
      <c r="G228" s="154"/>
      <c r="H228" s="136"/>
      <c r="I228" s="136"/>
    </row>
    <row r="229" spans="1:9" s="23" customFormat="1">
      <c r="A229" s="394"/>
      <c r="B229" s="469"/>
      <c r="C229" s="381"/>
      <c r="D229" s="381"/>
      <c r="E229" s="677"/>
      <c r="F229" s="469"/>
      <c r="G229" s="676"/>
      <c r="H229" s="378"/>
      <c r="I229" s="136"/>
    </row>
    <row r="230" spans="1:9" s="23" customFormat="1" ht="15" customHeight="1">
      <c r="A230" s="394"/>
      <c r="B230" s="469"/>
      <c r="C230" s="381"/>
      <c r="D230" s="381"/>
      <c r="E230" s="380"/>
      <c r="F230" s="469"/>
      <c r="G230" s="676"/>
      <c r="H230" s="378"/>
      <c r="I230" s="136"/>
    </row>
    <row r="231" spans="1:9" s="23" customFormat="1">
      <c r="A231" s="394"/>
      <c r="B231" s="469"/>
      <c r="C231" s="381"/>
      <c r="D231" s="381"/>
      <c r="E231" s="380"/>
      <c r="F231" s="469"/>
      <c r="G231" s="676"/>
      <c r="H231" s="378"/>
      <c r="I231" s="136"/>
    </row>
    <row r="232" spans="1:9" s="23" customFormat="1">
      <c r="A232" s="394"/>
      <c r="B232" s="648"/>
      <c r="C232" s="676"/>
      <c r="D232" s="676"/>
      <c r="E232" s="185"/>
      <c r="F232" s="648"/>
      <c r="G232" s="154"/>
      <c r="H232" s="144"/>
      <c r="I232" s="136"/>
    </row>
    <row r="233" spans="1:9" s="23" customFormat="1">
      <c r="A233" s="394"/>
      <c r="B233" s="469"/>
      <c r="C233" s="381"/>
      <c r="D233" s="381"/>
      <c r="E233" s="677"/>
      <c r="F233" s="469"/>
      <c r="G233" s="154"/>
      <c r="H233" s="136"/>
      <c r="I233" s="136"/>
    </row>
    <row r="234" spans="1:9" s="23" customFormat="1">
      <c r="A234" s="394"/>
      <c r="B234" s="469"/>
      <c r="C234" s="381"/>
      <c r="D234" s="381"/>
      <c r="E234" s="648"/>
      <c r="F234" s="469"/>
      <c r="G234" s="154"/>
      <c r="H234" s="136"/>
      <c r="I234" s="136"/>
    </row>
    <row r="235" spans="1:9" s="23" customFormat="1" ht="30" customHeight="1">
      <c r="A235" s="394"/>
      <c r="B235" s="469"/>
      <c r="C235" s="381"/>
      <c r="D235" s="381"/>
      <c r="E235" s="648"/>
      <c r="F235" s="469"/>
      <c r="G235" s="154"/>
      <c r="H235" s="136"/>
      <c r="I235" s="136"/>
    </row>
    <row r="236" spans="1:9" s="23" customFormat="1">
      <c r="A236" s="394"/>
      <c r="B236" s="469"/>
      <c r="C236" s="381"/>
      <c r="D236" s="381"/>
      <c r="E236" s="677"/>
      <c r="F236" s="469"/>
      <c r="G236" s="676"/>
      <c r="H236" s="378"/>
      <c r="I236" s="136"/>
    </row>
    <row r="237" spans="1:9" s="23" customFormat="1">
      <c r="A237" s="394"/>
      <c r="B237" s="469"/>
      <c r="C237" s="381"/>
      <c r="D237" s="381"/>
      <c r="E237" s="380"/>
      <c r="F237" s="469"/>
      <c r="G237" s="676"/>
      <c r="H237" s="378"/>
      <c r="I237" s="136"/>
    </row>
    <row r="238" spans="1:9" s="23" customFormat="1" ht="15" customHeight="1">
      <c r="A238" s="394"/>
      <c r="B238" s="469"/>
      <c r="C238" s="381"/>
      <c r="D238" s="381"/>
      <c r="E238" s="380"/>
      <c r="F238" s="469"/>
      <c r="G238" s="676"/>
      <c r="H238" s="378"/>
      <c r="I238" s="136"/>
    </row>
    <row r="239" spans="1:9" s="23" customFormat="1" ht="17.25">
      <c r="A239" s="400"/>
      <c r="B239" s="400"/>
      <c r="C239" s="400"/>
      <c r="D239" s="400"/>
      <c r="E239" s="400"/>
      <c r="F239" s="400"/>
      <c r="G239" s="400"/>
      <c r="H239" s="156"/>
      <c r="I239" s="136"/>
    </row>
    <row r="240" spans="1:9" s="3" customFormat="1" ht="15" customHeight="1">
      <c r="A240" s="48"/>
      <c r="B240" s="48"/>
      <c r="C240" s="48"/>
      <c r="D240" s="48"/>
      <c r="E240" s="48"/>
      <c r="F240" s="48"/>
      <c r="G240" s="48"/>
      <c r="H240" s="48"/>
      <c r="I240" s="141"/>
    </row>
    <row r="241" spans="1:9" ht="17.25">
      <c r="A241" s="401"/>
      <c r="B241" s="401"/>
      <c r="C241" s="401"/>
      <c r="D241" s="401"/>
      <c r="E241" s="401"/>
      <c r="F241" s="401"/>
      <c r="G241" s="401"/>
      <c r="H241" s="401"/>
      <c r="I241" s="136"/>
    </row>
    <row r="242" spans="1:9" ht="15" customHeight="1">
      <c r="A242" s="394"/>
      <c r="B242" s="536"/>
      <c r="C242" s="381"/>
      <c r="D242" s="381"/>
      <c r="E242" s="381"/>
      <c r="F242" s="536"/>
      <c r="G242" s="20"/>
      <c r="H242" s="144"/>
      <c r="I242" s="136"/>
    </row>
    <row r="243" spans="1:9">
      <c r="A243" s="394"/>
      <c r="B243" s="380"/>
      <c r="C243" s="381"/>
      <c r="D243" s="381"/>
      <c r="E243" s="381"/>
      <c r="F243" s="380"/>
      <c r="G243" s="20"/>
      <c r="H243" s="136"/>
      <c r="I243" s="136"/>
    </row>
    <row r="244" spans="1:9" ht="15" customHeight="1">
      <c r="A244" s="394"/>
      <c r="B244" s="648"/>
      <c r="C244" s="381"/>
      <c r="D244" s="650"/>
      <c r="E244" s="381"/>
      <c r="F244" s="649"/>
      <c r="G244" s="20"/>
      <c r="H244" s="144"/>
      <c r="I244" s="136"/>
    </row>
    <row r="245" spans="1:9" ht="75" customHeight="1">
      <c r="A245" s="394"/>
      <c r="B245" s="380"/>
      <c r="C245" s="381"/>
      <c r="D245" s="381"/>
      <c r="E245" s="381"/>
      <c r="F245" s="380"/>
      <c r="G245" s="20"/>
      <c r="H245" s="136"/>
      <c r="I245" s="136"/>
    </row>
    <row r="246" spans="1:9" s="23" customFormat="1">
      <c r="A246" s="394"/>
      <c r="B246" s="536"/>
      <c r="C246" s="381"/>
      <c r="D246" s="650"/>
      <c r="E246" s="381"/>
      <c r="F246" s="649"/>
      <c r="G246" s="20"/>
      <c r="H246" s="144"/>
      <c r="I246" s="136"/>
    </row>
    <row r="247" spans="1:9" s="23" customFormat="1" ht="74.25" customHeight="1">
      <c r="A247" s="394"/>
      <c r="B247" s="380"/>
      <c r="C247" s="381"/>
      <c r="D247" s="381"/>
      <c r="E247" s="381"/>
      <c r="F247" s="380"/>
      <c r="G247" s="20"/>
      <c r="H247" s="136"/>
      <c r="I247" s="136"/>
    </row>
    <row r="248" spans="1:9" s="23" customFormat="1" ht="15" customHeight="1">
      <c r="A248" s="394"/>
      <c r="B248" s="648"/>
      <c r="C248" s="381"/>
      <c r="D248" s="650"/>
      <c r="E248" s="381"/>
      <c r="F248" s="680"/>
      <c r="G248" s="20"/>
      <c r="H248" s="144"/>
      <c r="I248" s="136"/>
    </row>
    <row r="249" spans="1:9" s="23" customFormat="1" ht="75" customHeight="1">
      <c r="A249" s="394"/>
      <c r="B249" s="380"/>
      <c r="C249" s="381"/>
      <c r="D249" s="381"/>
      <c r="E249" s="381"/>
      <c r="F249" s="380"/>
      <c r="G249" s="20"/>
      <c r="H249" s="136"/>
      <c r="I249" s="136"/>
    </row>
    <row r="250" spans="1:9" s="23" customFormat="1" ht="15" customHeight="1">
      <c r="A250" s="394"/>
      <c r="B250" s="648"/>
      <c r="C250" s="381"/>
      <c r="D250" s="381"/>
      <c r="E250" s="381"/>
      <c r="F250" s="469"/>
      <c r="G250" s="186"/>
      <c r="H250" s="144"/>
      <c r="I250" s="136"/>
    </row>
    <row r="251" spans="1:9" s="23" customFormat="1" ht="15" customHeight="1">
      <c r="A251" s="394"/>
      <c r="B251" s="469"/>
      <c r="C251" s="381"/>
      <c r="D251" s="381"/>
      <c r="E251" s="381"/>
      <c r="F251" s="469"/>
      <c r="G251" s="186"/>
      <c r="H251" s="136"/>
      <c r="I251" s="136"/>
    </row>
    <row r="252" spans="1:9" s="23" customFormat="1" ht="15" customHeight="1">
      <c r="A252" s="394"/>
      <c r="B252" s="469"/>
      <c r="C252" s="381"/>
      <c r="D252" s="381"/>
      <c r="E252" s="381"/>
      <c r="F252" s="469"/>
      <c r="G252" s="186"/>
      <c r="H252" s="136"/>
      <c r="I252" s="136"/>
    </row>
    <row r="253" spans="1:9" s="23" customFormat="1" ht="15" customHeight="1">
      <c r="A253" s="394"/>
      <c r="B253" s="469"/>
      <c r="C253" s="381"/>
      <c r="D253" s="381"/>
      <c r="E253" s="381"/>
      <c r="F253" s="469"/>
      <c r="G253" s="648"/>
      <c r="H253" s="378"/>
      <c r="I253" s="136"/>
    </row>
    <row r="254" spans="1:9" s="23" customFormat="1" ht="15" customHeight="1">
      <c r="A254" s="394"/>
      <c r="B254" s="469"/>
      <c r="C254" s="381"/>
      <c r="D254" s="381"/>
      <c r="E254" s="381"/>
      <c r="F254" s="469"/>
      <c r="G254" s="648"/>
      <c r="H254" s="378"/>
      <c r="I254" s="136"/>
    </row>
    <row r="255" spans="1:9" s="23" customFormat="1" ht="14.25" customHeight="1">
      <c r="A255" s="394"/>
      <c r="B255" s="469"/>
      <c r="C255" s="381"/>
      <c r="D255" s="381"/>
      <c r="E255" s="381"/>
      <c r="F255" s="469"/>
      <c r="G255" s="648"/>
      <c r="H255" s="378"/>
      <c r="I255" s="136"/>
    </row>
    <row r="256" spans="1:9" s="23" customFormat="1">
      <c r="A256" s="394"/>
      <c r="B256" s="648"/>
      <c r="C256" s="381"/>
      <c r="D256" s="381"/>
      <c r="E256" s="381"/>
      <c r="F256" s="469"/>
      <c r="G256" s="186"/>
      <c r="H256" s="144"/>
      <c r="I256" s="136"/>
    </row>
    <row r="257" spans="1:9" s="23" customFormat="1">
      <c r="A257" s="394"/>
      <c r="B257" s="469"/>
      <c r="C257" s="381"/>
      <c r="D257" s="381"/>
      <c r="E257" s="381"/>
      <c r="F257" s="469"/>
      <c r="G257" s="186"/>
      <c r="H257" s="136"/>
      <c r="I257" s="136"/>
    </row>
    <row r="258" spans="1:9" s="23" customFormat="1">
      <c r="A258" s="394"/>
      <c r="B258" s="469"/>
      <c r="C258" s="381"/>
      <c r="D258" s="381"/>
      <c r="E258" s="381"/>
      <c r="F258" s="469"/>
      <c r="G258" s="186"/>
      <c r="H258" s="136"/>
      <c r="I258" s="136"/>
    </row>
    <row r="259" spans="1:9" s="23" customFormat="1" ht="45" customHeight="1">
      <c r="A259" s="394"/>
      <c r="B259" s="469"/>
      <c r="C259" s="381"/>
      <c r="D259" s="381"/>
      <c r="E259" s="381"/>
      <c r="F259" s="469"/>
      <c r="G259" s="187"/>
      <c r="H259" s="136"/>
      <c r="I259" s="136"/>
    </row>
    <row r="260" spans="1:9" s="35" customFormat="1">
      <c r="A260" s="394"/>
      <c r="B260" s="619"/>
      <c r="C260" s="676"/>
      <c r="D260" s="533"/>
      <c r="E260" s="381"/>
      <c r="F260" s="648"/>
      <c r="G260" s="185"/>
      <c r="H260" s="144"/>
      <c r="I260" s="136"/>
    </row>
    <row r="261" spans="1:9" s="35" customFormat="1" ht="60" customHeight="1">
      <c r="A261" s="394"/>
      <c r="B261" s="619"/>
      <c r="C261" s="533"/>
      <c r="D261" s="533"/>
      <c r="E261" s="381"/>
      <c r="F261" s="469"/>
      <c r="G261" s="185"/>
      <c r="H261" s="136"/>
      <c r="I261" s="136"/>
    </row>
    <row r="262" spans="1:9" s="23" customFormat="1" ht="15" customHeight="1">
      <c r="A262" s="394"/>
      <c r="B262" s="680"/>
      <c r="C262" s="381"/>
      <c r="D262" s="381"/>
      <c r="E262" s="381"/>
      <c r="F262" s="469"/>
      <c r="G262" s="186"/>
      <c r="H262" s="144"/>
      <c r="I262" s="136"/>
    </row>
    <row r="263" spans="1:9" s="23" customFormat="1" ht="15" customHeight="1">
      <c r="A263" s="394"/>
      <c r="B263" s="469"/>
      <c r="C263" s="381"/>
      <c r="D263" s="381"/>
      <c r="E263" s="381"/>
      <c r="F263" s="469"/>
      <c r="G263" s="186"/>
      <c r="H263" s="136"/>
      <c r="I263" s="136"/>
    </row>
    <row r="264" spans="1:9" s="23" customFormat="1" ht="15" customHeight="1">
      <c r="A264" s="394"/>
      <c r="B264" s="469"/>
      <c r="C264" s="381"/>
      <c r="D264" s="381"/>
      <c r="E264" s="381"/>
      <c r="F264" s="469"/>
      <c r="G264" s="186"/>
      <c r="H264" s="136"/>
      <c r="I264" s="136"/>
    </row>
    <row r="265" spans="1:9" s="23" customFormat="1" ht="27.75" customHeight="1">
      <c r="A265" s="394"/>
      <c r="B265" s="469"/>
      <c r="C265" s="381"/>
      <c r="D265" s="381"/>
      <c r="E265" s="381"/>
      <c r="F265" s="469"/>
      <c r="G265" s="186"/>
      <c r="H265" s="136"/>
      <c r="I265" s="136"/>
    </row>
    <row r="266" spans="1:9" s="23" customFormat="1" ht="15" customHeight="1">
      <c r="A266" s="394"/>
      <c r="B266" s="469"/>
      <c r="C266" s="381"/>
      <c r="D266" s="381"/>
      <c r="E266" s="381"/>
      <c r="F266" s="469"/>
      <c r="G266" s="186"/>
      <c r="H266" s="136"/>
      <c r="I266" s="136"/>
    </row>
    <row r="267" spans="1:9" s="23" customFormat="1" ht="15" customHeight="1">
      <c r="A267" s="394"/>
      <c r="B267" s="680"/>
      <c r="C267" s="650"/>
      <c r="D267" s="683"/>
      <c r="E267" s="650"/>
      <c r="F267" s="680"/>
      <c r="G267" s="148"/>
      <c r="H267" s="144"/>
      <c r="I267" s="136"/>
    </row>
    <row r="268" spans="1:9" s="23" customFormat="1" ht="60" customHeight="1">
      <c r="A268" s="394"/>
      <c r="B268" s="536"/>
      <c r="C268" s="650"/>
      <c r="D268" s="650"/>
      <c r="E268" s="650"/>
      <c r="F268" s="536"/>
      <c r="G268" s="148"/>
      <c r="H268" s="136"/>
      <c r="I268" s="136"/>
    </row>
    <row r="269" spans="1:9" s="3" customFormat="1" ht="15" customHeight="1">
      <c r="A269" s="48"/>
      <c r="B269" s="48"/>
      <c r="C269" s="48"/>
      <c r="D269" s="48"/>
      <c r="E269" s="48"/>
      <c r="F269" s="48"/>
      <c r="G269" s="48"/>
      <c r="H269" s="48"/>
      <c r="I269" s="141"/>
    </row>
    <row r="270" spans="1:9" s="23" customFormat="1" ht="15" customHeight="1">
      <c r="A270" s="394"/>
      <c r="B270" s="680"/>
      <c r="C270" s="650"/>
      <c r="D270" s="683"/>
      <c r="E270" s="650"/>
      <c r="F270" s="680"/>
      <c r="G270" s="148"/>
      <c r="H270" s="144"/>
      <c r="I270" s="136"/>
    </row>
    <row r="271" spans="1:9" s="23" customFormat="1" ht="75" customHeight="1">
      <c r="A271" s="394"/>
      <c r="B271" s="536"/>
      <c r="C271" s="650"/>
      <c r="D271" s="650"/>
      <c r="E271" s="650"/>
      <c r="F271" s="536"/>
      <c r="G271" s="148"/>
      <c r="H271" s="136"/>
      <c r="I271" s="136"/>
    </row>
    <row r="272" spans="1:9" ht="15" customHeight="1">
      <c r="A272" s="394"/>
      <c r="B272" s="648"/>
      <c r="C272" s="650"/>
      <c r="D272" s="650"/>
      <c r="E272" s="650"/>
      <c r="F272" s="536"/>
      <c r="G272" s="148"/>
      <c r="H272" s="144"/>
      <c r="I272" s="136"/>
    </row>
    <row r="273" spans="1:9" ht="30" customHeight="1">
      <c r="A273" s="394"/>
      <c r="B273" s="536"/>
      <c r="C273" s="650"/>
      <c r="D273" s="650"/>
      <c r="E273" s="650"/>
      <c r="F273" s="536"/>
      <c r="G273" s="148"/>
      <c r="H273" s="136"/>
      <c r="I273" s="136"/>
    </row>
    <row r="274" spans="1:9" s="23" customFormat="1" ht="15" customHeight="1">
      <c r="A274" s="394"/>
      <c r="B274" s="619"/>
      <c r="C274" s="533"/>
      <c r="D274" s="533"/>
      <c r="E274" s="381"/>
      <c r="F274" s="469"/>
      <c r="G274" s="157"/>
      <c r="H274" s="144"/>
      <c r="I274" s="136"/>
    </row>
    <row r="275" spans="1:9" s="23" customFormat="1" ht="15" customHeight="1">
      <c r="A275" s="394"/>
      <c r="B275" s="392"/>
      <c r="C275" s="381"/>
      <c r="D275" s="381"/>
      <c r="E275" s="381"/>
      <c r="F275" s="380"/>
      <c r="G275" s="158"/>
      <c r="H275" s="136"/>
      <c r="I275" s="136"/>
    </row>
    <row r="276" spans="1:9" s="23" customFormat="1" ht="15" customHeight="1">
      <c r="A276" s="394"/>
      <c r="B276" s="392"/>
      <c r="C276" s="381"/>
      <c r="D276" s="381"/>
      <c r="E276" s="381"/>
      <c r="F276" s="380"/>
      <c r="G276" s="157"/>
      <c r="H276" s="136"/>
      <c r="I276" s="136"/>
    </row>
    <row r="277" spans="1:9" s="23" customFormat="1" ht="30" customHeight="1">
      <c r="A277" s="394"/>
      <c r="B277" s="392"/>
      <c r="C277" s="381"/>
      <c r="D277" s="381"/>
      <c r="E277" s="381"/>
      <c r="F277" s="380"/>
      <c r="G277" s="158"/>
      <c r="H277" s="136"/>
      <c r="I277" s="136"/>
    </row>
    <row r="278" spans="1:9" s="23" customFormat="1" ht="15" customHeight="1">
      <c r="A278" s="394"/>
      <c r="B278" s="619"/>
      <c r="C278" s="533"/>
      <c r="D278" s="533"/>
      <c r="E278" s="381"/>
      <c r="F278" s="533"/>
      <c r="G278" s="158"/>
      <c r="H278" s="144"/>
      <c r="I278" s="136"/>
    </row>
    <row r="279" spans="1:9" s="23" customFormat="1" ht="15" customHeight="1">
      <c r="A279" s="394"/>
      <c r="B279" s="619"/>
      <c r="C279" s="533"/>
      <c r="D279" s="533"/>
      <c r="E279" s="381"/>
      <c r="F279" s="533"/>
      <c r="G279" s="158"/>
      <c r="H279" s="136"/>
      <c r="I279" s="136"/>
    </row>
    <row r="280" spans="1:9" s="23" customFormat="1" ht="15" customHeight="1">
      <c r="A280" s="394"/>
      <c r="B280" s="619"/>
      <c r="C280" s="533"/>
      <c r="D280" s="533"/>
      <c r="E280" s="381"/>
      <c r="F280" s="533"/>
      <c r="G280" s="158"/>
      <c r="H280" s="136"/>
      <c r="I280" s="136"/>
    </row>
    <row r="281" spans="1:9" s="23" customFormat="1" ht="15" customHeight="1">
      <c r="A281" s="394"/>
      <c r="B281" s="619"/>
      <c r="C281" s="533"/>
      <c r="D281" s="533"/>
      <c r="E281" s="381"/>
      <c r="F281" s="533"/>
      <c r="G281" s="158"/>
      <c r="H281" s="136"/>
      <c r="I281" s="136"/>
    </row>
    <row r="282" spans="1:9" s="23" customFormat="1" ht="15" customHeight="1">
      <c r="A282" s="394"/>
      <c r="B282" s="619"/>
      <c r="C282" s="533"/>
      <c r="D282" s="533"/>
      <c r="E282" s="381"/>
      <c r="F282" s="533"/>
      <c r="G282" s="158"/>
      <c r="H282" s="136"/>
      <c r="I282" s="136"/>
    </row>
    <row r="283" spans="1:9" s="23" customFormat="1" ht="15" customHeight="1">
      <c r="A283" s="394"/>
      <c r="B283" s="619"/>
      <c r="C283" s="533"/>
      <c r="D283" s="533"/>
      <c r="E283" s="381"/>
      <c r="F283" s="533"/>
      <c r="G283" s="158"/>
      <c r="H283" s="144"/>
      <c r="I283" s="136"/>
    </row>
    <row r="284" spans="1:9" s="23" customFormat="1" ht="15" customHeight="1">
      <c r="A284" s="394"/>
      <c r="B284" s="619"/>
      <c r="C284" s="533"/>
      <c r="D284" s="533"/>
      <c r="E284" s="381"/>
      <c r="F284" s="533"/>
      <c r="G284" s="158"/>
      <c r="H284" s="136"/>
      <c r="I284" s="136"/>
    </row>
    <row r="285" spans="1:9" ht="17.25" customHeight="1">
      <c r="A285" s="400"/>
      <c r="B285" s="400"/>
      <c r="C285" s="400"/>
      <c r="D285" s="400"/>
      <c r="E285" s="400"/>
      <c r="F285" s="400"/>
      <c r="G285" s="400"/>
      <c r="H285" s="156"/>
      <c r="I285" s="136"/>
    </row>
    <row r="286" spans="1:9" ht="18.75">
      <c r="A286" s="402"/>
      <c r="B286" s="402"/>
      <c r="C286" s="402"/>
      <c r="D286" s="402"/>
      <c r="E286" s="402"/>
      <c r="F286" s="402"/>
      <c r="G286" s="402"/>
      <c r="H286" s="402"/>
      <c r="I286" s="136"/>
    </row>
    <row r="287" spans="1:9" s="23" customFormat="1">
      <c r="A287" s="379"/>
      <c r="B287" s="390"/>
      <c r="C287" s="385"/>
      <c r="D287" s="385"/>
      <c r="E287" s="385"/>
      <c r="F287" s="384"/>
      <c r="G287" s="141"/>
      <c r="H287" s="144"/>
      <c r="I287" s="136"/>
    </row>
    <row r="288" spans="1:9" s="23" customFormat="1" ht="45" customHeight="1">
      <c r="A288" s="379"/>
      <c r="B288" s="390"/>
      <c r="C288" s="385"/>
      <c r="D288" s="385"/>
      <c r="E288" s="385"/>
      <c r="F288" s="384"/>
      <c r="G288" s="141"/>
      <c r="H288" s="159"/>
      <c r="I288" s="136"/>
    </row>
    <row r="289" spans="1:9" s="23" customFormat="1">
      <c r="A289" s="394"/>
      <c r="B289" s="648"/>
      <c r="C289" s="650"/>
      <c r="D289" s="650"/>
      <c r="E289" s="650"/>
      <c r="F289" s="648"/>
      <c r="G289" s="148"/>
      <c r="H289" s="144"/>
      <c r="I289" s="136"/>
    </row>
    <row r="290" spans="1:9" s="23" customFormat="1" ht="45" customHeight="1">
      <c r="A290" s="394"/>
      <c r="B290" s="536"/>
      <c r="C290" s="650"/>
      <c r="D290" s="650"/>
      <c r="E290" s="650"/>
      <c r="F290" s="536"/>
      <c r="G290" s="148"/>
      <c r="H290" s="136"/>
      <c r="I290" s="136"/>
    </row>
    <row r="291" spans="1:9" s="23" customFormat="1">
      <c r="A291" s="394"/>
      <c r="B291" s="648"/>
      <c r="C291" s="650"/>
      <c r="D291" s="650"/>
      <c r="E291" s="650"/>
      <c r="F291" s="648"/>
      <c r="G291" s="148"/>
      <c r="H291" s="144"/>
      <c r="I291" s="136"/>
    </row>
    <row r="292" spans="1:9" s="23" customFormat="1" ht="75" customHeight="1">
      <c r="A292" s="394"/>
      <c r="B292" s="536"/>
      <c r="C292" s="650"/>
      <c r="D292" s="650"/>
      <c r="E292" s="650"/>
      <c r="F292" s="536"/>
      <c r="G292" s="148"/>
      <c r="H292" s="136"/>
      <c r="I292" s="136"/>
    </row>
    <row r="293" spans="1:9" s="23" customFormat="1">
      <c r="A293" s="394"/>
      <c r="B293" s="680"/>
      <c r="C293" s="650"/>
      <c r="D293" s="675"/>
      <c r="E293" s="650"/>
      <c r="F293" s="680"/>
      <c r="G293" s="148"/>
      <c r="H293" s="144"/>
      <c r="I293" s="136"/>
    </row>
    <row r="294" spans="1:9" s="23" customFormat="1" ht="30" customHeight="1">
      <c r="A294" s="394"/>
      <c r="B294" s="536"/>
      <c r="C294" s="650"/>
      <c r="D294" s="650"/>
      <c r="E294" s="650"/>
      <c r="F294" s="536"/>
      <c r="G294" s="148"/>
      <c r="H294" s="136"/>
      <c r="I294" s="136"/>
    </row>
    <row r="295" spans="1:9" s="23" customFormat="1">
      <c r="A295" s="394"/>
      <c r="B295" s="619"/>
      <c r="C295" s="533"/>
      <c r="D295" s="533"/>
      <c r="E295" s="381"/>
      <c r="F295" s="469"/>
      <c r="G295" s="158"/>
      <c r="H295" s="144"/>
      <c r="I295" s="136"/>
    </row>
    <row r="296" spans="1:9" s="23" customFormat="1">
      <c r="A296" s="394"/>
      <c r="B296" s="619"/>
      <c r="C296" s="533"/>
      <c r="D296" s="533"/>
      <c r="E296" s="381"/>
      <c r="F296" s="469"/>
      <c r="G296" s="158"/>
      <c r="H296" s="136"/>
      <c r="I296" s="136"/>
    </row>
    <row r="297" spans="1:9" s="23" customFormat="1">
      <c r="A297" s="394"/>
      <c r="B297" s="619"/>
      <c r="C297" s="533"/>
      <c r="D297" s="533"/>
      <c r="E297" s="381"/>
      <c r="F297" s="469"/>
      <c r="G297" s="158"/>
      <c r="H297" s="136"/>
      <c r="I297" s="136"/>
    </row>
    <row r="298" spans="1:9" s="23" customFormat="1">
      <c r="A298" s="394"/>
      <c r="B298" s="619"/>
      <c r="C298" s="533"/>
      <c r="D298" s="533"/>
      <c r="E298" s="381"/>
      <c r="F298" s="469"/>
      <c r="G298" s="158"/>
      <c r="H298" s="136"/>
      <c r="I298" s="136"/>
    </row>
    <row r="299" spans="1:9" s="23" customFormat="1">
      <c r="A299" s="394"/>
      <c r="B299" s="619"/>
      <c r="C299" s="533"/>
      <c r="D299" s="533"/>
      <c r="E299" s="381"/>
      <c r="F299" s="469"/>
      <c r="G299" s="158"/>
      <c r="H299" s="144"/>
      <c r="I299" s="136"/>
    </row>
    <row r="300" spans="1:9" s="23" customFormat="1">
      <c r="A300" s="394"/>
      <c r="B300" s="619"/>
      <c r="C300" s="533"/>
      <c r="D300" s="533"/>
      <c r="E300" s="381"/>
      <c r="F300" s="469"/>
      <c r="G300" s="158"/>
      <c r="H300" s="136"/>
      <c r="I300" s="136"/>
    </row>
    <row r="301" spans="1:9" s="23" customFormat="1">
      <c r="A301" s="394"/>
      <c r="B301" s="619"/>
      <c r="C301" s="533"/>
      <c r="D301" s="533"/>
      <c r="E301" s="381"/>
      <c r="F301" s="469"/>
      <c r="G301" s="158"/>
      <c r="H301" s="136"/>
      <c r="I301" s="136"/>
    </row>
    <row r="302" spans="1:9" s="23" customFormat="1">
      <c r="A302" s="394"/>
      <c r="B302" s="619"/>
      <c r="C302" s="533"/>
      <c r="D302" s="533"/>
      <c r="E302" s="381"/>
      <c r="F302" s="469"/>
      <c r="G302" s="158"/>
      <c r="H302" s="136"/>
      <c r="I302" s="136"/>
    </row>
    <row r="303" spans="1:9" s="3" customFormat="1" ht="15" customHeight="1">
      <c r="A303" s="48"/>
      <c r="B303" s="48"/>
      <c r="C303" s="48"/>
      <c r="D303" s="48"/>
      <c r="E303" s="48"/>
      <c r="F303" s="48"/>
      <c r="G303" s="48"/>
      <c r="H303" s="48"/>
      <c r="I303" s="141"/>
    </row>
    <row r="304" spans="1:9" s="23" customFormat="1">
      <c r="A304" s="394"/>
      <c r="B304" s="619"/>
      <c r="C304" s="533"/>
      <c r="D304" s="533"/>
      <c r="E304" s="381"/>
      <c r="F304" s="469"/>
      <c r="G304" s="158"/>
      <c r="H304" s="144"/>
      <c r="I304" s="136"/>
    </row>
    <row r="305" spans="1:9" s="23" customFormat="1">
      <c r="A305" s="394"/>
      <c r="B305" s="619"/>
      <c r="C305" s="533"/>
      <c r="D305" s="533"/>
      <c r="E305" s="381"/>
      <c r="F305" s="469"/>
      <c r="G305" s="158"/>
      <c r="H305" s="136"/>
      <c r="I305" s="136"/>
    </row>
    <row r="306" spans="1:9" s="23" customFormat="1">
      <c r="A306" s="394"/>
      <c r="B306" s="619"/>
      <c r="C306" s="533"/>
      <c r="D306" s="533"/>
      <c r="E306" s="381"/>
      <c r="F306" s="469"/>
      <c r="G306" s="158"/>
      <c r="H306" s="136"/>
      <c r="I306" s="136"/>
    </row>
    <row r="307" spans="1:9" s="23" customFormat="1">
      <c r="A307" s="394"/>
      <c r="B307" s="619"/>
      <c r="C307" s="533"/>
      <c r="D307" s="533"/>
      <c r="E307" s="381"/>
      <c r="F307" s="469"/>
      <c r="G307" s="158"/>
      <c r="H307" s="136"/>
      <c r="I307" s="136"/>
    </row>
    <row r="308" spans="1:9" s="16" customFormat="1">
      <c r="A308" s="394"/>
      <c r="B308" s="648"/>
      <c r="C308" s="381"/>
      <c r="D308" s="381"/>
      <c r="E308" s="381"/>
      <c r="F308" s="469"/>
      <c r="G308" s="186"/>
      <c r="H308" s="144"/>
      <c r="I308" s="56"/>
    </row>
    <row r="309" spans="1:9" s="16" customFormat="1">
      <c r="A309" s="394"/>
      <c r="B309" s="469"/>
      <c r="C309" s="381"/>
      <c r="D309" s="381"/>
      <c r="E309" s="381"/>
      <c r="F309" s="469"/>
      <c r="G309" s="186"/>
      <c r="H309" s="136"/>
      <c r="I309" s="56"/>
    </row>
    <row r="310" spans="1:9" s="16" customFormat="1">
      <c r="A310" s="394"/>
      <c r="B310" s="469"/>
      <c r="C310" s="381"/>
      <c r="D310" s="381"/>
      <c r="E310" s="381"/>
      <c r="F310" s="469"/>
      <c r="G310" s="186"/>
      <c r="H310" s="136"/>
      <c r="I310" s="56"/>
    </row>
    <row r="311" spans="1:9" s="16" customFormat="1">
      <c r="A311" s="394"/>
      <c r="B311" s="469"/>
      <c r="C311" s="381"/>
      <c r="D311" s="381"/>
      <c r="E311" s="381"/>
      <c r="F311" s="469"/>
      <c r="G311" s="648"/>
      <c r="H311" s="378"/>
      <c r="I311" s="56"/>
    </row>
    <row r="312" spans="1:9" s="16" customFormat="1">
      <c r="A312" s="394"/>
      <c r="B312" s="469"/>
      <c r="C312" s="381"/>
      <c r="D312" s="381"/>
      <c r="E312" s="381"/>
      <c r="F312" s="469"/>
      <c r="G312" s="648"/>
      <c r="H312" s="378"/>
      <c r="I312" s="56"/>
    </row>
    <row r="313" spans="1:9" s="16" customFormat="1">
      <c r="A313" s="394"/>
      <c r="B313" s="469"/>
      <c r="C313" s="381"/>
      <c r="D313" s="381"/>
      <c r="E313" s="381"/>
      <c r="F313" s="469"/>
      <c r="G313" s="648"/>
      <c r="H313" s="378"/>
      <c r="I313" s="56"/>
    </row>
    <row r="314" spans="1:9" s="16" customFormat="1">
      <c r="A314" s="394"/>
      <c r="B314" s="648"/>
      <c r="C314" s="381"/>
      <c r="D314" s="381"/>
      <c r="E314" s="381"/>
      <c r="F314" s="469"/>
      <c r="G314" s="186"/>
      <c r="H314" s="144"/>
      <c r="I314" s="56"/>
    </row>
    <row r="315" spans="1:9" s="16" customFormat="1">
      <c r="A315" s="394"/>
      <c r="B315" s="469"/>
      <c r="C315" s="381"/>
      <c r="D315" s="381"/>
      <c r="E315" s="381"/>
      <c r="F315" s="469"/>
      <c r="G315" s="186"/>
      <c r="H315" s="136"/>
      <c r="I315" s="56"/>
    </row>
    <row r="316" spans="1:9" s="16" customFormat="1">
      <c r="A316" s="394"/>
      <c r="B316" s="469"/>
      <c r="C316" s="381"/>
      <c r="D316" s="381"/>
      <c r="E316" s="381"/>
      <c r="F316" s="469"/>
      <c r="G316" s="186"/>
      <c r="H316" s="136"/>
      <c r="I316" s="56"/>
    </row>
    <row r="317" spans="1:9" s="16" customFormat="1">
      <c r="A317" s="394"/>
      <c r="B317" s="469"/>
      <c r="C317" s="381"/>
      <c r="D317" s="381"/>
      <c r="E317" s="381"/>
      <c r="F317" s="469"/>
      <c r="G317" s="187"/>
      <c r="H317" s="136"/>
      <c r="I317" s="56"/>
    </row>
    <row r="318" spans="1:9" s="16" customFormat="1" ht="15" customHeight="1">
      <c r="A318" s="394"/>
      <c r="B318" s="393"/>
      <c r="C318" s="381"/>
      <c r="D318" s="533"/>
      <c r="E318" s="385"/>
      <c r="F318" s="380"/>
      <c r="G318" s="158"/>
      <c r="H318" s="144"/>
      <c r="I318" s="56"/>
    </row>
    <row r="319" spans="1:9" s="16" customFormat="1">
      <c r="A319" s="394"/>
      <c r="B319" s="393"/>
      <c r="C319" s="381"/>
      <c r="D319" s="533"/>
      <c r="E319" s="385"/>
      <c r="F319" s="380"/>
      <c r="G319" s="158"/>
      <c r="H319" s="136"/>
      <c r="I319" s="56"/>
    </row>
    <row r="320" spans="1:9" s="16" customFormat="1">
      <c r="A320" s="394"/>
      <c r="B320" s="393"/>
      <c r="C320" s="381"/>
      <c r="D320" s="533"/>
      <c r="E320" s="385"/>
      <c r="F320" s="380"/>
      <c r="G320" s="158"/>
      <c r="H320" s="136"/>
      <c r="I320" s="56"/>
    </row>
    <row r="321" spans="1:9" s="16" customFormat="1">
      <c r="A321" s="394"/>
      <c r="B321" s="393"/>
      <c r="C321" s="381"/>
      <c r="D321" s="533"/>
      <c r="E321" s="385"/>
      <c r="F321" s="380"/>
      <c r="G321" s="158"/>
      <c r="H321" s="136"/>
      <c r="I321" s="56"/>
    </row>
    <row r="322" spans="1:9" s="16" customFormat="1" ht="30" customHeight="1">
      <c r="A322" s="394"/>
      <c r="B322" s="393"/>
      <c r="C322" s="381"/>
      <c r="D322" s="533"/>
      <c r="E322" s="385"/>
      <c r="F322" s="380"/>
      <c r="G322" s="158"/>
      <c r="H322" s="136"/>
      <c r="I322" s="56"/>
    </row>
    <row r="323" spans="1:9" s="4" customFormat="1">
      <c r="A323" s="395"/>
      <c r="B323" s="393"/>
      <c r="C323" s="385"/>
      <c r="D323" s="385"/>
      <c r="E323" s="385"/>
      <c r="F323" s="384"/>
      <c r="G323" s="141"/>
      <c r="H323" s="144"/>
      <c r="I323" s="56"/>
    </row>
    <row r="324" spans="1:9" s="4" customFormat="1" ht="15" customHeight="1">
      <c r="A324" s="395"/>
      <c r="B324" s="390"/>
      <c r="C324" s="385"/>
      <c r="D324" s="385"/>
      <c r="E324" s="385"/>
      <c r="F324" s="384"/>
      <c r="G324" s="141"/>
      <c r="H324" s="159"/>
      <c r="I324" s="56"/>
    </row>
    <row r="325" spans="1:9" s="4" customFormat="1">
      <c r="A325" s="394"/>
      <c r="B325" s="393"/>
      <c r="C325" s="381"/>
      <c r="D325" s="533"/>
      <c r="E325" s="381"/>
      <c r="F325" s="469"/>
      <c r="G325" s="20"/>
      <c r="H325" s="144"/>
      <c r="I325" s="56"/>
    </row>
    <row r="326" spans="1:9" s="4" customFormat="1" ht="60" customHeight="1">
      <c r="A326" s="394"/>
      <c r="B326" s="389"/>
      <c r="C326" s="381"/>
      <c r="D326" s="381"/>
      <c r="E326" s="381"/>
      <c r="F326" s="380"/>
      <c r="G326" s="20"/>
      <c r="H326" s="136"/>
      <c r="I326" s="56"/>
    </row>
    <row r="327" spans="1:9" s="4" customFormat="1">
      <c r="A327" s="394"/>
      <c r="B327" s="393"/>
      <c r="C327" s="385"/>
      <c r="D327" s="385"/>
      <c r="E327" s="385"/>
      <c r="F327" s="469"/>
      <c r="G327" s="148"/>
      <c r="H327" s="144"/>
      <c r="I327" s="56"/>
    </row>
    <row r="328" spans="1:9" s="4" customFormat="1" ht="15" customHeight="1">
      <c r="A328" s="394"/>
      <c r="B328" s="390"/>
      <c r="C328" s="385"/>
      <c r="D328" s="385"/>
      <c r="E328" s="385"/>
      <c r="F328" s="384"/>
      <c r="G328" s="148"/>
      <c r="H328" s="159"/>
      <c r="I328" s="56"/>
    </row>
    <row r="329" spans="1:9" ht="15" customHeight="1">
      <c r="A329" s="394"/>
      <c r="B329" s="390"/>
      <c r="C329" s="385"/>
      <c r="D329" s="385"/>
      <c r="E329" s="385"/>
      <c r="F329" s="384"/>
      <c r="G329" s="148"/>
      <c r="H329" s="144"/>
      <c r="I329" s="136"/>
    </row>
    <row r="330" spans="1:9" ht="45" customHeight="1">
      <c r="A330" s="394"/>
      <c r="B330" s="390"/>
      <c r="C330" s="385"/>
      <c r="D330" s="385"/>
      <c r="E330" s="385"/>
      <c r="F330" s="384"/>
      <c r="G330" s="148"/>
      <c r="H330" s="159"/>
      <c r="I330" s="136"/>
    </row>
    <row r="331" spans="1:9">
      <c r="A331" s="394"/>
      <c r="B331" s="389"/>
      <c r="C331" s="381"/>
      <c r="D331" s="381"/>
      <c r="E331" s="381"/>
      <c r="F331" s="469"/>
      <c r="G331" s="20"/>
      <c r="H331" s="144"/>
      <c r="I331" s="136"/>
    </row>
    <row r="332" spans="1:9" ht="30" customHeight="1">
      <c r="A332" s="394"/>
      <c r="B332" s="389"/>
      <c r="C332" s="381"/>
      <c r="D332" s="381"/>
      <c r="E332" s="381"/>
      <c r="F332" s="380"/>
      <c r="G332" s="20"/>
      <c r="H332" s="136"/>
      <c r="I332" s="136"/>
    </row>
    <row r="333" spans="1:9" ht="17.25" customHeight="1">
      <c r="A333" s="400"/>
      <c r="B333" s="400"/>
      <c r="C333" s="400"/>
      <c r="D333" s="400"/>
      <c r="E333" s="400"/>
      <c r="F333" s="400"/>
      <c r="G333" s="400"/>
      <c r="H333" s="156"/>
      <c r="I333" s="136"/>
    </row>
    <row r="334" spans="1:9">
      <c r="A334" s="137"/>
      <c r="B334" s="129"/>
      <c r="C334" s="137"/>
      <c r="D334" s="137"/>
      <c r="E334" s="137"/>
      <c r="F334" s="137"/>
      <c r="G334" s="137"/>
      <c r="H334" s="137"/>
      <c r="I334" s="136"/>
    </row>
    <row r="335" spans="1:9">
      <c r="A335" s="137"/>
      <c r="B335" s="129"/>
      <c r="C335" s="137"/>
      <c r="D335" s="137"/>
      <c r="E335" s="137"/>
      <c r="F335" s="137"/>
      <c r="G335" s="137"/>
      <c r="H335" s="137"/>
      <c r="I335" s="136"/>
    </row>
    <row r="336" spans="1:9">
      <c r="A336" s="137"/>
      <c r="B336" s="188"/>
      <c r="C336" s="137"/>
      <c r="D336" s="137"/>
      <c r="E336" s="137"/>
      <c r="F336" s="137"/>
      <c r="G336" s="137"/>
      <c r="H336" s="137"/>
      <c r="I336" s="136"/>
    </row>
    <row r="337" spans="1:9">
      <c r="A337" s="137"/>
      <c r="B337" s="188"/>
      <c r="C337" s="137"/>
      <c r="D337" s="137"/>
      <c r="E337" s="137"/>
      <c r="F337" s="137"/>
      <c r="G337" s="137"/>
      <c r="H337" s="137"/>
      <c r="I337" s="136"/>
    </row>
    <row r="338" spans="1:9">
      <c r="A338" s="137"/>
      <c r="B338" s="184"/>
      <c r="C338" s="137"/>
      <c r="D338" s="137"/>
      <c r="E338" s="137"/>
      <c r="F338" s="137"/>
      <c r="G338" s="137"/>
      <c r="H338" s="137"/>
      <c r="I338" s="136"/>
    </row>
    <row r="339" spans="1:9">
      <c r="A339" s="137"/>
      <c r="B339" s="188"/>
      <c r="C339" s="137"/>
      <c r="D339" s="137"/>
      <c r="E339" s="137"/>
      <c r="F339" s="137"/>
      <c r="G339" s="137"/>
      <c r="H339" s="137"/>
      <c r="I339" s="136"/>
    </row>
    <row r="340" spans="1:9">
      <c r="A340" s="137"/>
      <c r="B340" s="129"/>
      <c r="C340" s="137"/>
      <c r="D340" s="137"/>
      <c r="E340" s="137"/>
      <c r="F340" s="137"/>
      <c r="G340" s="137"/>
      <c r="H340" s="137"/>
      <c r="I340" s="136"/>
    </row>
    <row r="341" spans="1:9">
      <c r="A341" s="137"/>
      <c r="B341" s="129"/>
      <c r="C341" s="137"/>
      <c r="D341" s="137"/>
      <c r="E341" s="137"/>
      <c r="F341" s="137"/>
      <c r="G341" s="137"/>
      <c r="H341" s="137"/>
      <c r="I341" s="136"/>
    </row>
    <row r="342" spans="1:9">
      <c r="A342" s="137"/>
      <c r="B342" s="129"/>
      <c r="C342" s="137"/>
      <c r="D342" s="137"/>
      <c r="E342" s="137"/>
      <c r="F342" s="137"/>
      <c r="G342" s="137"/>
      <c r="H342" s="137"/>
      <c r="I342" s="136"/>
    </row>
    <row r="343" spans="1:9">
      <c r="A343" s="137"/>
      <c r="B343" s="129"/>
      <c r="C343" s="137"/>
      <c r="D343" s="137"/>
      <c r="E343" s="137"/>
      <c r="F343" s="137"/>
      <c r="G343" s="137"/>
      <c r="H343" s="137"/>
      <c r="I343" s="136"/>
    </row>
    <row r="344" spans="1:9">
      <c r="A344" s="137"/>
      <c r="B344" s="129"/>
      <c r="C344" s="137"/>
      <c r="D344" s="137"/>
      <c r="E344" s="137"/>
      <c r="F344" s="137"/>
      <c r="G344" s="137"/>
      <c r="H344" s="137"/>
      <c r="I344" s="136"/>
    </row>
    <row r="345" spans="1:9">
      <c r="A345" s="137"/>
      <c r="B345" s="129"/>
      <c r="C345" s="137"/>
      <c r="D345" s="137"/>
      <c r="E345" s="137"/>
      <c r="F345" s="137"/>
      <c r="G345" s="137"/>
      <c r="H345" s="137"/>
      <c r="I345" s="136"/>
    </row>
    <row r="346" spans="1:9">
      <c r="A346" s="137"/>
      <c r="B346" s="129"/>
      <c r="C346" s="137"/>
      <c r="D346" s="137"/>
      <c r="E346" s="137"/>
      <c r="F346" s="137"/>
      <c r="G346" s="137"/>
      <c r="H346" s="137"/>
      <c r="I346" s="136"/>
    </row>
    <row r="347" spans="1:9">
      <c r="A347" s="137"/>
      <c r="B347" s="129"/>
      <c r="C347" s="137"/>
      <c r="D347" s="137"/>
      <c r="E347" s="137"/>
      <c r="F347" s="137"/>
      <c r="G347" s="137"/>
      <c r="H347" s="137"/>
      <c r="I347" s="136"/>
    </row>
    <row r="348" spans="1:9">
      <c r="A348" s="137"/>
      <c r="B348" s="129"/>
      <c r="C348" s="137"/>
      <c r="D348" s="137"/>
      <c r="E348" s="137"/>
      <c r="F348" s="137"/>
      <c r="G348" s="137"/>
      <c r="H348" s="137"/>
      <c r="I348" s="136"/>
    </row>
    <row r="349" spans="1:9">
      <c r="A349" s="137"/>
      <c r="B349" s="129"/>
      <c r="C349" s="137"/>
      <c r="D349" s="137"/>
      <c r="E349" s="137"/>
      <c r="F349" s="137"/>
      <c r="G349" s="137"/>
      <c r="H349" s="137"/>
      <c r="I349" s="136"/>
    </row>
    <row r="350" spans="1:9">
      <c r="A350" s="137"/>
      <c r="B350" s="129"/>
      <c r="C350" s="137"/>
      <c r="D350" s="137"/>
      <c r="E350" s="137"/>
      <c r="F350" s="137"/>
      <c r="G350" s="137"/>
      <c r="H350" s="137"/>
      <c r="I350" s="136"/>
    </row>
    <row r="351" spans="1:9">
      <c r="A351" s="137"/>
      <c r="B351" s="129"/>
      <c r="C351" s="137"/>
      <c r="D351" s="137"/>
      <c r="E351" s="137"/>
      <c r="F351" s="137"/>
      <c r="G351" s="137"/>
      <c r="H351" s="137"/>
      <c r="I351" s="136"/>
    </row>
    <row r="352" spans="1:9">
      <c r="A352" s="137"/>
      <c r="B352" s="129"/>
      <c r="C352" s="137"/>
      <c r="D352" s="137"/>
      <c r="E352" s="137"/>
      <c r="F352" s="137"/>
      <c r="G352" s="137"/>
      <c r="H352" s="137"/>
      <c r="I352" s="136"/>
    </row>
    <row r="353" spans="1:8">
      <c r="A353"/>
      <c r="B353" s="26"/>
      <c r="C353"/>
      <c r="D353"/>
      <c r="E353"/>
      <c r="F353"/>
      <c r="G353"/>
      <c r="H353"/>
    </row>
  </sheetData>
  <mergeCells count="344">
    <mergeCell ref="A293:A294"/>
    <mergeCell ref="B293:B294"/>
    <mergeCell ref="C293:C294"/>
    <mergeCell ref="D293:D294"/>
    <mergeCell ref="E293:E294"/>
    <mergeCell ref="F293:F294"/>
    <mergeCell ref="B267:B268"/>
    <mergeCell ref="C267:C268"/>
    <mergeCell ref="D267:D268"/>
    <mergeCell ref="E267:E268"/>
    <mergeCell ref="F267:F268"/>
    <mergeCell ref="A270:A271"/>
    <mergeCell ref="B270:B271"/>
    <mergeCell ref="C270:C271"/>
    <mergeCell ref="D270:D271"/>
    <mergeCell ref="E270:E271"/>
    <mergeCell ref="F270:F271"/>
    <mergeCell ref="A278:A282"/>
    <mergeCell ref="B278:B282"/>
    <mergeCell ref="C278:C282"/>
    <mergeCell ref="A289:A290"/>
    <mergeCell ref="B289:B290"/>
    <mergeCell ref="C289:C290"/>
    <mergeCell ref="D289:D290"/>
    <mergeCell ref="E289:E290"/>
    <mergeCell ref="F289:F290"/>
    <mergeCell ref="D278:D282"/>
    <mergeCell ref="E278:E282"/>
    <mergeCell ref="F278:F282"/>
    <mergeCell ref="A283:A284"/>
    <mergeCell ref="B283:B284"/>
    <mergeCell ref="C283:C284"/>
    <mergeCell ref="D283:D284"/>
    <mergeCell ref="E283:E284"/>
    <mergeCell ref="F283:F284"/>
    <mergeCell ref="A285:G285"/>
    <mergeCell ref="H253:H255"/>
    <mergeCell ref="G311:G313"/>
    <mergeCell ref="H311:H313"/>
    <mergeCell ref="A260:A261"/>
    <mergeCell ref="B260:B261"/>
    <mergeCell ref="C260:C261"/>
    <mergeCell ref="A295:A298"/>
    <mergeCell ref="B295:B298"/>
    <mergeCell ref="C295:C298"/>
    <mergeCell ref="D295:D298"/>
    <mergeCell ref="E295:E298"/>
    <mergeCell ref="F295:F298"/>
    <mergeCell ref="A291:A292"/>
    <mergeCell ref="B291:B292"/>
    <mergeCell ref="C291:C292"/>
    <mergeCell ref="D291:D292"/>
    <mergeCell ref="E291:E292"/>
    <mergeCell ref="F291:F292"/>
    <mergeCell ref="A256:A259"/>
    <mergeCell ref="F287:F288"/>
    <mergeCell ref="C274:C277"/>
    <mergeCell ref="D274:D277"/>
    <mergeCell ref="E274:E277"/>
    <mergeCell ref="F274:F277"/>
    <mergeCell ref="E233:E235"/>
    <mergeCell ref="E236:E238"/>
    <mergeCell ref="A286:H286"/>
    <mergeCell ref="A304:A307"/>
    <mergeCell ref="B304:B307"/>
    <mergeCell ref="C304:C307"/>
    <mergeCell ref="D304:D307"/>
    <mergeCell ref="E304:E307"/>
    <mergeCell ref="F304:F307"/>
    <mergeCell ref="A272:A273"/>
    <mergeCell ref="B272:B273"/>
    <mergeCell ref="C272:C273"/>
    <mergeCell ref="D272:D273"/>
    <mergeCell ref="A299:A302"/>
    <mergeCell ref="B299:B302"/>
    <mergeCell ref="C299:C302"/>
    <mergeCell ref="D299:D302"/>
    <mergeCell ref="E299:E302"/>
    <mergeCell ref="F299:F302"/>
    <mergeCell ref="A287:A288"/>
    <mergeCell ref="B287:B288"/>
    <mergeCell ref="C287:C288"/>
    <mergeCell ref="D287:D288"/>
    <mergeCell ref="E287:E288"/>
    <mergeCell ref="A333:G333"/>
    <mergeCell ref="A225:A231"/>
    <mergeCell ref="B225:B231"/>
    <mergeCell ref="C225:C231"/>
    <mergeCell ref="D225:D231"/>
    <mergeCell ref="F225:F231"/>
    <mergeCell ref="A331:A332"/>
    <mergeCell ref="B331:B332"/>
    <mergeCell ref="C331:C332"/>
    <mergeCell ref="D331:D332"/>
    <mergeCell ref="E331:E332"/>
    <mergeCell ref="F331:F332"/>
    <mergeCell ref="A329:A330"/>
    <mergeCell ref="B329:B330"/>
    <mergeCell ref="C329:C330"/>
    <mergeCell ref="D329:D330"/>
    <mergeCell ref="E329:E330"/>
    <mergeCell ref="F329:F330"/>
    <mergeCell ref="A327:A328"/>
    <mergeCell ref="B327:B328"/>
    <mergeCell ref="G236:G238"/>
    <mergeCell ref="A239:G239"/>
    <mergeCell ref="G253:G255"/>
    <mergeCell ref="E272:E273"/>
    <mergeCell ref="C327:C328"/>
    <mergeCell ref="D327:D328"/>
    <mergeCell ref="E327:E328"/>
    <mergeCell ref="F327:F328"/>
    <mergeCell ref="A325:A326"/>
    <mergeCell ref="B325:B326"/>
    <mergeCell ref="C325:C326"/>
    <mergeCell ref="D325:D326"/>
    <mergeCell ref="E325:E326"/>
    <mergeCell ref="F325:F326"/>
    <mergeCell ref="A323:A324"/>
    <mergeCell ref="B323:B324"/>
    <mergeCell ref="C323:C324"/>
    <mergeCell ref="D323:D324"/>
    <mergeCell ref="E323:E324"/>
    <mergeCell ref="F323:F324"/>
    <mergeCell ref="A318:A322"/>
    <mergeCell ref="B318:B322"/>
    <mergeCell ref="C318:C322"/>
    <mergeCell ref="D318:D322"/>
    <mergeCell ref="E318:E322"/>
    <mergeCell ref="F318:F322"/>
    <mergeCell ref="A314:A317"/>
    <mergeCell ref="B314:B317"/>
    <mergeCell ref="C314:C317"/>
    <mergeCell ref="D314:D317"/>
    <mergeCell ref="E314:E317"/>
    <mergeCell ref="F314:F317"/>
    <mergeCell ref="A308:A313"/>
    <mergeCell ref="B308:B313"/>
    <mergeCell ref="C308:C313"/>
    <mergeCell ref="D308:D313"/>
    <mergeCell ref="E308:E313"/>
    <mergeCell ref="F308:F313"/>
    <mergeCell ref="A262:A266"/>
    <mergeCell ref="B262:B266"/>
    <mergeCell ref="C262:C266"/>
    <mergeCell ref="D262:D266"/>
    <mergeCell ref="E262:E266"/>
    <mergeCell ref="F262:F266"/>
    <mergeCell ref="A274:A277"/>
    <mergeCell ref="B274:B277"/>
    <mergeCell ref="A250:A255"/>
    <mergeCell ref="B250:B255"/>
    <mergeCell ref="C250:C255"/>
    <mergeCell ref="D250:D255"/>
    <mergeCell ref="E250:E255"/>
    <mergeCell ref="F250:F255"/>
    <mergeCell ref="B256:B259"/>
    <mergeCell ref="C256:C259"/>
    <mergeCell ref="D256:D259"/>
    <mergeCell ref="E256:E259"/>
    <mergeCell ref="F256:F259"/>
    <mergeCell ref="F272:F273"/>
    <mergeCell ref="D260:D261"/>
    <mergeCell ref="E260:E261"/>
    <mergeCell ref="F260:F261"/>
    <mergeCell ref="A267:A268"/>
    <mergeCell ref="A248:A249"/>
    <mergeCell ref="B248:B249"/>
    <mergeCell ref="C248:C249"/>
    <mergeCell ref="D248:D249"/>
    <mergeCell ref="E248:E249"/>
    <mergeCell ref="F248:F249"/>
    <mergeCell ref="A246:A247"/>
    <mergeCell ref="B246:B247"/>
    <mergeCell ref="C246:C247"/>
    <mergeCell ref="D246:D247"/>
    <mergeCell ref="E246:E247"/>
    <mergeCell ref="F246:F247"/>
    <mergeCell ref="A244:A245"/>
    <mergeCell ref="B244:B245"/>
    <mergeCell ref="C244:C245"/>
    <mergeCell ref="D244:D245"/>
    <mergeCell ref="E244:E245"/>
    <mergeCell ref="F244:F245"/>
    <mergeCell ref="A241:H241"/>
    <mergeCell ref="A242:A243"/>
    <mergeCell ref="B242:B243"/>
    <mergeCell ref="C242:C243"/>
    <mergeCell ref="D242:D243"/>
    <mergeCell ref="E242:E243"/>
    <mergeCell ref="F242:F243"/>
    <mergeCell ref="E229:E231"/>
    <mergeCell ref="G229:G231"/>
    <mergeCell ref="H229:H231"/>
    <mergeCell ref="H236:H238"/>
    <mergeCell ref="A219:A220"/>
    <mergeCell ref="B219:B220"/>
    <mergeCell ref="C219:C220"/>
    <mergeCell ref="D219:D220"/>
    <mergeCell ref="E219:E220"/>
    <mergeCell ref="F219:F220"/>
    <mergeCell ref="A221:G221"/>
    <mergeCell ref="A222:H222"/>
    <mergeCell ref="A223:A224"/>
    <mergeCell ref="B223:B224"/>
    <mergeCell ref="C223:C224"/>
    <mergeCell ref="D223:D224"/>
    <mergeCell ref="E223:E224"/>
    <mergeCell ref="F223:F224"/>
    <mergeCell ref="E226:E228"/>
    <mergeCell ref="A232:A238"/>
    <mergeCell ref="B232:B238"/>
    <mergeCell ref="C232:C238"/>
    <mergeCell ref="D232:D238"/>
    <mergeCell ref="F232:F238"/>
    <mergeCell ref="A217:A218"/>
    <mergeCell ref="B217:B218"/>
    <mergeCell ref="C217:C218"/>
    <mergeCell ref="D217:D218"/>
    <mergeCell ref="E217:E218"/>
    <mergeCell ref="F217:F218"/>
    <mergeCell ref="A215:A216"/>
    <mergeCell ref="B215:B216"/>
    <mergeCell ref="C215:C216"/>
    <mergeCell ref="D215:D216"/>
    <mergeCell ref="E215:E216"/>
    <mergeCell ref="F215:F216"/>
    <mergeCell ref="A204:H204"/>
    <mergeCell ref="A208:H208"/>
    <mergeCell ref="A209:A210"/>
    <mergeCell ref="B209:B210"/>
    <mergeCell ref="C209:C210"/>
    <mergeCell ref="D209:D210"/>
    <mergeCell ref="E209:E210"/>
    <mergeCell ref="F209:F210"/>
    <mergeCell ref="A213:A214"/>
    <mergeCell ref="B213:B214"/>
    <mergeCell ref="C213:C214"/>
    <mergeCell ref="D213:D214"/>
    <mergeCell ref="E213:E214"/>
    <mergeCell ref="F213:F214"/>
    <mergeCell ref="A211:A212"/>
    <mergeCell ref="B211:B212"/>
    <mergeCell ref="C211:C212"/>
    <mergeCell ref="D211:D212"/>
    <mergeCell ref="E211:E212"/>
    <mergeCell ref="F211:F212"/>
    <mergeCell ref="B3:D3"/>
    <mergeCell ref="A17:I17"/>
    <mergeCell ref="A18:A21"/>
    <mergeCell ref="B18:B21"/>
    <mergeCell ref="C18:C21"/>
    <mergeCell ref="A1:I1"/>
    <mergeCell ref="E3:F3"/>
    <mergeCell ref="D8:F8"/>
    <mergeCell ref="D9:F9"/>
    <mergeCell ref="I18:I21"/>
    <mergeCell ref="A11:A15"/>
    <mergeCell ref="B11:B15"/>
    <mergeCell ref="C11:C15"/>
    <mergeCell ref="A22:A25"/>
    <mergeCell ref="B22:B25"/>
    <mergeCell ref="C22:C25"/>
    <mergeCell ref="A26:A30"/>
    <mergeCell ref="B26:B30"/>
    <mergeCell ref="C26:C30"/>
    <mergeCell ref="A41:A45"/>
    <mergeCell ref="B41:B45"/>
    <mergeCell ref="C41:C45"/>
    <mergeCell ref="C77:E77"/>
    <mergeCell ref="F77:G77"/>
    <mergeCell ref="A70:G70"/>
    <mergeCell ref="D18:F21"/>
    <mergeCell ref="D22:F25"/>
    <mergeCell ref="D26:F30"/>
    <mergeCell ref="D31:F32"/>
    <mergeCell ref="D50:F53"/>
    <mergeCell ref="D54:F57"/>
    <mergeCell ref="C74:E74"/>
    <mergeCell ref="F74:G74"/>
    <mergeCell ref="A54:A57"/>
    <mergeCell ref="B54:B57"/>
    <mergeCell ref="C54:C57"/>
    <mergeCell ref="A35:A36"/>
    <mergeCell ref="B35:B36"/>
    <mergeCell ref="C35:C36"/>
    <mergeCell ref="A37:A40"/>
    <mergeCell ref="B37:B40"/>
    <mergeCell ref="C37:C40"/>
    <mergeCell ref="A31:A32"/>
    <mergeCell ref="B31:B32"/>
    <mergeCell ref="C31:C32"/>
    <mergeCell ref="A48:G48"/>
    <mergeCell ref="D15:F15"/>
    <mergeCell ref="A58:A59"/>
    <mergeCell ref="B58:B59"/>
    <mergeCell ref="C58:C59"/>
    <mergeCell ref="A46:A47"/>
    <mergeCell ref="B46:B47"/>
    <mergeCell ref="C46:C47"/>
    <mergeCell ref="A16:G16"/>
    <mergeCell ref="A10:I10"/>
    <mergeCell ref="D11:F11"/>
    <mergeCell ref="D12:F14"/>
    <mergeCell ref="I11:I15"/>
    <mergeCell ref="A33:A34"/>
    <mergeCell ref="B33:B34"/>
    <mergeCell ref="C33:C34"/>
    <mergeCell ref="D33:F34"/>
    <mergeCell ref="I22:I25"/>
    <mergeCell ref="I26:I30"/>
    <mergeCell ref="I31:I32"/>
    <mergeCell ref="I50:I53"/>
    <mergeCell ref="I54:I57"/>
    <mergeCell ref="A49:I49"/>
    <mergeCell ref="A50:A53"/>
    <mergeCell ref="B50:B53"/>
    <mergeCell ref="A60:A63"/>
    <mergeCell ref="B60:B63"/>
    <mergeCell ref="C60:C63"/>
    <mergeCell ref="D58:F59"/>
    <mergeCell ref="D60:F63"/>
    <mergeCell ref="I58:I59"/>
    <mergeCell ref="I60:I63"/>
    <mergeCell ref="D35:F36"/>
    <mergeCell ref="D37:F40"/>
    <mergeCell ref="D41:F45"/>
    <mergeCell ref="D46:F47"/>
    <mergeCell ref="C50:C53"/>
    <mergeCell ref="I64:I65"/>
    <mergeCell ref="D64:F65"/>
    <mergeCell ref="D66:F67"/>
    <mergeCell ref="D68:F69"/>
    <mergeCell ref="I66:I67"/>
    <mergeCell ref="I68:I69"/>
    <mergeCell ref="A68:A69"/>
    <mergeCell ref="B68:B69"/>
    <mergeCell ref="C68:C69"/>
    <mergeCell ref="A64:A65"/>
    <mergeCell ref="B64:B65"/>
    <mergeCell ref="C64:C65"/>
    <mergeCell ref="A66:A67"/>
    <mergeCell ref="B66:B67"/>
    <mergeCell ref="C66:C67"/>
  </mergeCells>
  <printOptions horizontalCentered="1"/>
  <pageMargins left="0.39370078740157483" right="0.39370078740157483" top="0.39370078740157483" bottom="0.19685039370078741" header="0" footer="0"/>
  <pageSetup paperSize="9" scale="59" fitToHeight="0" orientation="landscape" r:id="rId1"/>
  <rowBreaks count="6" manualBreakCount="6">
    <brk id="40" max="8" man="1"/>
    <brk id="87" max="8" man="1"/>
    <brk id="112" max="8" man="1"/>
    <brk id="239" max="8" man="1"/>
    <brk id="268" max="8" man="1"/>
    <brk id="302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36"/>
  <sheetViews>
    <sheetView view="pageBreakPreview" topLeftCell="A75" zoomScale="85" zoomScaleNormal="100" zoomScaleSheetLayoutView="85" workbookViewId="0">
      <selection activeCell="H73" sqref="H73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4.5703125" style="6" customWidth="1"/>
    <col min="4" max="4" width="11.85546875" style="6" customWidth="1"/>
    <col min="5" max="5" width="34.140625" style="6" customWidth="1"/>
    <col min="6" max="6" width="40.5703125" style="6" customWidth="1"/>
    <col min="7" max="7" width="25" style="6" customWidth="1"/>
    <col min="8" max="8" width="16.42578125" style="7" customWidth="1"/>
    <col min="9" max="9" width="35.85546875" customWidth="1"/>
  </cols>
  <sheetData>
    <row r="1" spans="1:9" ht="17.25" customHeight="1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65"/>
    </row>
    <row r="3" spans="1:9" ht="17.25">
      <c r="A3" s="69"/>
      <c r="B3" s="362" t="s">
        <v>166</v>
      </c>
      <c r="C3" s="362"/>
      <c r="D3" s="362"/>
      <c r="E3" s="364"/>
      <c r="F3" s="364"/>
      <c r="G3" s="61"/>
      <c r="H3" s="72"/>
      <c r="I3" s="72"/>
    </row>
    <row r="4" spans="1:9">
      <c r="A4" s="8"/>
      <c r="B4" s="9"/>
      <c r="C4" s="9"/>
      <c r="D4" s="9"/>
      <c r="E4" s="9"/>
      <c r="F4" s="9"/>
      <c r="G4" s="9"/>
      <c r="H4" s="10"/>
      <c r="I4" s="10"/>
    </row>
    <row r="5" spans="1:9" ht="17.25">
      <c r="A5" s="69"/>
      <c r="B5" s="61"/>
      <c r="C5" s="61"/>
      <c r="D5" s="70" t="s">
        <v>148</v>
      </c>
      <c r="E5" s="252" t="s">
        <v>206</v>
      </c>
      <c r="F5" s="71" t="s">
        <v>149</v>
      </c>
      <c r="G5" s="61"/>
      <c r="H5" s="72"/>
      <c r="I5" s="72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10"/>
    </row>
    <row r="7" spans="1:9">
      <c r="A7" s="8"/>
      <c r="B7" s="9"/>
      <c r="C7" s="9"/>
      <c r="D7" s="9"/>
      <c r="E7" s="67"/>
      <c r="F7" s="9"/>
      <c r="G7" s="9"/>
      <c r="H7" s="10"/>
      <c r="I7" s="10"/>
    </row>
    <row r="8" spans="1:9" ht="50.1" customHeight="1">
      <c r="A8" s="200" t="s">
        <v>0</v>
      </c>
      <c r="B8" s="260" t="s">
        <v>1</v>
      </c>
      <c r="C8" s="260" t="s">
        <v>2</v>
      </c>
      <c r="D8" s="611" t="s">
        <v>151</v>
      </c>
      <c r="E8" s="611"/>
      <c r="F8" s="611"/>
      <c r="G8" s="260" t="s">
        <v>3</v>
      </c>
      <c r="H8" s="260" t="s">
        <v>4</v>
      </c>
      <c r="I8" s="260" t="s">
        <v>152</v>
      </c>
    </row>
    <row r="9" spans="1:9">
      <c r="A9" s="261">
        <v>1</v>
      </c>
      <c r="B9" s="261">
        <v>2</v>
      </c>
      <c r="C9" s="261">
        <v>3</v>
      </c>
      <c r="D9" s="612">
        <v>4</v>
      </c>
      <c r="E9" s="612"/>
      <c r="F9" s="612"/>
      <c r="G9" s="261">
        <v>5</v>
      </c>
      <c r="H9" s="261">
        <v>6</v>
      </c>
      <c r="I9" s="261">
        <v>7</v>
      </c>
    </row>
    <row r="10" spans="1:9" ht="17.25" customHeight="1">
      <c r="A10" s="564" t="s">
        <v>5</v>
      </c>
      <c r="B10" s="564"/>
      <c r="C10" s="564"/>
      <c r="D10" s="564"/>
      <c r="E10" s="564"/>
      <c r="F10" s="564"/>
      <c r="G10" s="564"/>
      <c r="H10" s="564"/>
      <c r="I10" s="564"/>
    </row>
    <row r="11" spans="1:9" ht="20.100000000000001" customHeight="1">
      <c r="A11" s="474">
        <v>1</v>
      </c>
      <c r="B11" s="666" t="s">
        <v>350</v>
      </c>
      <c r="C11" s="665" t="s">
        <v>11</v>
      </c>
      <c r="D11" s="665" t="s">
        <v>351</v>
      </c>
      <c r="E11" s="665"/>
      <c r="F11" s="665"/>
      <c r="G11" s="226" t="s">
        <v>352</v>
      </c>
      <c r="H11" s="228">
        <v>4</v>
      </c>
      <c r="I11" s="612"/>
    </row>
    <row r="12" spans="1:9" ht="20.100000000000001" customHeight="1">
      <c r="A12" s="474"/>
      <c r="B12" s="666"/>
      <c r="C12" s="531"/>
      <c r="D12" s="665" t="s">
        <v>353</v>
      </c>
      <c r="E12" s="665"/>
      <c r="F12" s="665"/>
      <c r="G12" s="226" t="s">
        <v>354</v>
      </c>
      <c r="H12" s="258">
        <v>3</v>
      </c>
      <c r="I12" s="612"/>
    </row>
    <row r="13" spans="1:9" ht="20.100000000000001" customHeight="1">
      <c r="A13" s="474"/>
      <c r="B13" s="666"/>
      <c r="C13" s="531"/>
      <c r="D13" s="665"/>
      <c r="E13" s="665"/>
      <c r="F13" s="665"/>
      <c r="G13" s="226" t="s">
        <v>355</v>
      </c>
      <c r="H13" s="258">
        <v>2</v>
      </c>
      <c r="I13" s="612"/>
    </row>
    <row r="14" spans="1:9" ht="20.100000000000001" customHeight="1">
      <c r="A14" s="474"/>
      <c r="B14" s="666"/>
      <c r="C14" s="531"/>
      <c r="D14" s="665"/>
      <c r="E14" s="665"/>
      <c r="F14" s="665"/>
      <c r="G14" s="226" t="s">
        <v>356</v>
      </c>
      <c r="H14" s="258">
        <v>1</v>
      </c>
      <c r="I14" s="612"/>
    </row>
    <row r="15" spans="1:9" ht="20.100000000000001" customHeight="1">
      <c r="A15" s="474"/>
      <c r="B15" s="666"/>
      <c r="C15" s="531"/>
      <c r="D15" s="665" t="s">
        <v>357</v>
      </c>
      <c r="E15" s="665"/>
      <c r="F15" s="665"/>
      <c r="G15" s="296" t="s">
        <v>358</v>
      </c>
      <c r="H15" s="258">
        <v>0</v>
      </c>
      <c r="I15" s="612"/>
    </row>
    <row r="16" spans="1:9" ht="15.75">
      <c r="A16" s="322" t="s">
        <v>15</v>
      </c>
      <c r="B16" s="322"/>
      <c r="C16" s="322"/>
      <c r="D16" s="322"/>
      <c r="E16" s="322"/>
      <c r="F16" s="322"/>
      <c r="G16" s="322"/>
      <c r="H16" s="300">
        <f>H11</f>
        <v>4</v>
      </c>
      <c r="I16" s="301"/>
    </row>
    <row r="17" spans="1:9" ht="17.25">
      <c r="A17" s="623" t="s">
        <v>16</v>
      </c>
      <c r="B17" s="623"/>
      <c r="C17" s="623"/>
      <c r="D17" s="623"/>
      <c r="E17" s="623"/>
      <c r="F17" s="623"/>
      <c r="G17" s="623"/>
      <c r="H17" s="623"/>
      <c r="I17" s="623"/>
    </row>
    <row r="18" spans="1:9" ht="20.100000000000001" customHeight="1">
      <c r="A18" s="685">
        <v>1</v>
      </c>
      <c r="B18" s="666" t="s">
        <v>109</v>
      </c>
      <c r="C18" s="665" t="s">
        <v>11</v>
      </c>
      <c r="D18" s="666"/>
      <c r="E18" s="666"/>
      <c r="F18" s="666"/>
      <c r="G18" s="226" t="s">
        <v>110</v>
      </c>
      <c r="H18" s="228">
        <v>2</v>
      </c>
      <c r="I18" s="710"/>
    </row>
    <row r="19" spans="1:9" ht="20.100000000000001" customHeight="1">
      <c r="A19" s="685"/>
      <c r="B19" s="666"/>
      <c r="C19" s="665"/>
      <c r="D19" s="666"/>
      <c r="E19" s="666"/>
      <c r="F19" s="666"/>
      <c r="G19" s="226" t="s">
        <v>167</v>
      </c>
      <c r="H19" s="293">
        <v>1</v>
      </c>
      <c r="I19" s="710"/>
    </row>
    <row r="20" spans="1:9" ht="9.9499999999999993" customHeight="1">
      <c r="A20" s="685"/>
      <c r="B20" s="666"/>
      <c r="C20" s="665"/>
      <c r="D20" s="666"/>
      <c r="E20" s="666"/>
      <c r="F20" s="666"/>
      <c r="G20" s="665" t="s">
        <v>111</v>
      </c>
      <c r="H20" s="712">
        <v>0</v>
      </c>
      <c r="I20" s="710"/>
    </row>
    <row r="21" spans="1:9" ht="9.9499999999999993" customHeight="1">
      <c r="A21" s="685"/>
      <c r="B21" s="666"/>
      <c r="C21" s="665"/>
      <c r="D21" s="666"/>
      <c r="E21" s="666"/>
      <c r="F21" s="666"/>
      <c r="G21" s="665"/>
      <c r="H21" s="712"/>
      <c r="I21" s="710"/>
    </row>
    <row r="22" spans="1:9" ht="20.100000000000001" customHeight="1">
      <c r="A22" s="685">
        <v>2</v>
      </c>
      <c r="B22" s="666" t="s">
        <v>100</v>
      </c>
      <c r="C22" s="665" t="s">
        <v>25</v>
      </c>
      <c r="D22" s="666"/>
      <c r="E22" s="666"/>
      <c r="F22" s="666"/>
      <c r="G22" s="289" t="s">
        <v>101</v>
      </c>
      <c r="H22" s="228">
        <v>3</v>
      </c>
      <c r="I22" s="710"/>
    </row>
    <row r="23" spans="1:9" ht="20.100000000000001" customHeight="1">
      <c r="A23" s="685"/>
      <c r="B23" s="666"/>
      <c r="C23" s="665"/>
      <c r="D23" s="666"/>
      <c r="E23" s="666"/>
      <c r="F23" s="666"/>
      <c r="G23" s="289" t="s">
        <v>19</v>
      </c>
      <c r="H23" s="293">
        <v>2</v>
      </c>
      <c r="I23" s="710"/>
    </row>
    <row r="24" spans="1:9" ht="20.100000000000001" customHeight="1">
      <c r="A24" s="685"/>
      <c r="B24" s="666"/>
      <c r="C24" s="665"/>
      <c r="D24" s="666"/>
      <c r="E24" s="666"/>
      <c r="F24" s="666"/>
      <c r="G24" s="289" t="s">
        <v>20</v>
      </c>
      <c r="H24" s="293">
        <v>1</v>
      </c>
      <c r="I24" s="710"/>
    </row>
    <row r="25" spans="1:9" ht="35.1" customHeight="1">
      <c r="A25" s="685"/>
      <c r="B25" s="666"/>
      <c r="C25" s="665"/>
      <c r="D25" s="666"/>
      <c r="E25" s="666"/>
      <c r="F25" s="666"/>
      <c r="G25" s="302" t="s">
        <v>102</v>
      </c>
      <c r="H25" s="293">
        <v>0.5</v>
      </c>
      <c r="I25" s="710"/>
    </row>
    <row r="26" spans="1:9" ht="20.100000000000001" customHeight="1">
      <c r="A26" s="685">
        <v>3</v>
      </c>
      <c r="B26" s="666" t="s">
        <v>103</v>
      </c>
      <c r="C26" s="665" t="s">
        <v>25</v>
      </c>
      <c r="D26" s="665"/>
      <c r="E26" s="665"/>
      <c r="F26" s="665"/>
      <c r="G26" s="289" t="s">
        <v>101</v>
      </c>
      <c r="H26" s="228">
        <v>2</v>
      </c>
      <c r="I26" s="710"/>
    </row>
    <row r="27" spans="1:9" ht="20.100000000000001" customHeight="1">
      <c r="A27" s="685"/>
      <c r="B27" s="666"/>
      <c r="C27" s="665"/>
      <c r="D27" s="665"/>
      <c r="E27" s="665"/>
      <c r="F27" s="665"/>
      <c r="G27" s="289" t="s">
        <v>19</v>
      </c>
      <c r="H27" s="293">
        <v>1.5</v>
      </c>
      <c r="I27" s="710"/>
    </row>
    <row r="28" spans="1:9" ht="20.100000000000001" customHeight="1">
      <c r="A28" s="685"/>
      <c r="B28" s="666"/>
      <c r="C28" s="665"/>
      <c r="D28" s="665"/>
      <c r="E28" s="665"/>
      <c r="F28" s="665"/>
      <c r="G28" s="289" t="s">
        <v>20</v>
      </c>
      <c r="H28" s="293">
        <v>1</v>
      </c>
      <c r="I28" s="710"/>
    </row>
    <row r="29" spans="1:9" ht="50.1" customHeight="1">
      <c r="A29" s="685"/>
      <c r="B29" s="666"/>
      <c r="C29" s="665"/>
      <c r="D29" s="665"/>
      <c r="E29" s="665"/>
      <c r="F29" s="665"/>
      <c r="G29" s="302" t="s">
        <v>107</v>
      </c>
      <c r="H29" s="293">
        <v>0.5</v>
      </c>
      <c r="I29" s="710"/>
    </row>
    <row r="30" spans="1:9" ht="20.100000000000001" customHeight="1">
      <c r="A30" s="685">
        <v>4</v>
      </c>
      <c r="B30" s="666" t="s">
        <v>108</v>
      </c>
      <c r="C30" s="665" t="s">
        <v>25</v>
      </c>
      <c r="D30" s="666"/>
      <c r="E30" s="666"/>
      <c r="F30" s="666"/>
      <c r="G30" s="289" t="s">
        <v>101</v>
      </c>
      <c r="H30" s="228">
        <v>4</v>
      </c>
      <c r="I30" s="710"/>
    </row>
    <row r="31" spans="1:9" ht="20.100000000000001" customHeight="1">
      <c r="A31" s="685"/>
      <c r="B31" s="666"/>
      <c r="C31" s="665"/>
      <c r="D31" s="666"/>
      <c r="E31" s="666"/>
      <c r="F31" s="666"/>
      <c r="G31" s="289" t="s">
        <v>19</v>
      </c>
      <c r="H31" s="293">
        <v>3</v>
      </c>
      <c r="I31" s="710"/>
    </row>
    <row r="32" spans="1:9" ht="20.100000000000001" customHeight="1">
      <c r="A32" s="685"/>
      <c r="B32" s="666"/>
      <c r="C32" s="665"/>
      <c r="D32" s="666"/>
      <c r="E32" s="666"/>
      <c r="F32" s="666"/>
      <c r="G32" s="289" t="s">
        <v>20</v>
      </c>
      <c r="H32" s="293">
        <v>2</v>
      </c>
      <c r="I32" s="710"/>
    </row>
    <row r="33" spans="1:9" ht="30" customHeight="1">
      <c r="A33" s="685"/>
      <c r="B33" s="666"/>
      <c r="C33" s="665"/>
      <c r="D33" s="666"/>
      <c r="E33" s="666"/>
      <c r="F33" s="666"/>
      <c r="G33" s="289" t="s">
        <v>102</v>
      </c>
      <c r="H33" s="293">
        <v>1</v>
      </c>
      <c r="I33" s="710"/>
    </row>
    <row r="34" spans="1:9" ht="20.100000000000001" customHeight="1">
      <c r="A34" s="685"/>
      <c r="B34" s="666"/>
      <c r="C34" s="665"/>
      <c r="D34" s="666"/>
      <c r="E34" s="666"/>
      <c r="F34" s="666"/>
      <c r="G34" s="289" t="s">
        <v>96</v>
      </c>
      <c r="H34" s="293">
        <v>0.5</v>
      </c>
      <c r="I34" s="710"/>
    </row>
    <row r="35" spans="1:9" ht="24.95" customHeight="1">
      <c r="A35" s="474">
        <v>5</v>
      </c>
      <c r="B35" s="666" t="s">
        <v>349</v>
      </c>
      <c r="C35" s="665" t="s">
        <v>6</v>
      </c>
      <c r="D35" s="665"/>
      <c r="E35" s="665"/>
      <c r="F35" s="665"/>
      <c r="G35" s="248" t="s">
        <v>8</v>
      </c>
      <c r="H35" s="228">
        <v>2</v>
      </c>
      <c r="I35" s="291"/>
    </row>
    <row r="36" spans="1:9" ht="24.95" customHeight="1">
      <c r="A36" s="474"/>
      <c r="B36" s="666"/>
      <c r="C36" s="665"/>
      <c r="D36" s="665"/>
      <c r="E36" s="665"/>
      <c r="F36" s="665"/>
      <c r="G36" s="248" t="s">
        <v>9</v>
      </c>
      <c r="H36" s="288">
        <v>0</v>
      </c>
      <c r="I36" s="291"/>
    </row>
    <row r="37" spans="1:9" ht="45" customHeight="1">
      <c r="A37" s="474">
        <v>6</v>
      </c>
      <c r="B37" s="607" t="s">
        <v>359</v>
      </c>
      <c r="C37" s="665" t="s">
        <v>6</v>
      </c>
      <c r="D37" s="665"/>
      <c r="E37" s="665"/>
      <c r="F37" s="665"/>
      <c r="G37" s="296" t="s">
        <v>8</v>
      </c>
      <c r="H37" s="228">
        <v>2</v>
      </c>
      <c r="I37" s="291"/>
    </row>
    <row r="38" spans="1:9" ht="45" customHeight="1">
      <c r="A38" s="474"/>
      <c r="B38" s="607"/>
      <c r="C38" s="665"/>
      <c r="D38" s="665"/>
      <c r="E38" s="665"/>
      <c r="F38" s="665"/>
      <c r="G38" s="296" t="s">
        <v>9</v>
      </c>
      <c r="H38" s="258">
        <v>0</v>
      </c>
      <c r="I38" s="291"/>
    </row>
    <row r="39" spans="1:9" ht="20.100000000000001" customHeight="1">
      <c r="A39" s="474">
        <v>7</v>
      </c>
      <c r="B39" s="607" t="s">
        <v>78</v>
      </c>
      <c r="C39" s="665" t="s">
        <v>25</v>
      </c>
      <c r="D39" s="665"/>
      <c r="E39" s="665"/>
      <c r="F39" s="665"/>
      <c r="G39" s="281" t="s">
        <v>19</v>
      </c>
      <c r="H39" s="228">
        <v>3</v>
      </c>
      <c r="I39" s="710"/>
    </row>
    <row r="40" spans="1:9" ht="20.100000000000001" customHeight="1">
      <c r="A40" s="474"/>
      <c r="B40" s="607"/>
      <c r="C40" s="531"/>
      <c r="D40" s="665"/>
      <c r="E40" s="665"/>
      <c r="F40" s="665"/>
      <c r="G40" s="289" t="s">
        <v>20</v>
      </c>
      <c r="H40" s="288">
        <v>2</v>
      </c>
      <c r="I40" s="710"/>
    </row>
    <row r="41" spans="1:9" ht="20.100000000000001" customHeight="1">
      <c r="A41" s="474"/>
      <c r="B41" s="607"/>
      <c r="C41" s="531"/>
      <c r="D41" s="665"/>
      <c r="E41" s="665"/>
      <c r="F41" s="665"/>
      <c r="G41" s="281" t="s">
        <v>21</v>
      </c>
      <c r="H41" s="288">
        <v>1</v>
      </c>
      <c r="I41" s="710"/>
    </row>
    <row r="42" spans="1:9" ht="30" customHeight="1">
      <c r="A42" s="474"/>
      <c r="B42" s="607"/>
      <c r="C42" s="531"/>
      <c r="D42" s="665"/>
      <c r="E42" s="665"/>
      <c r="F42" s="665"/>
      <c r="G42" s="289" t="s">
        <v>77</v>
      </c>
      <c r="H42" s="288">
        <v>0.5</v>
      </c>
      <c r="I42" s="710"/>
    </row>
    <row r="43" spans="1:9" ht="20.100000000000001" customHeight="1">
      <c r="A43" s="474">
        <v>8</v>
      </c>
      <c r="B43" s="607" t="s">
        <v>85</v>
      </c>
      <c r="C43" s="665" t="s">
        <v>79</v>
      </c>
      <c r="D43" s="665"/>
      <c r="E43" s="665"/>
      <c r="F43" s="665"/>
      <c r="G43" s="289" t="s">
        <v>80</v>
      </c>
      <c r="H43" s="228">
        <v>4</v>
      </c>
      <c r="I43" s="710"/>
    </row>
    <row r="44" spans="1:9" ht="20.100000000000001" customHeight="1">
      <c r="A44" s="474"/>
      <c r="B44" s="607"/>
      <c r="C44" s="665"/>
      <c r="D44" s="665"/>
      <c r="E44" s="665"/>
      <c r="F44" s="665"/>
      <c r="G44" s="289" t="s">
        <v>81</v>
      </c>
      <c r="H44" s="288">
        <v>3</v>
      </c>
      <c r="I44" s="710"/>
    </row>
    <row r="45" spans="1:9" ht="20.100000000000001" customHeight="1">
      <c r="A45" s="474"/>
      <c r="B45" s="607"/>
      <c r="C45" s="665"/>
      <c r="D45" s="665"/>
      <c r="E45" s="665"/>
      <c r="F45" s="665"/>
      <c r="G45" s="289" t="s">
        <v>82</v>
      </c>
      <c r="H45" s="288">
        <v>2</v>
      </c>
      <c r="I45" s="710"/>
    </row>
    <row r="46" spans="1:9" ht="20.100000000000001" customHeight="1">
      <c r="A46" s="474"/>
      <c r="B46" s="607"/>
      <c r="C46" s="665"/>
      <c r="D46" s="665"/>
      <c r="E46" s="665"/>
      <c r="F46" s="665"/>
      <c r="G46" s="289" t="s">
        <v>83</v>
      </c>
      <c r="H46" s="288">
        <v>1</v>
      </c>
      <c r="I46" s="710"/>
    </row>
    <row r="47" spans="1:9" ht="35.1" customHeight="1">
      <c r="A47" s="474"/>
      <c r="B47" s="607"/>
      <c r="C47" s="665"/>
      <c r="D47" s="665"/>
      <c r="E47" s="665"/>
      <c r="F47" s="665"/>
      <c r="G47" s="289" t="s">
        <v>90</v>
      </c>
      <c r="H47" s="258">
        <v>0.5</v>
      </c>
      <c r="I47" s="710"/>
    </row>
    <row r="48" spans="1:9" ht="20.100000000000001" customHeight="1">
      <c r="A48" s="474">
        <v>9</v>
      </c>
      <c r="B48" s="607" t="s">
        <v>86</v>
      </c>
      <c r="C48" s="665" t="s">
        <v>79</v>
      </c>
      <c r="D48" s="665"/>
      <c r="E48" s="665"/>
      <c r="F48" s="665"/>
      <c r="G48" s="289" t="s">
        <v>87</v>
      </c>
      <c r="H48" s="228">
        <v>2</v>
      </c>
      <c r="I48" s="710"/>
    </row>
    <row r="49" spans="1:9" ht="20.100000000000001" customHeight="1">
      <c r="A49" s="474"/>
      <c r="B49" s="607"/>
      <c r="C49" s="665"/>
      <c r="D49" s="665"/>
      <c r="E49" s="665"/>
      <c r="F49" s="665"/>
      <c r="G49" s="289" t="s">
        <v>88</v>
      </c>
      <c r="H49" s="288">
        <v>1</v>
      </c>
      <c r="I49" s="710"/>
    </row>
    <row r="50" spans="1:9" ht="24.95" customHeight="1">
      <c r="A50" s="711" t="s">
        <v>15</v>
      </c>
      <c r="B50" s="711"/>
      <c r="C50" s="711"/>
      <c r="D50" s="711"/>
      <c r="E50" s="711"/>
      <c r="F50" s="711"/>
      <c r="G50" s="711"/>
      <c r="H50" s="303">
        <f>H18+H22+H26+H30+H35+H37+H39+H43+H48</f>
        <v>24</v>
      </c>
      <c r="I50" s="304"/>
    </row>
    <row r="51" spans="1:9">
      <c r="A51" s="612" t="s">
        <v>32</v>
      </c>
      <c r="B51" s="612"/>
      <c r="C51" s="612"/>
      <c r="D51" s="612"/>
      <c r="E51" s="612"/>
      <c r="F51" s="612"/>
      <c r="G51" s="612"/>
      <c r="H51" s="612"/>
      <c r="I51" s="612"/>
    </row>
    <row r="52" spans="1:9" ht="20.100000000000001" customHeight="1">
      <c r="A52" s="685">
        <v>1</v>
      </c>
      <c r="B52" s="666" t="s">
        <v>104</v>
      </c>
      <c r="C52" s="665" t="s">
        <v>25</v>
      </c>
      <c r="D52" s="666"/>
      <c r="E52" s="666"/>
      <c r="F52" s="666"/>
      <c r="G52" s="289" t="s">
        <v>101</v>
      </c>
      <c r="H52" s="228">
        <v>4</v>
      </c>
      <c r="I52" s="710"/>
    </row>
    <row r="53" spans="1:9" ht="20.100000000000001" customHeight="1">
      <c r="A53" s="685"/>
      <c r="B53" s="666"/>
      <c r="C53" s="665"/>
      <c r="D53" s="666"/>
      <c r="E53" s="666"/>
      <c r="F53" s="666"/>
      <c r="G53" s="289" t="s">
        <v>19</v>
      </c>
      <c r="H53" s="293">
        <v>3</v>
      </c>
      <c r="I53" s="710"/>
    </row>
    <row r="54" spans="1:9" ht="20.100000000000001" customHeight="1">
      <c r="A54" s="685"/>
      <c r="B54" s="666"/>
      <c r="C54" s="665"/>
      <c r="D54" s="666"/>
      <c r="E54" s="666"/>
      <c r="F54" s="666"/>
      <c r="G54" s="289" t="s">
        <v>20</v>
      </c>
      <c r="H54" s="293">
        <v>2</v>
      </c>
      <c r="I54" s="710"/>
    </row>
    <row r="55" spans="1:9" ht="30" customHeight="1">
      <c r="A55" s="685"/>
      <c r="B55" s="666"/>
      <c r="C55" s="665"/>
      <c r="D55" s="666"/>
      <c r="E55" s="666"/>
      <c r="F55" s="666"/>
      <c r="G55" s="666" t="s">
        <v>102</v>
      </c>
      <c r="H55" s="712">
        <v>1</v>
      </c>
      <c r="I55" s="710"/>
    </row>
    <row r="56" spans="1:9" ht="8.25" customHeight="1">
      <c r="A56" s="685"/>
      <c r="B56" s="666"/>
      <c r="C56" s="665"/>
      <c r="D56" s="666"/>
      <c r="E56" s="666"/>
      <c r="F56" s="666"/>
      <c r="G56" s="666"/>
      <c r="H56" s="712"/>
      <c r="I56" s="710"/>
    </row>
    <row r="57" spans="1:9" ht="30" hidden="1" customHeight="1">
      <c r="A57" s="685"/>
      <c r="B57" s="666"/>
      <c r="C57" s="665"/>
      <c r="D57" s="666"/>
      <c r="E57" s="666"/>
      <c r="F57" s="666"/>
      <c r="G57" s="666"/>
      <c r="H57" s="712"/>
      <c r="I57" s="710"/>
    </row>
    <row r="58" spans="1:9" ht="20.100000000000001" customHeight="1">
      <c r="A58" s="685">
        <v>2</v>
      </c>
      <c r="B58" s="666" t="s">
        <v>105</v>
      </c>
      <c r="C58" s="665" t="s">
        <v>25</v>
      </c>
      <c r="D58" s="666"/>
      <c r="E58" s="666"/>
      <c r="F58" s="666"/>
      <c r="G58" s="289" t="s">
        <v>101</v>
      </c>
      <c r="H58" s="228">
        <v>3</v>
      </c>
      <c r="I58" s="710"/>
    </row>
    <row r="59" spans="1:9" ht="20.100000000000001" customHeight="1">
      <c r="A59" s="685"/>
      <c r="B59" s="666"/>
      <c r="C59" s="665"/>
      <c r="D59" s="666"/>
      <c r="E59" s="666"/>
      <c r="F59" s="666"/>
      <c r="G59" s="289" t="s">
        <v>19</v>
      </c>
      <c r="H59" s="293">
        <v>2</v>
      </c>
      <c r="I59" s="710"/>
    </row>
    <row r="60" spans="1:9" ht="20.100000000000001" customHeight="1">
      <c r="A60" s="685"/>
      <c r="B60" s="666"/>
      <c r="C60" s="665"/>
      <c r="D60" s="666"/>
      <c r="E60" s="666"/>
      <c r="F60" s="666"/>
      <c r="G60" s="289" t="s">
        <v>20</v>
      </c>
      <c r="H60" s="293">
        <v>1</v>
      </c>
      <c r="I60" s="710"/>
    </row>
    <row r="61" spans="1:9" ht="50.1" customHeight="1">
      <c r="A61" s="685"/>
      <c r="B61" s="666"/>
      <c r="C61" s="665"/>
      <c r="D61" s="666"/>
      <c r="E61" s="666"/>
      <c r="F61" s="666"/>
      <c r="G61" s="302" t="s">
        <v>107</v>
      </c>
      <c r="H61" s="293">
        <v>0.5</v>
      </c>
      <c r="I61" s="710"/>
    </row>
    <row r="62" spans="1:9" ht="20.100000000000001" customHeight="1">
      <c r="A62" s="474">
        <v>3</v>
      </c>
      <c r="B62" s="607" t="s">
        <v>307</v>
      </c>
      <c r="C62" s="665" t="s">
        <v>89</v>
      </c>
      <c r="D62" s="665"/>
      <c r="E62" s="665"/>
      <c r="F62" s="665"/>
      <c r="G62" s="289" t="s">
        <v>19</v>
      </c>
      <c r="H62" s="228">
        <v>2</v>
      </c>
      <c r="I62" s="710"/>
    </row>
    <row r="63" spans="1:9" ht="20.100000000000001" customHeight="1">
      <c r="A63" s="474"/>
      <c r="B63" s="607"/>
      <c r="C63" s="665"/>
      <c r="D63" s="665"/>
      <c r="E63" s="665"/>
      <c r="F63" s="665"/>
      <c r="G63" s="289" t="s">
        <v>20</v>
      </c>
      <c r="H63" s="288">
        <v>1.5</v>
      </c>
      <c r="I63" s="710"/>
    </row>
    <row r="64" spans="1:9" ht="20.100000000000001" customHeight="1">
      <c r="A64" s="474"/>
      <c r="B64" s="607"/>
      <c r="C64" s="665"/>
      <c r="D64" s="665"/>
      <c r="E64" s="665"/>
      <c r="F64" s="665"/>
      <c r="G64" s="289" t="s">
        <v>21</v>
      </c>
      <c r="H64" s="288">
        <v>1</v>
      </c>
      <c r="I64" s="710"/>
    </row>
    <row r="65" spans="1:9" ht="35.1" customHeight="1">
      <c r="A65" s="474"/>
      <c r="B65" s="607"/>
      <c r="C65" s="665"/>
      <c r="D65" s="665"/>
      <c r="E65" s="665"/>
      <c r="F65" s="665"/>
      <c r="G65" s="289" t="s">
        <v>77</v>
      </c>
      <c r="H65" s="288">
        <v>0.5</v>
      </c>
      <c r="I65" s="710"/>
    </row>
    <row r="66" spans="1:9" ht="39.950000000000003" customHeight="1">
      <c r="A66" s="474">
        <v>4</v>
      </c>
      <c r="B66" s="664" t="s">
        <v>310</v>
      </c>
      <c r="C66" s="531" t="s">
        <v>6</v>
      </c>
      <c r="D66" s="665"/>
      <c r="E66" s="665"/>
      <c r="F66" s="665"/>
      <c r="G66" s="259" t="s">
        <v>8</v>
      </c>
      <c r="H66" s="228">
        <v>1</v>
      </c>
      <c r="I66" s="710"/>
    </row>
    <row r="67" spans="1:9" ht="39.950000000000003" customHeight="1">
      <c r="A67" s="474"/>
      <c r="B67" s="530"/>
      <c r="C67" s="531"/>
      <c r="D67" s="665"/>
      <c r="E67" s="665"/>
      <c r="F67" s="665"/>
      <c r="G67" s="259" t="s">
        <v>9</v>
      </c>
      <c r="H67" s="288">
        <v>0</v>
      </c>
      <c r="I67" s="710"/>
    </row>
    <row r="68" spans="1:9" ht="24.95" customHeight="1">
      <c r="A68" s="474">
        <v>5</v>
      </c>
      <c r="B68" s="664" t="s">
        <v>94</v>
      </c>
      <c r="C68" s="522" t="s">
        <v>6</v>
      </c>
      <c r="D68" s="522"/>
      <c r="E68" s="522"/>
      <c r="F68" s="522"/>
      <c r="G68" s="248" t="s">
        <v>8</v>
      </c>
      <c r="H68" s="228">
        <v>1</v>
      </c>
      <c r="I68" s="710"/>
    </row>
    <row r="69" spans="1:9" ht="24.95" customHeight="1">
      <c r="A69" s="474"/>
      <c r="B69" s="521"/>
      <c r="C69" s="522"/>
      <c r="D69" s="522"/>
      <c r="E69" s="522"/>
      <c r="F69" s="522"/>
      <c r="G69" s="248" t="s">
        <v>9</v>
      </c>
      <c r="H69" s="232">
        <v>0</v>
      </c>
      <c r="I69" s="710"/>
    </row>
    <row r="70" spans="1:9" ht="24.95" customHeight="1">
      <c r="A70" s="474">
        <v>6</v>
      </c>
      <c r="B70" s="530" t="s">
        <v>37</v>
      </c>
      <c r="C70" s="531" t="s">
        <v>6</v>
      </c>
      <c r="D70" s="531"/>
      <c r="E70" s="531"/>
      <c r="F70" s="531"/>
      <c r="G70" s="259" t="s">
        <v>8</v>
      </c>
      <c r="H70" s="228">
        <v>2</v>
      </c>
      <c r="I70" s="710"/>
    </row>
    <row r="71" spans="1:9" ht="24.95" customHeight="1">
      <c r="A71" s="474"/>
      <c r="B71" s="530"/>
      <c r="C71" s="531"/>
      <c r="D71" s="531"/>
      <c r="E71" s="531"/>
      <c r="F71" s="531"/>
      <c r="G71" s="259" t="s">
        <v>9</v>
      </c>
      <c r="H71" s="288">
        <v>0</v>
      </c>
      <c r="I71" s="710"/>
    </row>
    <row r="72" spans="1:9" ht="24.95" customHeight="1">
      <c r="A72" s="711" t="s">
        <v>15</v>
      </c>
      <c r="B72" s="711"/>
      <c r="C72" s="711"/>
      <c r="D72" s="711"/>
      <c r="E72" s="711"/>
      <c r="F72" s="711"/>
      <c r="G72" s="711"/>
      <c r="H72" s="305">
        <f>H52+H58+H62+H66+H68+H70</f>
        <v>13</v>
      </c>
      <c r="I72" s="304"/>
    </row>
    <row r="73" spans="1:9">
      <c r="A73" s="297"/>
      <c r="B73" s="298"/>
      <c r="C73" s="298"/>
      <c r="D73" s="298"/>
      <c r="E73" s="298"/>
      <c r="F73" s="298"/>
      <c r="G73" s="298"/>
      <c r="H73" s="290"/>
      <c r="I73" s="299"/>
    </row>
    <row r="76" spans="1:9" ht="17.25">
      <c r="A76"/>
      <c r="B76" s="75" t="s">
        <v>203</v>
      </c>
      <c r="C76" s="355" t="s">
        <v>155</v>
      </c>
      <c r="D76" s="355"/>
      <c r="E76" s="355"/>
      <c r="F76" s="356"/>
      <c r="G76" s="356"/>
    </row>
    <row r="77" spans="1:9" ht="17.25">
      <c r="A77"/>
      <c r="B77" s="74"/>
      <c r="C77" s="62"/>
      <c r="D77" s="62"/>
      <c r="E77" s="62"/>
      <c r="F77" s="62"/>
      <c r="G77" s="62"/>
    </row>
    <row r="78" spans="1:9" ht="17.25">
      <c r="A78"/>
      <c r="B78" s="74"/>
      <c r="C78" s="62"/>
      <c r="D78" s="62"/>
      <c r="E78" s="62"/>
      <c r="F78" s="62"/>
      <c r="G78" s="62"/>
    </row>
    <row r="79" spans="1:9" ht="17.25">
      <c r="A79"/>
      <c r="B79" s="75" t="s">
        <v>165</v>
      </c>
      <c r="C79" s="355" t="s">
        <v>155</v>
      </c>
      <c r="D79" s="355"/>
      <c r="E79" s="355"/>
      <c r="F79" s="356"/>
      <c r="G79" s="356"/>
    </row>
    <row r="184" spans="1:9" ht="33.75" customHeight="1">
      <c r="A184" s="397"/>
      <c r="B184" s="398"/>
      <c r="C184" s="398"/>
      <c r="D184" s="398"/>
      <c r="E184" s="398"/>
      <c r="F184" s="398"/>
      <c r="G184" s="398"/>
      <c r="H184" s="398"/>
      <c r="I184" s="137"/>
    </row>
    <row r="185" spans="1:9" s="1" customFormat="1">
      <c r="A185" s="19"/>
      <c r="B185" s="20"/>
      <c r="C185" s="20"/>
      <c r="D185" s="20"/>
      <c r="E185" s="20"/>
      <c r="F185" s="20"/>
      <c r="G185" s="20"/>
      <c r="H185" s="136"/>
      <c r="I185" s="137"/>
    </row>
    <row r="186" spans="1:9" s="2" customFormat="1" ht="33" customHeight="1">
      <c r="A186" s="138"/>
      <c r="B186" s="139"/>
      <c r="C186" s="139"/>
      <c r="D186" s="139"/>
      <c r="E186" s="139"/>
      <c r="F186" s="139"/>
      <c r="G186" s="139"/>
      <c r="H186" s="139"/>
      <c r="I186" s="140"/>
    </row>
    <row r="187" spans="1:9" s="3" customFormat="1" ht="15" customHeight="1">
      <c r="A187" s="48"/>
      <c r="B187" s="48"/>
      <c r="C187" s="48"/>
      <c r="D187" s="48"/>
      <c r="E187" s="48"/>
      <c r="F187" s="48"/>
      <c r="G187" s="48"/>
      <c r="H187" s="48"/>
      <c r="I187" s="141"/>
    </row>
    <row r="188" spans="1:9" s="3" customFormat="1" ht="15" customHeight="1">
      <c r="A188" s="399"/>
      <c r="B188" s="399"/>
      <c r="C188" s="399"/>
      <c r="D188" s="399"/>
      <c r="E188" s="399"/>
      <c r="F188" s="399"/>
      <c r="G188" s="399"/>
      <c r="H188" s="399"/>
      <c r="I188" s="141"/>
    </row>
    <row r="189" spans="1:9" s="29" customFormat="1" ht="15" customHeight="1">
      <c r="A189" s="394"/>
      <c r="B189" s="648"/>
      <c r="C189" s="381"/>
      <c r="D189" s="381"/>
      <c r="E189" s="381"/>
      <c r="F189" s="535"/>
      <c r="G189" s="20"/>
      <c r="H189" s="144"/>
      <c r="I189" s="165"/>
    </row>
    <row r="190" spans="1:9" s="29" customFormat="1" ht="30" customHeight="1">
      <c r="A190" s="394"/>
      <c r="B190" s="380"/>
      <c r="C190" s="381"/>
      <c r="D190" s="381"/>
      <c r="E190" s="381"/>
      <c r="F190" s="380"/>
      <c r="G190" s="20"/>
      <c r="H190" s="136"/>
      <c r="I190" s="165"/>
    </row>
    <row r="191" spans="1:9" s="29" customFormat="1">
      <c r="A191" s="394"/>
      <c r="B191" s="649"/>
      <c r="C191" s="381"/>
      <c r="D191" s="676"/>
      <c r="E191" s="381"/>
      <c r="F191" s="649"/>
      <c r="G191" s="20"/>
      <c r="H191" s="144"/>
      <c r="I191" s="165"/>
    </row>
    <row r="192" spans="1:9" s="29" customFormat="1" ht="60" customHeight="1">
      <c r="A192" s="394"/>
      <c r="B192" s="380"/>
      <c r="C192" s="381"/>
      <c r="D192" s="381"/>
      <c r="E192" s="381"/>
      <c r="F192" s="380"/>
      <c r="G192" s="20"/>
      <c r="H192" s="136"/>
      <c r="I192" s="165"/>
    </row>
    <row r="193" spans="1:9" s="29" customFormat="1">
      <c r="A193" s="394"/>
      <c r="B193" s="535"/>
      <c r="C193" s="381"/>
      <c r="D193" s="653"/>
      <c r="E193" s="381"/>
      <c r="F193" s="535"/>
      <c r="G193" s="20"/>
      <c r="H193" s="144"/>
      <c r="I193" s="165"/>
    </row>
    <row r="194" spans="1:9" s="29" customFormat="1">
      <c r="A194" s="394"/>
      <c r="B194" s="380"/>
      <c r="C194" s="381"/>
      <c r="D194" s="381"/>
      <c r="E194" s="381"/>
      <c r="F194" s="380"/>
      <c r="G194" s="20"/>
      <c r="H194" s="136"/>
      <c r="I194" s="165"/>
    </row>
    <row r="195" spans="1:9" ht="15" customHeight="1">
      <c r="A195" s="394"/>
      <c r="B195" s="535"/>
      <c r="C195" s="381"/>
      <c r="D195" s="381"/>
      <c r="E195" s="381"/>
      <c r="F195" s="652"/>
      <c r="G195" s="20"/>
      <c r="H195" s="144"/>
      <c r="I195" s="137"/>
    </row>
    <row r="196" spans="1:9" ht="60" customHeight="1">
      <c r="A196" s="394"/>
      <c r="B196" s="380"/>
      <c r="C196" s="381"/>
      <c r="D196" s="381"/>
      <c r="E196" s="381"/>
      <c r="F196" s="380"/>
      <c r="G196" s="20"/>
      <c r="H196" s="136"/>
      <c r="I196" s="137"/>
    </row>
    <row r="197" spans="1:9" s="29" customFormat="1">
      <c r="A197" s="394"/>
      <c r="B197" s="537"/>
      <c r="C197" s="381"/>
      <c r="D197" s="381"/>
      <c r="E197" s="381"/>
      <c r="F197" s="535"/>
      <c r="G197" s="20"/>
      <c r="H197" s="144"/>
      <c r="I197" s="165"/>
    </row>
    <row r="198" spans="1:9" s="29" customFormat="1" ht="45" customHeight="1">
      <c r="A198" s="394"/>
      <c r="B198" s="389"/>
      <c r="C198" s="381"/>
      <c r="D198" s="381"/>
      <c r="E198" s="381"/>
      <c r="F198" s="380"/>
      <c r="G198" s="20"/>
      <c r="H198" s="136"/>
      <c r="I198" s="165"/>
    </row>
    <row r="199" spans="1:9" s="29" customFormat="1">
      <c r="A199" s="394"/>
      <c r="B199" s="537"/>
      <c r="C199" s="381"/>
      <c r="D199" s="676"/>
      <c r="E199" s="381"/>
      <c r="F199" s="535"/>
      <c r="G199" s="20"/>
      <c r="H199" s="144"/>
      <c r="I199" s="165"/>
    </row>
    <row r="200" spans="1:9" s="29" customFormat="1" ht="75" customHeight="1">
      <c r="A200" s="394"/>
      <c r="B200" s="389"/>
      <c r="C200" s="381"/>
      <c r="D200" s="381"/>
      <c r="E200" s="381"/>
      <c r="F200" s="380"/>
      <c r="G200" s="20"/>
      <c r="H200" s="136"/>
      <c r="I200" s="165"/>
    </row>
    <row r="201" spans="1:9" s="29" customFormat="1" ht="17.25">
      <c r="A201" s="400"/>
      <c r="B201" s="400"/>
      <c r="C201" s="400"/>
      <c r="D201" s="400"/>
      <c r="E201" s="400"/>
      <c r="F201" s="400"/>
      <c r="G201" s="400"/>
      <c r="H201" s="156"/>
      <c r="I201" s="165"/>
    </row>
    <row r="202" spans="1:9" ht="15.75" customHeight="1">
      <c r="A202" s="399"/>
      <c r="B202" s="399"/>
      <c r="C202" s="399"/>
      <c r="D202" s="399"/>
      <c r="E202" s="399"/>
      <c r="F202" s="399"/>
      <c r="G202" s="399"/>
      <c r="H202" s="399"/>
      <c r="I202" s="137"/>
    </row>
    <row r="203" spans="1:9" ht="15" customHeight="1">
      <c r="A203" s="394"/>
      <c r="B203" s="380"/>
      <c r="C203" s="381"/>
      <c r="D203" s="381"/>
      <c r="E203" s="385"/>
      <c r="F203" s="380"/>
      <c r="G203" s="148"/>
      <c r="H203" s="144"/>
      <c r="I203" s="137"/>
    </row>
    <row r="204" spans="1:9" ht="44.25" customHeight="1">
      <c r="A204" s="394"/>
      <c r="B204" s="380"/>
      <c r="C204" s="381"/>
      <c r="D204" s="381"/>
      <c r="E204" s="385"/>
      <c r="F204" s="380"/>
      <c r="G204" s="148"/>
      <c r="H204" s="136"/>
      <c r="I204" s="137"/>
    </row>
    <row r="205" spans="1:9" s="23" customFormat="1">
      <c r="A205" s="394"/>
      <c r="B205" s="677"/>
      <c r="C205" s="676"/>
      <c r="D205" s="676"/>
      <c r="E205" s="176"/>
      <c r="F205" s="677"/>
      <c r="G205" s="154"/>
      <c r="H205" s="144"/>
      <c r="I205" s="137"/>
    </row>
    <row r="206" spans="1:9" s="23" customFormat="1" ht="15" customHeight="1">
      <c r="A206" s="394"/>
      <c r="B206" s="469"/>
      <c r="C206" s="381"/>
      <c r="D206" s="381"/>
      <c r="E206" s="677"/>
      <c r="F206" s="469"/>
      <c r="G206" s="179"/>
      <c r="H206" s="136"/>
      <c r="I206" s="137"/>
    </row>
    <row r="207" spans="1:9" s="23" customFormat="1">
      <c r="A207" s="394"/>
      <c r="B207" s="469"/>
      <c r="C207" s="381"/>
      <c r="D207" s="381"/>
      <c r="E207" s="648"/>
      <c r="F207" s="469"/>
      <c r="G207" s="179"/>
      <c r="H207" s="136"/>
      <c r="I207" s="137"/>
    </row>
    <row r="208" spans="1:9" s="23" customFormat="1" ht="15" customHeight="1">
      <c r="A208" s="394"/>
      <c r="B208" s="469"/>
      <c r="C208" s="381"/>
      <c r="D208" s="381"/>
      <c r="E208" s="648"/>
      <c r="F208" s="469"/>
      <c r="G208" s="179"/>
      <c r="H208" s="136"/>
      <c r="I208" s="137"/>
    </row>
    <row r="209" spans="1:9" s="23" customFormat="1">
      <c r="A209" s="394"/>
      <c r="B209" s="469"/>
      <c r="C209" s="381"/>
      <c r="D209" s="381"/>
      <c r="E209" s="677"/>
      <c r="F209" s="469"/>
      <c r="G209" s="713"/>
      <c r="H209" s="378"/>
      <c r="I209" s="137"/>
    </row>
    <row r="210" spans="1:9" s="23" customFormat="1" ht="15" customHeight="1">
      <c r="A210" s="394"/>
      <c r="B210" s="469"/>
      <c r="C210" s="381"/>
      <c r="D210" s="381"/>
      <c r="E210" s="380"/>
      <c r="F210" s="469"/>
      <c r="G210" s="676"/>
      <c r="H210" s="378"/>
      <c r="I210" s="137"/>
    </row>
    <row r="211" spans="1:9" s="23" customFormat="1">
      <c r="A211" s="394"/>
      <c r="B211" s="469"/>
      <c r="C211" s="381"/>
      <c r="D211" s="381"/>
      <c r="E211" s="380"/>
      <c r="F211" s="469"/>
      <c r="G211" s="676"/>
      <c r="H211" s="378"/>
      <c r="I211" s="137"/>
    </row>
    <row r="212" spans="1:9" s="23" customFormat="1">
      <c r="A212" s="394"/>
      <c r="B212" s="674"/>
      <c r="C212" s="676"/>
      <c r="D212" s="676"/>
      <c r="E212" s="176"/>
      <c r="F212" s="677"/>
      <c r="G212" s="154"/>
      <c r="H212" s="144"/>
      <c r="I212" s="137"/>
    </row>
    <row r="213" spans="1:9" s="23" customFormat="1">
      <c r="A213" s="394"/>
      <c r="B213" s="469"/>
      <c r="C213" s="381"/>
      <c r="D213" s="381"/>
      <c r="E213" s="677"/>
      <c r="F213" s="469"/>
      <c r="G213" s="179"/>
      <c r="H213" s="136"/>
      <c r="I213" s="137"/>
    </row>
    <row r="214" spans="1:9" s="23" customFormat="1">
      <c r="A214" s="394"/>
      <c r="B214" s="469"/>
      <c r="C214" s="381"/>
      <c r="D214" s="381"/>
      <c r="E214" s="648"/>
      <c r="F214" s="469"/>
      <c r="G214" s="179"/>
      <c r="H214" s="136"/>
      <c r="I214" s="137"/>
    </row>
    <row r="215" spans="1:9" s="23" customFormat="1" ht="15" customHeight="1">
      <c r="A215" s="394"/>
      <c r="B215" s="469"/>
      <c r="C215" s="381"/>
      <c r="D215" s="381"/>
      <c r="E215" s="648"/>
      <c r="F215" s="469"/>
      <c r="G215" s="179"/>
      <c r="H215" s="136"/>
      <c r="I215" s="137"/>
    </row>
    <row r="216" spans="1:9" s="23" customFormat="1">
      <c r="A216" s="394"/>
      <c r="B216" s="469"/>
      <c r="C216" s="381"/>
      <c r="D216" s="381"/>
      <c r="E216" s="677"/>
      <c r="F216" s="469"/>
      <c r="G216" s="713"/>
      <c r="H216" s="378"/>
      <c r="I216" s="137"/>
    </row>
    <row r="217" spans="1:9" s="23" customFormat="1">
      <c r="A217" s="394"/>
      <c r="B217" s="469"/>
      <c r="C217" s="381"/>
      <c r="D217" s="381"/>
      <c r="E217" s="380"/>
      <c r="F217" s="469"/>
      <c r="G217" s="676"/>
      <c r="H217" s="378"/>
      <c r="I217" s="137"/>
    </row>
    <row r="218" spans="1:9" s="23" customFormat="1" ht="15" customHeight="1">
      <c r="A218" s="394"/>
      <c r="B218" s="469"/>
      <c r="C218" s="381"/>
      <c r="D218" s="381"/>
      <c r="E218" s="380"/>
      <c r="F218" s="469"/>
      <c r="G218" s="676"/>
      <c r="H218" s="378"/>
      <c r="I218" s="137"/>
    </row>
    <row r="219" spans="1:9" s="23" customFormat="1" ht="17.25">
      <c r="A219" s="400"/>
      <c r="B219" s="400"/>
      <c r="C219" s="400"/>
      <c r="D219" s="400"/>
      <c r="E219" s="400"/>
      <c r="F219" s="400"/>
      <c r="G219" s="400"/>
      <c r="H219" s="156"/>
      <c r="I219" s="137"/>
    </row>
    <row r="220" spans="1:9" s="3" customFormat="1" ht="15" customHeight="1">
      <c r="A220" s="48"/>
      <c r="B220" s="48"/>
      <c r="C220" s="48"/>
      <c r="D220" s="48"/>
      <c r="E220" s="48"/>
      <c r="F220" s="48"/>
      <c r="G220" s="48"/>
      <c r="H220" s="48"/>
      <c r="I220" s="141"/>
    </row>
    <row r="221" spans="1:9" ht="17.25">
      <c r="A221" s="401"/>
      <c r="B221" s="401"/>
      <c r="C221" s="401"/>
      <c r="D221" s="401"/>
      <c r="E221" s="401"/>
      <c r="F221" s="401"/>
      <c r="G221" s="401"/>
      <c r="H221" s="401"/>
      <c r="I221" s="137"/>
    </row>
    <row r="222" spans="1:9" ht="15" customHeight="1">
      <c r="A222" s="394"/>
      <c r="B222" s="536"/>
      <c r="C222" s="381"/>
      <c r="D222" s="381"/>
      <c r="E222" s="381"/>
      <c r="F222" s="536"/>
      <c r="G222" s="20"/>
      <c r="H222" s="144"/>
      <c r="I222" s="137"/>
    </row>
    <row r="223" spans="1:9">
      <c r="A223" s="394"/>
      <c r="B223" s="380"/>
      <c r="C223" s="381"/>
      <c r="D223" s="381"/>
      <c r="E223" s="381"/>
      <c r="F223" s="380"/>
      <c r="G223" s="20"/>
      <c r="H223" s="136"/>
      <c r="I223" s="137"/>
    </row>
    <row r="224" spans="1:9">
      <c r="A224" s="394"/>
      <c r="B224" s="680"/>
      <c r="C224" s="676"/>
      <c r="D224" s="713"/>
      <c r="E224" s="176"/>
      <c r="F224" s="677"/>
      <c r="G224" s="154"/>
      <c r="H224" s="144"/>
      <c r="I224" s="137"/>
    </row>
    <row r="225" spans="1:9">
      <c r="A225" s="394"/>
      <c r="B225" s="469"/>
      <c r="C225" s="381"/>
      <c r="D225" s="381"/>
      <c r="E225" s="677"/>
      <c r="F225" s="469"/>
      <c r="G225" s="154"/>
      <c r="H225" s="136"/>
      <c r="I225" s="137"/>
    </row>
    <row r="226" spans="1:9">
      <c r="A226" s="394"/>
      <c r="B226" s="469"/>
      <c r="C226" s="381"/>
      <c r="D226" s="381"/>
      <c r="E226" s="648"/>
      <c r="F226" s="469"/>
      <c r="G226" s="713"/>
      <c r="H226" s="378"/>
      <c r="I226" s="137"/>
    </row>
    <row r="227" spans="1:9">
      <c r="A227" s="394"/>
      <c r="B227" s="469"/>
      <c r="C227" s="381"/>
      <c r="D227" s="381"/>
      <c r="E227" s="648"/>
      <c r="F227" s="469"/>
      <c r="G227" s="713"/>
      <c r="H227" s="378"/>
      <c r="I227" s="137"/>
    </row>
    <row r="228" spans="1:9">
      <c r="A228" s="394"/>
      <c r="B228" s="469"/>
      <c r="C228" s="381"/>
      <c r="D228" s="381"/>
      <c r="E228" s="677"/>
      <c r="F228" s="469"/>
      <c r="G228" s="713"/>
      <c r="H228" s="378"/>
      <c r="I228" s="137"/>
    </row>
    <row r="229" spans="1:9">
      <c r="A229" s="394"/>
      <c r="B229" s="469"/>
      <c r="C229" s="381"/>
      <c r="D229" s="381"/>
      <c r="E229" s="380"/>
      <c r="F229" s="469"/>
      <c r="G229" s="713"/>
      <c r="H229" s="378"/>
      <c r="I229" s="137"/>
    </row>
    <row r="230" spans="1:9">
      <c r="A230" s="394"/>
      <c r="B230" s="680"/>
      <c r="C230" s="650"/>
      <c r="D230" s="675"/>
      <c r="E230" s="650"/>
      <c r="F230" s="680"/>
      <c r="G230" s="148"/>
      <c r="H230" s="144"/>
      <c r="I230" s="137"/>
    </row>
    <row r="231" spans="1:9" ht="30" customHeight="1">
      <c r="A231" s="394"/>
      <c r="B231" s="536"/>
      <c r="C231" s="650"/>
      <c r="D231" s="650"/>
      <c r="E231" s="650"/>
      <c r="F231" s="536"/>
      <c r="G231" s="148"/>
      <c r="H231" s="136"/>
      <c r="I231" s="137"/>
    </row>
    <row r="232" spans="1:9" ht="15" customHeight="1">
      <c r="A232" s="394"/>
      <c r="B232" s="677"/>
      <c r="C232" s="381"/>
      <c r="D232" s="650"/>
      <c r="E232" s="381"/>
      <c r="F232" s="674"/>
      <c r="G232" s="20"/>
      <c r="H232" s="144"/>
      <c r="I232" s="137"/>
    </row>
    <row r="233" spans="1:9" ht="75" customHeight="1">
      <c r="A233" s="394"/>
      <c r="B233" s="380"/>
      <c r="C233" s="381"/>
      <c r="D233" s="381"/>
      <c r="E233" s="381"/>
      <c r="F233" s="380"/>
      <c r="G233" s="20"/>
      <c r="H233" s="136"/>
      <c r="I233" s="137"/>
    </row>
    <row r="234" spans="1:9" s="23" customFormat="1">
      <c r="A234" s="394"/>
      <c r="B234" s="677"/>
      <c r="C234" s="381"/>
      <c r="D234" s="650"/>
      <c r="E234" s="381"/>
      <c r="F234" s="649"/>
      <c r="G234" s="20"/>
      <c r="H234" s="144"/>
      <c r="I234" s="137"/>
    </row>
    <row r="235" spans="1:9" s="23" customFormat="1" ht="74.25" customHeight="1">
      <c r="A235" s="394"/>
      <c r="B235" s="380"/>
      <c r="C235" s="381"/>
      <c r="D235" s="381"/>
      <c r="E235" s="381"/>
      <c r="F235" s="380"/>
      <c r="G235" s="20"/>
      <c r="H235" s="136"/>
      <c r="I235" s="137"/>
    </row>
    <row r="236" spans="1:9" s="23" customFormat="1" ht="15" customHeight="1">
      <c r="A236" s="394"/>
      <c r="B236" s="648"/>
      <c r="C236" s="381"/>
      <c r="D236" s="650"/>
      <c r="E236" s="381"/>
      <c r="F236" s="649"/>
      <c r="G236" s="20"/>
      <c r="H236" s="144"/>
      <c r="I236" s="137"/>
    </row>
    <row r="237" spans="1:9" s="23" customFormat="1" ht="75" customHeight="1">
      <c r="A237" s="394"/>
      <c r="B237" s="380"/>
      <c r="C237" s="381"/>
      <c r="D237" s="381"/>
      <c r="E237" s="381"/>
      <c r="F237" s="380"/>
      <c r="G237" s="20"/>
      <c r="H237" s="136"/>
      <c r="I237" s="137"/>
    </row>
    <row r="238" spans="1:9" s="23" customFormat="1" ht="15" customHeight="1">
      <c r="A238" s="394"/>
      <c r="B238" s="648"/>
      <c r="C238" s="381"/>
      <c r="D238" s="381"/>
      <c r="E238" s="381"/>
      <c r="F238" s="469"/>
      <c r="G238" s="186"/>
      <c r="H238" s="144"/>
      <c r="I238" s="137"/>
    </row>
    <row r="239" spans="1:9" s="23" customFormat="1" ht="15" customHeight="1">
      <c r="A239" s="394"/>
      <c r="B239" s="469"/>
      <c r="C239" s="381"/>
      <c r="D239" s="381"/>
      <c r="E239" s="381"/>
      <c r="F239" s="469"/>
      <c r="G239" s="186"/>
      <c r="H239" s="136"/>
      <c r="I239" s="137"/>
    </row>
    <row r="240" spans="1:9" s="23" customFormat="1" ht="15" customHeight="1">
      <c r="A240" s="394"/>
      <c r="B240" s="469"/>
      <c r="C240" s="381"/>
      <c r="D240" s="381"/>
      <c r="E240" s="381"/>
      <c r="F240" s="469"/>
      <c r="G240" s="186"/>
      <c r="H240" s="136"/>
      <c r="I240" s="137"/>
    </row>
    <row r="241" spans="1:9" s="23" customFormat="1" ht="15" customHeight="1">
      <c r="A241" s="394"/>
      <c r="B241" s="469"/>
      <c r="C241" s="381"/>
      <c r="D241" s="381"/>
      <c r="E241" s="381"/>
      <c r="F241" s="469"/>
      <c r="G241" s="648"/>
      <c r="H241" s="378"/>
      <c r="I241" s="137"/>
    </row>
    <row r="242" spans="1:9" s="23" customFormat="1" ht="15" customHeight="1">
      <c r="A242" s="394"/>
      <c r="B242" s="469"/>
      <c r="C242" s="381"/>
      <c r="D242" s="381"/>
      <c r="E242" s="381"/>
      <c r="F242" s="469"/>
      <c r="G242" s="648"/>
      <c r="H242" s="378"/>
      <c r="I242" s="137"/>
    </row>
    <row r="243" spans="1:9" s="23" customFormat="1" ht="14.25" customHeight="1">
      <c r="A243" s="394"/>
      <c r="B243" s="469"/>
      <c r="C243" s="381"/>
      <c r="D243" s="381"/>
      <c r="E243" s="381"/>
      <c r="F243" s="469"/>
      <c r="G243" s="648"/>
      <c r="H243" s="378"/>
      <c r="I243" s="137"/>
    </row>
    <row r="244" spans="1:9" s="23" customFormat="1">
      <c r="A244" s="394"/>
      <c r="B244" s="648"/>
      <c r="C244" s="381"/>
      <c r="D244" s="381"/>
      <c r="E244" s="381"/>
      <c r="F244" s="469"/>
      <c r="G244" s="186"/>
      <c r="H244" s="144"/>
      <c r="I244" s="137"/>
    </row>
    <row r="245" spans="1:9" s="23" customFormat="1">
      <c r="A245" s="394"/>
      <c r="B245" s="469"/>
      <c r="C245" s="381"/>
      <c r="D245" s="381"/>
      <c r="E245" s="381"/>
      <c r="F245" s="469"/>
      <c r="G245" s="186"/>
      <c r="H245" s="136"/>
      <c r="I245" s="137"/>
    </row>
    <row r="246" spans="1:9" s="23" customFormat="1">
      <c r="A246" s="394"/>
      <c r="B246" s="469"/>
      <c r="C246" s="381"/>
      <c r="D246" s="381"/>
      <c r="E246" s="381"/>
      <c r="F246" s="469"/>
      <c r="G246" s="186"/>
      <c r="H246" s="136"/>
      <c r="I246" s="137"/>
    </row>
    <row r="247" spans="1:9" s="23" customFormat="1" ht="45" customHeight="1">
      <c r="A247" s="394"/>
      <c r="B247" s="469"/>
      <c r="C247" s="381"/>
      <c r="D247" s="381"/>
      <c r="E247" s="381"/>
      <c r="F247" s="469"/>
      <c r="G247" s="187"/>
      <c r="H247" s="136"/>
      <c r="I247" s="137"/>
    </row>
    <row r="248" spans="1:9" s="35" customFormat="1">
      <c r="A248" s="394"/>
      <c r="B248" s="619"/>
      <c r="C248" s="676"/>
      <c r="D248" s="533"/>
      <c r="E248" s="381"/>
      <c r="F248" s="648"/>
      <c r="G248" s="185"/>
      <c r="H248" s="144"/>
      <c r="I248" s="137"/>
    </row>
    <row r="249" spans="1:9" s="35" customFormat="1" ht="60" customHeight="1">
      <c r="A249" s="394"/>
      <c r="B249" s="619"/>
      <c r="C249" s="533"/>
      <c r="D249" s="533"/>
      <c r="E249" s="381"/>
      <c r="F249" s="469"/>
      <c r="G249" s="185"/>
      <c r="H249" s="136"/>
      <c r="I249" s="137"/>
    </row>
    <row r="250" spans="1:9" s="23" customFormat="1" ht="15" customHeight="1">
      <c r="A250" s="394"/>
      <c r="B250" s="677"/>
      <c r="C250" s="381"/>
      <c r="D250" s="381"/>
      <c r="E250" s="381"/>
      <c r="F250" s="469"/>
      <c r="G250" s="186"/>
      <c r="H250" s="144"/>
      <c r="I250" s="137"/>
    </row>
    <row r="251" spans="1:9" s="23" customFormat="1" ht="15" customHeight="1">
      <c r="A251" s="394"/>
      <c r="B251" s="469"/>
      <c r="C251" s="381"/>
      <c r="D251" s="381"/>
      <c r="E251" s="381"/>
      <c r="F251" s="469"/>
      <c r="G251" s="186"/>
      <c r="H251" s="136"/>
      <c r="I251" s="137"/>
    </row>
    <row r="252" spans="1:9" s="23" customFormat="1" ht="15" customHeight="1">
      <c r="A252" s="394"/>
      <c r="B252" s="469"/>
      <c r="C252" s="381"/>
      <c r="D252" s="381"/>
      <c r="E252" s="381"/>
      <c r="F252" s="469"/>
      <c r="G252" s="186"/>
      <c r="H252" s="136"/>
      <c r="I252" s="137"/>
    </row>
    <row r="253" spans="1:9" s="23" customFormat="1" ht="27.75" customHeight="1">
      <c r="A253" s="394"/>
      <c r="B253" s="469"/>
      <c r="C253" s="381"/>
      <c r="D253" s="381"/>
      <c r="E253" s="381"/>
      <c r="F253" s="469"/>
      <c r="G253" s="186"/>
      <c r="H253" s="136"/>
      <c r="I253" s="137"/>
    </row>
    <row r="254" spans="1:9" s="23" customFormat="1" ht="15" customHeight="1">
      <c r="A254" s="394"/>
      <c r="B254" s="469"/>
      <c r="C254" s="381"/>
      <c r="D254" s="381"/>
      <c r="E254" s="381"/>
      <c r="F254" s="469"/>
      <c r="G254" s="186"/>
      <c r="H254" s="136"/>
      <c r="I254" s="137"/>
    </row>
    <row r="255" spans="1:9" s="3" customFormat="1" ht="15" customHeight="1">
      <c r="A255" s="48"/>
      <c r="B255" s="48"/>
      <c r="C255" s="48"/>
      <c r="D255" s="48"/>
      <c r="E255" s="48"/>
      <c r="F255" s="48"/>
      <c r="G255" s="48"/>
      <c r="H255" s="48"/>
      <c r="I255" s="141"/>
    </row>
    <row r="256" spans="1:9" ht="15" customHeight="1">
      <c r="A256" s="394"/>
      <c r="B256" s="677"/>
      <c r="C256" s="650"/>
      <c r="D256" s="650"/>
      <c r="E256" s="650"/>
      <c r="F256" s="536"/>
      <c r="G256" s="148"/>
      <c r="H256" s="144"/>
      <c r="I256" s="137"/>
    </row>
    <row r="257" spans="1:9" ht="30" customHeight="1">
      <c r="A257" s="394"/>
      <c r="B257" s="536"/>
      <c r="C257" s="650"/>
      <c r="D257" s="650"/>
      <c r="E257" s="650"/>
      <c r="F257" s="536"/>
      <c r="G257" s="148"/>
      <c r="H257" s="136"/>
      <c r="I257" s="137"/>
    </row>
    <row r="258" spans="1:9" s="23" customFormat="1" ht="15" customHeight="1">
      <c r="A258" s="394"/>
      <c r="B258" s="619"/>
      <c r="C258" s="533"/>
      <c r="D258" s="533"/>
      <c r="E258" s="381"/>
      <c r="F258" s="469"/>
      <c r="G258" s="157"/>
      <c r="H258" s="144"/>
      <c r="I258" s="137"/>
    </row>
    <row r="259" spans="1:9" s="23" customFormat="1" ht="15" customHeight="1">
      <c r="A259" s="394"/>
      <c r="B259" s="392"/>
      <c r="C259" s="381"/>
      <c r="D259" s="381"/>
      <c r="E259" s="381"/>
      <c r="F259" s="380"/>
      <c r="G259" s="158"/>
      <c r="H259" s="136"/>
      <c r="I259" s="137"/>
    </row>
    <row r="260" spans="1:9" s="23" customFormat="1" ht="15" customHeight="1">
      <c r="A260" s="394"/>
      <c r="B260" s="392"/>
      <c r="C260" s="381"/>
      <c r="D260" s="381"/>
      <c r="E260" s="381"/>
      <c r="F260" s="380"/>
      <c r="G260" s="157"/>
      <c r="H260" s="136"/>
      <c r="I260" s="137"/>
    </row>
    <row r="261" spans="1:9" s="23" customFormat="1" ht="30" customHeight="1">
      <c r="A261" s="394"/>
      <c r="B261" s="392"/>
      <c r="C261" s="381"/>
      <c r="D261" s="381"/>
      <c r="E261" s="381"/>
      <c r="F261" s="380"/>
      <c r="G261" s="158"/>
      <c r="H261" s="136"/>
      <c r="I261" s="137"/>
    </row>
    <row r="262" spans="1:9" s="23" customFormat="1" ht="15" customHeight="1">
      <c r="A262" s="394"/>
      <c r="B262" s="619"/>
      <c r="C262" s="533"/>
      <c r="D262" s="533"/>
      <c r="E262" s="381"/>
      <c r="F262" s="533"/>
      <c r="G262" s="158"/>
      <c r="H262" s="144"/>
      <c r="I262" s="137"/>
    </row>
    <row r="263" spans="1:9" s="23" customFormat="1" ht="15" customHeight="1">
      <c r="A263" s="394"/>
      <c r="B263" s="619"/>
      <c r="C263" s="533"/>
      <c r="D263" s="533"/>
      <c r="E263" s="381"/>
      <c r="F263" s="533"/>
      <c r="G263" s="158"/>
      <c r="H263" s="136"/>
      <c r="I263" s="137"/>
    </row>
    <row r="264" spans="1:9" s="23" customFormat="1" ht="15" customHeight="1">
      <c r="A264" s="394"/>
      <c r="B264" s="619"/>
      <c r="C264" s="533"/>
      <c r="D264" s="533"/>
      <c r="E264" s="381"/>
      <c r="F264" s="533"/>
      <c r="G264" s="158"/>
      <c r="H264" s="136"/>
      <c r="I264" s="137"/>
    </row>
    <row r="265" spans="1:9" s="23" customFormat="1" ht="15" customHeight="1">
      <c r="A265" s="394"/>
      <c r="B265" s="619"/>
      <c r="C265" s="533"/>
      <c r="D265" s="533"/>
      <c r="E265" s="381"/>
      <c r="F265" s="533"/>
      <c r="G265" s="158"/>
      <c r="H265" s="136"/>
      <c r="I265" s="137"/>
    </row>
    <row r="266" spans="1:9" s="23" customFormat="1" ht="15" customHeight="1">
      <c r="A266" s="394"/>
      <c r="B266" s="619"/>
      <c r="C266" s="533"/>
      <c r="D266" s="533"/>
      <c r="E266" s="381"/>
      <c r="F266" s="533"/>
      <c r="G266" s="158"/>
      <c r="H266" s="136"/>
      <c r="I266" s="137"/>
    </row>
    <row r="267" spans="1:9" s="23" customFormat="1" ht="15" customHeight="1">
      <c r="A267" s="394"/>
      <c r="B267" s="619"/>
      <c r="C267" s="533"/>
      <c r="D267" s="533"/>
      <c r="E267" s="381"/>
      <c r="F267" s="533"/>
      <c r="G267" s="158"/>
      <c r="H267" s="144"/>
      <c r="I267" s="137"/>
    </row>
    <row r="268" spans="1:9" s="23" customFormat="1" ht="15" customHeight="1">
      <c r="A268" s="394"/>
      <c r="B268" s="619"/>
      <c r="C268" s="533"/>
      <c r="D268" s="533"/>
      <c r="E268" s="381"/>
      <c r="F268" s="533"/>
      <c r="G268" s="158"/>
      <c r="H268" s="136"/>
      <c r="I268" s="137"/>
    </row>
    <row r="269" spans="1:9" ht="17.25" customHeight="1">
      <c r="A269" s="400"/>
      <c r="B269" s="400"/>
      <c r="C269" s="400"/>
      <c r="D269" s="400"/>
      <c r="E269" s="400"/>
      <c r="F269" s="400"/>
      <c r="G269" s="400"/>
      <c r="H269" s="156"/>
      <c r="I269" s="137"/>
    </row>
    <row r="270" spans="1:9" ht="18.75">
      <c r="A270" s="402"/>
      <c r="B270" s="402"/>
      <c r="C270" s="402"/>
      <c r="D270" s="402"/>
      <c r="E270" s="402"/>
      <c r="F270" s="402"/>
      <c r="G270" s="402"/>
      <c r="H270" s="402"/>
      <c r="I270" s="137"/>
    </row>
    <row r="271" spans="1:9" s="23" customFormat="1">
      <c r="A271" s="379"/>
      <c r="B271" s="390"/>
      <c r="C271" s="385"/>
      <c r="D271" s="385"/>
      <c r="E271" s="385"/>
      <c r="F271" s="384"/>
      <c r="G271" s="141"/>
      <c r="H271" s="144"/>
      <c r="I271" s="137"/>
    </row>
    <row r="272" spans="1:9" s="23" customFormat="1" ht="30" customHeight="1">
      <c r="A272" s="379"/>
      <c r="B272" s="390"/>
      <c r="C272" s="385"/>
      <c r="D272" s="385"/>
      <c r="E272" s="385"/>
      <c r="F272" s="384"/>
      <c r="G272" s="141"/>
      <c r="H272" s="159"/>
      <c r="I272" s="137"/>
    </row>
    <row r="273" spans="1:9" s="23" customFormat="1">
      <c r="A273" s="394"/>
      <c r="B273" s="648"/>
      <c r="C273" s="650"/>
      <c r="D273" s="650"/>
      <c r="E273" s="650"/>
      <c r="F273" s="674"/>
      <c r="G273" s="148"/>
      <c r="H273" s="144"/>
      <c r="I273" s="137"/>
    </row>
    <row r="274" spans="1:9" s="23" customFormat="1" ht="75" customHeight="1">
      <c r="A274" s="394"/>
      <c r="B274" s="536"/>
      <c r="C274" s="650"/>
      <c r="D274" s="650"/>
      <c r="E274" s="650"/>
      <c r="F274" s="536"/>
      <c r="G274" s="148"/>
      <c r="H274" s="136"/>
      <c r="I274" s="137"/>
    </row>
    <row r="275" spans="1:9" s="23" customFormat="1">
      <c r="A275" s="394"/>
      <c r="B275" s="677"/>
      <c r="C275" s="650"/>
      <c r="D275" s="650"/>
      <c r="E275" s="650"/>
      <c r="F275" s="680"/>
      <c r="G275" s="148"/>
      <c r="H275" s="144"/>
      <c r="I275" s="137"/>
    </row>
    <row r="276" spans="1:9" s="23" customFormat="1" ht="75" customHeight="1">
      <c r="A276" s="394"/>
      <c r="B276" s="536"/>
      <c r="C276" s="650"/>
      <c r="D276" s="650"/>
      <c r="E276" s="650"/>
      <c r="F276" s="536"/>
      <c r="G276" s="148"/>
      <c r="H276" s="136"/>
      <c r="I276" s="137"/>
    </row>
    <row r="277" spans="1:9" s="23" customFormat="1">
      <c r="A277" s="394"/>
      <c r="B277" s="648"/>
      <c r="C277" s="650"/>
      <c r="D277" s="650"/>
      <c r="E277" s="650"/>
      <c r="F277" s="648"/>
      <c r="G277" s="148"/>
      <c r="H277" s="144"/>
      <c r="I277" s="137"/>
    </row>
    <row r="278" spans="1:9" s="23" customFormat="1" ht="75" customHeight="1">
      <c r="A278" s="394"/>
      <c r="B278" s="536"/>
      <c r="C278" s="650"/>
      <c r="D278" s="650"/>
      <c r="E278" s="650"/>
      <c r="F278" s="536"/>
      <c r="G278" s="148"/>
      <c r="H278" s="136"/>
      <c r="I278" s="137"/>
    </row>
    <row r="279" spans="1:9" s="23" customFormat="1">
      <c r="A279" s="394"/>
      <c r="B279" s="619"/>
      <c r="C279" s="533"/>
      <c r="D279" s="533"/>
      <c r="E279" s="381"/>
      <c r="F279" s="469"/>
      <c r="G279" s="158"/>
      <c r="H279" s="144"/>
      <c r="I279" s="137"/>
    </row>
    <row r="280" spans="1:9" s="23" customFormat="1">
      <c r="A280" s="394"/>
      <c r="B280" s="619"/>
      <c r="C280" s="533"/>
      <c r="D280" s="533"/>
      <c r="E280" s="381"/>
      <c r="F280" s="469"/>
      <c r="G280" s="158"/>
      <c r="H280" s="136"/>
      <c r="I280" s="137"/>
    </row>
    <row r="281" spans="1:9" s="23" customFormat="1">
      <c r="A281" s="394"/>
      <c r="B281" s="619"/>
      <c r="C281" s="533"/>
      <c r="D281" s="533"/>
      <c r="E281" s="381"/>
      <c r="F281" s="469"/>
      <c r="G281" s="158"/>
      <c r="H281" s="136"/>
      <c r="I281" s="137"/>
    </row>
    <row r="282" spans="1:9" s="23" customFormat="1">
      <c r="A282" s="394"/>
      <c r="B282" s="619"/>
      <c r="C282" s="533"/>
      <c r="D282" s="533"/>
      <c r="E282" s="381"/>
      <c r="F282" s="469"/>
      <c r="G282" s="158"/>
      <c r="H282" s="136"/>
      <c r="I282" s="137"/>
    </row>
    <row r="283" spans="1:9" s="35" customFormat="1">
      <c r="A283" s="394"/>
      <c r="B283" s="619"/>
      <c r="C283" s="533"/>
      <c r="D283" s="533"/>
      <c r="E283" s="381"/>
      <c r="F283" s="469"/>
      <c r="G283" s="158"/>
      <c r="H283" s="144"/>
      <c r="I283" s="137"/>
    </row>
    <row r="284" spans="1:9" s="35" customFormat="1">
      <c r="A284" s="394"/>
      <c r="B284" s="619"/>
      <c r="C284" s="533"/>
      <c r="D284" s="533"/>
      <c r="E284" s="381"/>
      <c r="F284" s="469"/>
      <c r="G284" s="158"/>
      <c r="H284" s="136"/>
      <c r="I284" s="137"/>
    </row>
    <row r="285" spans="1:9" s="35" customFormat="1">
      <c r="A285" s="394"/>
      <c r="B285" s="619"/>
      <c r="C285" s="533"/>
      <c r="D285" s="533"/>
      <c r="E285" s="381"/>
      <c r="F285" s="469"/>
      <c r="G285" s="158"/>
      <c r="H285" s="136"/>
      <c r="I285" s="137"/>
    </row>
    <row r="286" spans="1:9" s="35" customFormat="1">
      <c r="A286" s="394"/>
      <c r="B286" s="619"/>
      <c r="C286" s="533"/>
      <c r="D286" s="533"/>
      <c r="E286" s="381"/>
      <c r="F286" s="469"/>
      <c r="G286" s="158"/>
      <c r="H286" s="136"/>
      <c r="I286" s="137"/>
    </row>
    <row r="287" spans="1:9" s="35" customFormat="1">
      <c r="A287" s="394"/>
      <c r="B287" s="619"/>
      <c r="C287" s="533"/>
      <c r="D287" s="533"/>
      <c r="E287" s="381"/>
      <c r="F287" s="469"/>
      <c r="G287" s="158"/>
      <c r="H287" s="144"/>
      <c r="I287" s="137"/>
    </row>
    <row r="288" spans="1:9" s="35" customFormat="1">
      <c r="A288" s="394"/>
      <c r="B288" s="619"/>
      <c r="C288" s="533"/>
      <c r="D288" s="533"/>
      <c r="E288" s="381"/>
      <c r="F288" s="469"/>
      <c r="G288" s="158"/>
      <c r="H288" s="136"/>
      <c r="I288" s="137"/>
    </row>
    <row r="289" spans="1:9" s="35" customFormat="1">
      <c r="A289" s="394"/>
      <c r="B289" s="619"/>
      <c r="C289" s="533"/>
      <c r="D289" s="533"/>
      <c r="E289" s="381"/>
      <c r="F289" s="469"/>
      <c r="G289" s="158"/>
      <c r="H289" s="136"/>
      <c r="I289" s="137"/>
    </row>
    <row r="290" spans="1:9" s="35" customFormat="1">
      <c r="A290" s="394"/>
      <c r="B290" s="619"/>
      <c r="C290" s="533"/>
      <c r="D290" s="533"/>
      <c r="E290" s="381"/>
      <c r="F290" s="469"/>
      <c r="G290" s="158"/>
      <c r="H290" s="136"/>
      <c r="I290" s="137"/>
    </row>
    <row r="291" spans="1:9" s="3" customFormat="1" ht="15" customHeight="1">
      <c r="A291" s="48"/>
      <c r="B291" s="48"/>
      <c r="C291" s="48"/>
      <c r="D291" s="48"/>
      <c r="E291" s="48"/>
      <c r="F291" s="48"/>
      <c r="G291" s="48"/>
      <c r="H291" s="48"/>
      <c r="I291" s="141"/>
    </row>
    <row r="292" spans="1:9" s="16" customFormat="1">
      <c r="A292" s="394"/>
      <c r="B292" s="648"/>
      <c r="C292" s="381"/>
      <c r="D292" s="381"/>
      <c r="E292" s="381"/>
      <c r="F292" s="469"/>
      <c r="G292" s="186"/>
      <c r="H292" s="144"/>
      <c r="I292" s="152"/>
    </row>
    <row r="293" spans="1:9" s="16" customFormat="1">
      <c r="A293" s="394"/>
      <c r="B293" s="469"/>
      <c r="C293" s="381"/>
      <c r="D293" s="381"/>
      <c r="E293" s="381"/>
      <c r="F293" s="469"/>
      <c r="G293" s="186"/>
      <c r="H293" s="136"/>
      <c r="I293" s="152"/>
    </row>
    <row r="294" spans="1:9" s="16" customFormat="1">
      <c r="A294" s="394"/>
      <c r="B294" s="469"/>
      <c r="C294" s="381"/>
      <c r="D294" s="381"/>
      <c r="E294" s="381"/>
      <c r="F294" s="469"/>
      <c r="G294" s="186"/>
      <c r="H294" s="136"/>
      <c r="I294" s="152"/>
    </row>
    <row r="295" spans="1:9" s="16" customFormat="1">
      <c r="A295" s="394"/>
      <c r="B295" s="469"/>
      <c r="C295" s="381"/>
      <c r="D295" s="381"/>
      <c r="E295" s="381"/>
      <c r="F295" s="469"/>
      <c r="G295" s="648"/>
      <c r="H295" s="378"/>
      <c r="I295" s="152"/>
    </row>
    <row r="296" spans="1:9" s="16" customFormat="1">
      <c r="A296" s="394"/>
      <c r="B296" s="469"/>
      <c r="C296" s="381"/>
      <c r="D296" s="381"/>
      <c r="E296" s="381"/>
      <c r="F296" s="469"/>
      <c r="G296" s="648"/>
      <c r="H296" s="378"/>
      <c r="I296" s="152"/>
    </row>
    <row r="297" spans="1:9" s="16" customFormat="1">
      <c r="A297" s="394"/>
      <c r="B297" s="469"/>
      <c r="C297" s="381"/>
      <c r="D297" s="381"/>
      <c r="E297" s="381"/>
      <c r="F297" s="469"/>
      <c r="G297" s="648"/>
      <c r="H297" s="378"/>
      <c r="I297" s="152"/>
    </row>
    <row r="298" spans="1:9" s="16" customFormat="1">
      <c r="A298" s="394"/>
      <c r="B298" s="648"/>
      <c r="C298" s="381"/>
      <c r="D298" s="381"/>
      <c r="E298" s="381"/>
      <c r="F298" s="469"/>
      <c r="G298" s="186"/>
      <c r="H298" s="144"/>
      <c r="I298" s="152"/>
    </row>
    <row r="299" spans="1:9" s="16" customFormat="1">
      <c r="A299" s="394"/>
      <c r="B299" s="469"/>
      <c r="C299" s="381"/>
      <c r="D299" s="381"/>
      <c r="E299" s="381"/>
      <c r="F299" s="469"/>
      <c r="G299" s="186"/>
      <c r="H299" s="136"/>
      <c r="I299" s="152"/>
    </row>
    <row r="300" spans="1:9" s="16" customFormat="1">
      <c r="A300" s="394"/>
      <c r="B300" s="469"/>
      <c r="C300" s="381"/>
      <c r="D300" s="381"/>
      <c r="E300" s="381"/>
      <c r="F300" s="469"/>
      <c r="G300" s="186"/>
      <c r="H300" s="136"/>
      <c r="I300" s="152"/>
    </row>
    <row r="301" spans="1:9" s="16" customFormat="1">
      <c r="A301" s="394"/>
      <c r="B301" s="469"/>
      <c r="C301" s="381"/>
      <c r="D301" s="381"/>
      <c r="E301" s="381"/>
      <c r="F301" s="469"/>
      <c r="G301" s="187"/>
      <c r="H301" s="136"/>
      <c r="I301" s="152"/>
    </row>
    <row r="302" spans="1:9" s="16" customFormat="1" ht="15" customHeight="1">
      <c r="A302" s="394"/>
      <c r="B302" s="393"/>
      <c r="C302" s="381"/>
      <c r="D302" s="533"/>
      <c r="E302" s="385"/>
      <c r="F302" s="380"/>
      <c r="G302" s="158"/>
      <c r="H302" s="144"/>
      <c r="I302" s="152"/>
    </row>
    <row r="303" spans="1:9" s="16" customFormat="1">
      <c r="A303" s="394"/>
      <c r="B303" s="393"/>
      <c r="C303" s="381"/>
      <c r="D303" s="533"/>
      <c r="E303" s="385"/>
      <c r="F303" s="380"/>
      <c r="G303" s="158"/>
      <c r="H303" s="136"/>
      <c r="I303" s="152"/>
    </row>
    <row r="304" spans="1:9" s="16" customFormat="1">
      <c r="A304" s="394"/>
      <c r="B304" s="393"/>
      <c r="C304" s="381"/>
      <c r="D304" s="533"/>
      <c r="E304" s="385"/>
      <c r="F304" s="380"/>
      <c r="G304" s="158"/>
      <c r="H304" s="136"/>
      <c r="I304" s="152"/>
    </row>
    <row r="305" spans="1:9" s="16" customFormat="1">
      <c r="A305" s="394"/>
      <c r="B305" s="393"/>
      <c r="C305" s="381"/>
      <c r="D305" s="533"/>
      <c r="E305" s="385"/>
      <c r="F305" s="380"/>
      <c r="G305" s="158"/>
      <c r="H305" s="136"/>
      <c r="I305" s="152"/>
    </row>
    <row r="306" spans="1:9" s="16" customFormat="1" ht="30" customHeight="1">
      <c r="A306" s="394"/>
      <c r="B306" s="393"/>
      <c r="C306" s="381"/>
      <c r="D306" s="533"/>
      <c r="E306" s="385"/>
      <c r="F306" s="380"/>
      <c r="G306" s="158"/>
      <c r="H306" s="136"/>
      <c r="I306" s="152"/>
    </row>
    <row r="307" spans="1:9" s="4" customFormat="1">
      <c r="A307" s="395"/>
      <c r="B307" s="393"/>
      <c r="C307" s="385"/>
      <c r="D307" s="385"/>
      <c r="E307" s="385"/>
      <c r="F307" s="384"/>
      <c r="G307" s="141"/>
      <c r="H307" s="144"/>
      <c r="I307" s="152"/>
    </row>
    <row r="308" spans="1:9" s="4" customFormat="1" ht="15" customHeight="1">
      <c r="A308" s="395"/>
      <c r="B308" s="390"/>
      <c r="C308" s="385"/>
      <c r="D308" s="385"/>
      <c r="E308" s="385"/>
      <c r="F308" s="384"/>
      <c r="G308" s="141"/>
      <c r="H308" s="159"/>
      <c r="I308" s="152"/>
    </row>
    <row r="309" spans="1:9" s="4" customFormat="1">
      <c r="A309" s="394"/>
      <c r="B309" s="393"/>
      <c r="C309" s="381"/>
      <c r="D309" s="533"/>
      <c r="E309" s="381"/>
      <c r="F309" s="469"/>
      <c r="G309" s="20"/>
      <c r="H309" s="144"/>
      <c r="I309" s="152"/>
    </row>
    <row r="310" spans="1:9" s="4" customFormat="1" ht="60" customHeight="1">
      <c r="A310" s="394"/>
      <c r="B310" s="389"/>
      <c r="C310" s="381"/>
      <c r="D310" s="381"/>
      <c r="E310" s="381"/>
      <c r="F310" s="380"/>
      <c r="G310" s="20"/>
      <c r="H310" s="136"/>
      <c r="I310" s="152"/>
    </row>
    <row r="311" spans="1:9" s="4" customFormat="1">
      <c r="A311" s="394"/>
      <c r="B311" s="393"/>
      <c r="C311" s="385"/>
      <c r="D311" s="385"/>
      <c r="E311" s="385"/>
      <c r="F311" s="469"/>
      <c r="G311" s="148"/>
      <c r="H311" s="144"/>
      <c r="I311" s="152"/>
    </row>
    <row r="312" spans="1:9" s="4" customFormat="1" ht="15" customHeight="1">
      <c r="A312" s="394"/>
      <c r="B312" s="390"/>
      <c r="C312" s="385"/>
      <c r="D312" s="385"/>
      <c r="E312" s="385"/>
      <c r="F312" s="384"/>
      <c r="G312" s="148"/>
      <c r="H312" s="159"/>
      <c r="I312" s="152"/>
    </row>
    <row r="313" spans="1:9" ht="15" customHeight="1">
      <c r="A313" s="394"/>
      <c r="B313" s="390"/>
      <c r="C313" s="385"/>
      <c r="D313" s="385"/>
      <c r="E313" s="385"/>
      <c r="F313" s="384"/>
      <c r="G313" s="148"/>
      <c r="H313" s="144"/>
      <c r="I313" s="137"/>
    </row>
    <row r="314" spans="1:9" ht="45" customHeight="1">
      <c r="A314" s="394"/>
      <c r="B314" s="390"/>
      <c r="C314" s="385"/>
      <c r="D314" s="385"/>
      <c r="E314" s="385"/>
      <c r="F314" s="384"/>
      <c r="G314" s="148"/>
      <c r="H314" s="159"/>
      <c r="I314" s="137"/>
    </row>
    <row r="315" spans="1:9">
      <c r="A315" s="394"/>
      <c r="B315" s="389"/>
      <c r="C315" s="381"/>
      <c r="D315" s="381"/>
      <c r="E315" s="381"/>
      <c r="F315" s="469"/>
      <c r="G315" s="20"/>
      <c r="H315" s="144"/>
      <c r="I315" s="137"/>
    </row>
    <row r="316" spans="1:9" ht="30" customHeight="1">
      <c r="A316" s="394"/>
      <c r="B316" s="389"/>
      <c r="C316" s="381"/>
      <c r="D316" s="381"/>
      <c r="E316" s="381"/>
      <c r="F316" s="380"/>
      <c r="G316" s="20"/>
      <c r="H316" s="136"/>
      <c r="I316" s="137"/>
    </row>
    <row r="317" spans="1:9" ht="17.25" customHeight="1">
      <c r="A317" s="400"/>
      <c r="B317" s="400"/>
      <c r="C317" s="400"/>
      <c r="D317" s="400"/>
      <c r="E317" s="400"/>
      <c r="F317" s="400"/>
      <c r="G317" s="400"/>
      <c r="H317" s="156"/>
      <c r="I317" s="137"/>
    </row>
    <row r="318" spans="1:9">
      <c r="A318" s="137"/>
      <c r="B318" s="129"/>
      <c r="C318" s="137"/>
      <c r="D318" s="137"/>
      <c r="E318" s="137"/>
      <c r="F318" s="137"/>
      <c r="G318" s="137"/>
      <c r="H318" s="137"/>
      <c r="I318" s="137"/>
    </row>
    <row r="319" spans="1:9" ht="15.75">
      <c r="A319"/>
      <c r="B319" s="33"/>
      <c r="C319"/>
      <c r="D319"/>
      <c r="E319"/>
      <c r="F319"/>
      <c r="G319" s="37"/>
      <c r="H319"/>
    </row>
    <row r="320" spans="1:9" ht="15.75">
      <c r="A320"/>
      <c r="B320" s="46"/>
      <c r="C320"/>
      <c r="D320"/>
      <c r="E320"/>
      <c r="F320"/>
      <c r="G320" s="37"/>
      <c r="H320"/>
    </row>
    <row r="321" spans="1:8">
      <c r="A321"/>
      <c r="B321" s="47"/>
      <c r="C321"/>
      <c r="D321"/>
      <c r="E321"/>
      <c r="F321"/>
      <c r="G321"/>
      <c r="H321"/>
    </row>
    <row r="322" spans="1:8">
      <c r="A322"/>
      <c r="B322" s="26"/>
      <c r="C322"/>
      <c r="D322"/>
      <c r="E322"/>
      <c r="F322"/>
      <c r="G322"/>
      <c r="H322"/>
    </row>
    <row r="323" spans="1:8">
      <c r="A323"/>
      <c r="B323" s="26"/>
      <c r="C323"/>
      <c r="D323"/>
      <c r="E323"/>
      <c r="F323"/>
      <c r="G323"/>
      <c r="H323"/>
    </row>
    <row r="324" spans="1:8">
      <c r="A324"/>
      <c r="B324" s="26"/>
      <c r="C324"/>
      <c r="D324"/>
      <c r="E324"/>
      <c r="F324"/>
      <c r="G324"/>
      <c r="H324"/>
    </row>
    <row r="325" spans="1:8">
      <c r="A325"/>
      <c r="B325" s="26"/>
      <c r="C325"/>
      <c r="D325"/>
      <c r="E325"/>
      <c r="F325"/>
      <c r="G325"/>
      <c r="H325"/>
    </row>
    <row r="326" spans="1:8">
      <c r="A326"/>
      <c r="B326" s="26"/>
      <c r="C326"/>
      <c r="D326"/>
      <c r="E326"/>
      <c r="F326"/>
      <c r="G326"/>
      <c r="H326"/>
    </row>
    <row r="327" spans="1:8">
      <c r="A327"/>
      <c r="B327" s="26"/>
      <c r="C327"/>
      <c r="D327"/>
      <c r="E327"/>
      <c r="F327"/>
      <c r="G327"/>
      <c r="H327"/>
    </row>
    <row r="328" spans="1:8">
      <c r="A328"/>
      <c r="B328" s="26"/>
      <c r="C328"/>
      <c r="D328"/>
      <c r="E328"/>
      <c r="F328"/>
      <c r="G328"/>
      <c r="H328"/>
    </row>
    <row r="329" spans="1:8">
      <c r="A329"/>
      <c r="B329" s="26"/>
      <c r="C329"/>
      <c r="D329"/>
      <c r="E329"/>
      <c r="F329"/>
      <c r="G329"/>
      <c r="H329"/>
    </row>
    <row r="330" spans="1:8">
      <c r="A330"/>
      <c r="B330" s="26"/>
      <c r="C330"/>
      <c r="D330"/>
      <c r="E330"/>
      <c r="F330"/>
      <c r="G330"/>
      <c r="H330"/>
    </row>
    <row r="331" spans="1:8">
      <c r="A331"/>
      <c r="B331" s="26"/>
      <c r="C331"/>
      <c r="D331"/>
      <c r="E331"/>
      <c r="F331"/>
      <c r="G331"/>
      <c r="H331"/>
    </row>
    <row r="332" spans="1:8">
      <c r="A332"/>
      <c r="B332" s="26"/>
      <c r="C332"/>
      <c r="D332"/>
      <c r="E332"/>
      <c r="F332"/>
      <c r="G332"/>
      <c r="H332"/>
    </row>
    <row r="333" spans="1:8">
      <c r="A333"/>
      <c r="B333" s="26"/>
      <c r="C333"/>
      <c r="D333"/>
      <c r="E333"/>
      <c r="F333"/>
      <c r="G333"/>
      <c r="H333"/>
    </row>
    <row r="334" spans="1:8">
      <c r="A334"/>
      <c r="B334" s="26"/>
      <c r="C334"/>
      <c r="D334"/>
      <c r="E334"/>
      <c r="F334"/>
      <c r="G334"/>
      <c r="H334"/>
    </row>
    <row r="335" spans="1:8">
      <c r="A335"/>
      <c r="B335" s="26"/>
      <c r="C335"/>
      <c r="D335"/>
      <c r="E335"/>
      <c r="F335"/>
      <c r="G335"/>
      <c r="H335"/>
    </row>
    <row r="336" spans="1:8">
      <c r="A336"/>
      <c r="B336" s="26"/>
      <c r="C336"/>
      <c r="D336"/>
      <c r="E336"/>
      <c r="F336"/>
      <c r="G336"/>
      <c r="H336"/>
    </row>
  </sheetData>
  <mergeCells count="349">
    <mergeCell ref="C76:E76"/>
    <mergeCell ref="F76:G76"/>
    <mergeCell ref="C79:E79"/>
    <mergeCell ref="F79:G79"/>
    <mergeCell ref="A72:G72"/>
    <mergeCell ref="A311:A312"/>
    <mergeCell ref="B311:B312"/>
    <mergeCell ref="C311:C312"/>
    <mergeCell ref="D311:D312"/>
    <mergeCell ref="E311:E312"/>
    <mergeCell ref="F311:F312"/>
    <mergeCell ref="A309:A310"/>
    <mergeCell ref="B309:B310"/>
    <mergeCell ref="C309:C310"/>
    <mergeCell ref="D309:D310"/>
    <mergeCell ref="E309:E310"/>
    <mergeCell ref="F309:F310"/>
    <mergeCell ref="A307:A308"/>
    <mergeCell ref="B307:B308"/>
    <mergeCell ref="C307:C308"/>
    <mergeCell ref="D307:D308"/>
    <mergeCell ref="E307:E308"/>
    <mergeCell ref="F307:F308"/>
    <mergeCell ref="A302:A306"/>
    <mergeCell ref="B302:B306"/>
    <mergeCell ref="C302:C306"/>
    <mergeCell ref="D302:D306"/>
    <mergeCell ref="E302:E306"/>
    <mergeCell ref="A317:G317"/>
    <mergeCell ref="A315:A316"/>
    <mergeCell ref="B315:B316"/>
    <mergeCell ref="C315:C316"/>
    <mergeCell ref="D315:D316"/>
    <mergeCell ref="E315:E316"/>
    <mergeCell ref="F315:F316"/>
    <mergeCell ref="A313:A314"/>
    <mergeCell ref="B313:B314"/>
    <mergeCell ref="C313:C314"/>
    <mergeCell ref="D313:D314"/>
    <mergeCell ref="E313:E314"/>
    <mergeCell ref="F313:F314"/>
    <mergeCell ref="F302:F306"/>
    <mergeCell ref="G295:G297"/>
    <mergeCell ref="H295:H297"/>
    <mergeCell ref="A298:A301"/>
    <mergeCell ref="B298:B301"/>
    <mergeCell ref="C298:C301"/>
    <mergeCell ref="D298:D301"/>
    <mergeCell ref="E298:E301"/>
    <mergeCell ref="F298:F301"/>
    <mergeCell ref="A292:A297"/>
    <mergeCell ref="B292:B297"/>
    <mergeCell ref="C292:C297"/>
    <mergeCell ref="D292:D297"/>
    <mergeCell ref="E292:E297"/>
    <mergeCell ref="F292:F297"/>
    <mergeCell ref="A287:A290"/>
    <mergeCell ref="B287:B290"/>
    <mergeCell ref="C287:C290"/>
    <mergeCell ref="D287:D290"/>
    <mergeCell ref="E287:E290"/>
    <mergeCell ref="F287:F290"/>
    <mergeCell ref="A283:A286"/>
    <mergeCell ref="B283:B286"/>
    <mergeCell ref="C283:C286"/>
    <mergeCell ref="D283:D286"/>
    <mergeCell ref="E283:E286"/>
    <mergeCell ref="F283:F286"/>
    <mergeCell ref="A279:A282"/>
    <mergeCell ref="B279:B282"/>
    <mergeCell ref="C279:C282"/>
    <mergeCell ref="D279:D282"/>
    <mergeCell ref="E279:E282"/>
    <mergeCell ref="F279:F282"/>
    <mergeCell ref="A277:A278"/>
    <mergeCell ref="B277:B278"/>
    <mergeCell ref="C277:C278"/>
    <mergeCell ref="D277:D278"/>
    <mergeCell ref="E277:E278"/>
    <mergeCell ref="F277:F278"/>
    <mergeCell ref="A269:G269"/>
    <mergeCell ref="A270:H270"/>
    <mergeCell ref="A273:A274"/>
    <mergeCell ref="B273:B274"/>
    <mergeCell ref="C273:C274"/>
    <mergeCell ref="D273:D274"/>
    <mergeCell ref="E273:E274"/>
    <mergeCell ref="F273:F274"/>
    <mergeCell ref="A267:A268"/>
    <mergeCell ref="B267:B268"/>
    <mergeCell ref="C267:C268"/>
    <mergeCell ref="D267:D268"/>
    <mergeCell ref="E267:E268"/>
    <mergeCell ref="F267:F268"/>
    <mergeCell ref="A271:A272"/>
    <mergeCell ref="B271:B272"/>
    <mergeCell ref="C271:C272"/>
    <mergeCell ref="D271:D272"/>
    <mergeCell ref="E271:E272"/>
    <mergeCell ref="F271:F272"/>
    <mergeCell ref="A262:A266"/>
    <mergeCell ref="B262:B266"/>
    <mergeCell ref="C262:C266"/>
    <mergeCell ref="D262:D266"/>
    <mergeCell ref="E262:E266"/>
    <mergeCell ref="F262:F266"/>
    <mergeCell ref="A258:A261"/>
    <mergeCell ref="B258:B261"/>
    <mergeCell ref="C258:C261"/>
    <mergeCell ref="D258:D261"/>
    <mergeCell ref="E258:E261"/>
    <mergeCell ref="F258:F261"/>
    <mergeCell ref="A256:A257"/>
    <mergeCell ref="B256:B257"/>
    <mergeCell ref="C256:C257"/>
    <mergeCell ref="D256:D257"/>
    <mergeCell ref="E256:E257"/>
    <mergeCell ref="F256:F257"/>
    <mergeCell ref="A250:A254"/>
    <mergeCell ref="B250:B254"/>
    <mergeCell ref="C250:C254"/>
    <mergeCell ref="D250:D254"/>
    <mergeCell ref="E250:E254"/>
    <mergeCell ref="F250:F254"/>
    <mergeCell ref="G241:G243"/>
    <mergeCell ref="H241:H243"/>
    <mergeCell ref="A244:A247"/>
    <mergeCell ref="B244:B247"/>
    <mergeCell ref="C244:C247"/>
    <mergeCell ref="D244:D247"/>
    <mergeCell ref="E244:E247"/>
    <mergeCell ref="F244:F247"/>
    <mergeCell ref="A238:A243"/>
    <mergeCell ref="B238:B243"/>
    <mergeCell ref="C238:C243"/>
    <mergeCell ref="D238:D243"/>
    <mergeCell ref="E238:E243"/>
    <mergeCell ref="F238:F243"/>
    <mergeCell ref="A234:A235"/>
    <mergeCell ref="B234:B235"/>
    <mergeCell ref="C234:C235"/>
    <mergeCell ref="D234:D235"/>
    <mergeCell ref="E234:E235"/>
    <mergeCell ref="F234:F235"/>
    <mergeCell ref="A248:A249"/>
    <mergeCell ref="B248:B249"/>
    <mergeCell ref="C248:C249"/>
    <mergeCell ref="D248:D249"/>
    <mergeCell ref="E248:E249"/>
    <mergeCell ref="F248:F249"/>
    <mergeCell ref="A219:G219"/>
    <mergeCell ref="A221:H221"/>
    <mergeCell ref="A222:A223"/>
    <mergeCell ref="B222:B223"/>
    <mergeCell ref="C222:C223"/>
    <mergeCell ref="D222:D223"/>
    <mergeCell ref="E222:E223"/>
    <mergeCell ref="F222:F223"/>
    <mergeCell ref="A224:A229"/>
    <mergeCell ref="B224:B229"/>
    <mergeCell ref="C224:C229"/>
    <mergeCell ref="D224:D229"/>
    <mergeCell ref="F224:F229"/>
    <mergeCell ref="E225:E227"/>
    <mergeCell ref="G226:G229"/>
    <mergeCell ref="H226:H229"/>
    <mergeCell ref="E228:E229"/>
    <mergeCell ref="G209:G211"/>
    <mergeCell ref="H209:H211"/>
    <mergeCell ref="A212:A218"/>
    <mergeCell ref="B212:B218"/>
    <mergeCell ref="C212:C218"/>
    <mergeCell ref="D212:D218"/>
    <mergeCell ref="F212:F218"/>
    <mergeCell ref="E213:E215"/>
    <mergeCell ref="E216:E218"/>
    <mergeCell ref="G216:G218"/>
    <mergeCell ref="A205:A211"/>
    <mergeCell ref="B205:B211"/>
    <mergeCell ref="C205:C211"/>
    <mergeCell ref="D205:D211"/>
    <mergeCell ref="F205:F211"/>
    <mergeCell ref="E206:E208"/>
    <mergeCell ref="E209:E211"/>
    <mergeCell ref="H216:H218"/>
    <mergeCell ref="A201:G201"/>
    <mergeCell ref="A202:H202"/>
    <mergeCell ref="A203:A204"/>
    <mergeCell ref="B203:B204"/>
    <mergeCell ref="C203:C204"/>
    <mergeCell ref="D203:D204"/>
    <mergeCell ref="E203:E204"/>
    <mergeCell ref="F203:F204"/>
    <mergeCell ref="A199:A200"/>
    <mergeCell ref="B199:B200"/>
    <mergeCell ref="C199:C200"/>
    <mergeCell ref="D199:D200"/>
    <mergeCell ref="E199:E200"/>
    <mergeCell ref="F199:F200"/>
    <mergeCell ref="A197:A198"/>
    <mergeCell ref="B197:B198"/>
    <mergeCell ref="C197:C198"/>
    <mergeCell ref="D197:D198"/>
    <mergeCell ref="E197:E198"/>
    <mergeCell ref="F197:F198"/>
    <mergeCell ref="A195:A196"/>
    <mergeCell ref="B195:B196"/>
    <mergeCell ref="C195:C196"/>
    <mergeCell ref="D195:D196"/>
    <mergeCell ref="E195:E196"/>
    <mergeCell ref="F195:F196"/>
    <mergeCell ref="A184:H184"/>
    <mergeCell ref="A188:H188"/>
    <mergeCell ref="A189:A190"/>
    <mergeCell ref="B189:B190"/>
    <mergeCell ref="C189:C190"/>
    <mergeCell ref="D189:D190"/>
    <mergeCell ref="E189:E190"/>
    <mergeCell ref="F189:F190"/>
    <mergeCell ref="A193:A194"/>
    <mergeCell ref="B193:B194"/>
    <mergeCell ref="C193:C194"/>
    <mergeCell ref="D193:D194"/>
    <mergeCell ref="E193:E194"/>
    <mergeCell ref="F193:F194"/>
    <mergeCell ref="A191:A192"/>
    <mergeCell ref="B191:B192"/>
    <mergeCell ref="C191:C192"/>
    <mergeCell ref="D191:D192"/>
    <mergeCell ref="E191:E192"/>
    <mergeCell ref="F191:F192"/>
    <mergeCell ref="A275:A276"/>
    <mergeCell ref="B275:B276"/>
    <mergeCell ref="C275:C276"/>
    <mergeCell ref="D275:D276"/>
    <mergeCell ref="E275:E276"/>
    <mergeCell ref="F275:F276"/>
    <mergeCell ref="A230:A231"/>
    <mergeCell ref="B230:B231"/>
    <mergeCell ref="C230:C231"/>
    <mergeCell ref="D230:D231"/>
    <mergeCell ref="E230:E231"/>
    <mergeCell ref="F230:F231"/>
    <mergeCell ref="A232:A233"/>
    <mergeCell ref="B232:B233"/>
    <mergeCell ref="C232:C233"/>
    <mergeCell ref="D232:D233"/>
    <mergeCell ref="E232:E233"/>
    <mergeCell ref="F232:F233"/>
    <mergeCell ref="A236:A237"/>
    <mergeCell ref="B236:B237"/>
    <mergeCell ref="C236:C237"/>
    <mergeCell ref="D236:D237"/>
    <mergeCell ref="E236:E237"/>
    <mergeCell ref="F236:F237"/>
    <mergeCell ref="A1:I1"/>
    <mergeCell ref="B3:D3"/>
    <mergeCell ref="E3:F3"/>
    <mergeCell ref="D8:F8"/>
    <mergeCell ref="D9:F9"/>
    <mergeCell ref="D22:F25"/>
    <mergeCell ref="D26:F29"/>
    <mergeCell ref="D30:F34"/>
    <mergeCell ref="D52:F57"/>
    <mergeCell ref="A17:I17"/>
    <mergeCell ref="A18:A21"/>
    <mergeCell ref="B18:B21"/>
    <mergeCell ref="C18:C21"/>
    <mergeCell ref="G20:G21"/>
    <mergeCell ref="H20:H21"/>
    <mergeCell ref="I18:I21"/>
    <mergeCell ref="D18:F21"/>
    <mergeCell ref="I22:I25"/>
    <mergeCell ref="I26:I29"/>
    <mergeCell ref="I30:I34"/>
    <mergeCell ref="I52:I57"/>
    <mergeCell ref="A22:A25"/>
    <mergeCell ref="B22:B25"/>
    <mergeCell ref="C22:C25"/>
    <mergeCell ref="A16:G16"/>
    <mergeCell ref="D11:F11"/>
    <mergeCell ref="D15:F15"/>
    <mergeCell ref="D12:F14"/>
    <mergeCell ref="A10:I10"/>
    <mergeCell ref="I11:I15"/>
    <mergeCell ref="A35:A36"/>
    <mergeCell ref="B35:B36"/>
    <mergeCell ref="C35:C36"/>
    <mergeCell ref="A11:A15"/>
    <mergeCell ref="B11:B15"/>
    <mergeCell ref="C11:C15"/>
    <mergeCell ref="A26:A29"/>
    <mergeCell ref="B26:B29"/>
    <mergeCell ref="C26:C29"/>
    <mergeCell ref="A30:A34"/>
    <mergeCell ref="B30:B34"/>
    <mergeCell ref="C30:C34"/>
    <mergeCell ref="D35:F36"/>
    <mergeCell ref="D37:F38"/>
    <mergeCell ref="D39:F42"/>
    <mergeCell ref="D43:F47"/>
    <mergeCell ref="D48:F49"/>
    <mergeCell ref="A39:A42"/>
    <mergeCell ref="B39:B42"/>
    <mergeCell ref="C39:C42"/>
    <mergeCell ref="A43:A47"/>
    <mergeCell ref="B43:B47"/>
    <mergeCell ref="C43:C47"/>
    <mergeCell ref="A37:A38"/>
    <mergeCell ref="B37:B38"/>
    <mergeCell ref="C37:C38"/>
    <mergeCell ref="I39:I42"/>
    <mergeCell ref="I43:I47"/>
    <mergeCell ref="I48:I49"/>
    <mergeCell ref="A62:A65"/>
    <mergeCell ref="B62:B65"/>
    <mergeCell ref="C62:C65"/>
    <mergeCell ref="D62:F65"/>
    <mergeCell ref="I62:I65"/>
    <mergeCell ref="A48:A49"/>
    <mergeCell ref="B48:B49"/>
    <mergeCell ref="C48:C49"/>
    <mergeCell ref="I58:I61"/>
    <mergeCell ref="A58:A61"/>
    <mergeCell ref="B58:B61"/>
    <mergeCell ref="C58:C61"/>
    <mergeCell ref="A50:G50"/>
    <mergeCell ref="A51:I51"/>
    <mergeCell ref="A52:A57"/>
    <mergeCell ref="B52:B57"/>
    <mergeCell ref="C52:C57"/>
    <mergeCell ref="G55:G57"/>
    <mergeCell ref="H55:H57"/>
    <mergeCell ref="D58:F61"/>
    <mergeCell ref="I66:I67"/>
    <mergeCell ref="D66:F67"/>
    <mergeCell ref="D68:F69"/>
    <mergeCell ref="D70:F71"/>
    <mergeCell ref="I68:I69"/>
    <mergeCell ref="I70:I71"/>
    <mergeCell ref="A70:A71"/>
    <mergeCell ref="B70:B71"/>
    <mergeCell ref="C70:C71"/>
    <mergeCell ref="A66:A67"/>
    <mergeCell ref="B66:B67"/>
    <mergeCell ref="C66:C67"/>
    <mergeCell ref="A68:A69"/>
    <mergeCell ref="B68:B69"/>
    <mergeCell ref="C68:C69"/>
  </mergeCells>
  <printOptions horizontalCentered="1"/>
  <pageMargins left="0.39370078740157483" right="0.39370078740157483" top="0.39370078740157483" bottom="0.19685039370078741" header="0" footer="0"/>
  <pageSetup paperSize="9" scale="59" fitToHeight="0" orientation="landscape" r:id="rId1"/>
  <rowBreaks count="6" manualBreakCount="6">
    <brk id="42" max="8" man="1"/>
    <brk id="91" max="8" man="1"/>
    <brk id="108" max="8" man="1"/>
    <brk id="219" max="8" man="1"/>
    <brk id="254" max="8" man="1"/>
    <brk id="29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75"/>
  <sheetViews>
    <sheetView view="pageBreakPreview" topLeftCell="A44" zoomScale="70" zoomScaleNormal="100" zoomScaleSheetLayoutView="70" workbookViewId="0">
      <selection activeCell="H302" sqref="H302"/>
    </sheetView>
  </sheetViews>
  <sheetFormatPr defaultColWidth="9" defaultRowHeight="15"/>
  <cols>
    <col min="1" max="1" width="3.5703125" style="5" customWidth="1"/>
    <col min="2" max="2" width="53" style="6" customWidth="1"/>
    <col min="3" max="3" width="14.5703125" style="6" customWidth="1"/>
    <col min="4" max="4" width="19.140625" style="6" customWidth="1"/>
    <col min="5" max="5" width="40" style="6" customWidth="1"/>
    <col min="6" max="6" width="46.28515625" style="6" customWidth="1"/>
    <col min="7" max="7" width="25.140625" style="6" customWidth="1"/>
    <col min="8" max="8" width="17.28515625" style="7" customWidth="1"/>
    <col min="9" max="9" width="36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2" t="s">
        <v>177</v>
      </c>
      <c r="C3" s="362"/>
      <c r="D3" s="362"/>
      <c r="E3" s="363"/>
      <c r="F3" s="364"/>
      <c r="G3" s="89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89"/>
      <c r="C5" s="89"/>
      <c r="D5" s="90" t="s">
        <v>148</v>
      </c>
      <c r="E5" s="211" t="s">
        <v>206</v>
      </c>
      <c r="F5" s="71" t="s">
        <v>149</v>
      </c>
      <c r="G5" s="89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46.5" customHeight="1">
      <c r="A8" s="97" t="s">
        <v>0</v>
      </c>
      <c r="B8" s="98" t="s">
        <v>1</v>
      </c>
      <c r="C8" s="98" t="s">
        <v>2</v>
      </c>
      <c r="D8" s="365" t="s">
        <v>151</v>
      </c>
      <c r="E8" s="365"/>
      <c r="F8" s="365"/>
      <c r="G8" s="98" t="s">
        <v>3</v>
      </c>
      <c r="H8" s="98" t="s">
        <v>4</v>
      </c>
      <c r="I8" s="98" t="s">
        <v>152</v>
      </c>
    </row>
    <row r="9" spans="1:9" ht="15.75">
      <c r="A9" s="97">
        <v>1</v>
      </c>
      <c r="B9" s="97">
        <v>2</v>
      </c>
      <c r="C9" s="97">
        <v>3</v>
      </c>
      <c r="D9" s="354">
        <v>4</v>
      </c>
      <c r="E9" s="354"/>
      <c r="F9" s="354"/>
      <c r="G9" s="97">
        <v>5</v>
      </c>
      <c r="H9" s="97">
        <v>6</v>
      </c>
      <c r="I9" s="97">
        <v>7</v>
      </c>
    </row>
    <row r="10" spans="1:9" ht="17.25" customHeight="1">
      <c r="A10" s="409" t="s">
        <v>5</v>
      </c>
      <c r="B10" s="410"/>
      <c r="C10" s="410"/>
      <c r="D10" s="410"/>
      <c r="E10" s="410"/>
      <c r="F10" s="410"/>
      <c r="G10" s="410"/>
      <c r="H10" s="410"/>
      <c r="I10" s="411"/>
    </row>
    <row r="11" spans="1:9" ht="15.75" customHeight="1">
      <c r="A11" s="371">
        <v>1</v>
      </c>
      <c r="B11" s="408" t="s">
        <v>211</v>
      </c>
      <c r="C11" s="371" t="s">
        <v>11</v>
      </c>
      <c r="D11" s="371" t="s">
        <v>12</v>
      </c>
      <c r="E11" s="224" t="s">
        <v>218</v>
      </c>
      <c r="F11" s="408" t="s">
        <v>219</v>
      </c>
      <c r="G11" s="224" t="s">
        <v>207</v>
      </c>
      <c r="H11" s="225">
        <v>1</v>
      </c>
      <c r="I11" s="354"/>
    </row>
    <row r="12" spans="1:9" ht="30">
      <c r="A12" s="371"/>
      <c r="B12" s="408"/>
      <c r="C12" s="371"/>
      <c r="D12" s="371"/>
      <c r="E12" s="233" t="s">
        <v>220</v>
      </c>
      <c r="F12" s="408"/>
      <c r="G12" s="371" t="s">
        <v>208</v>
      </c>
      <c r="H12" s="371">
        <v>0</v>
      </c>
      <c r="I12" s="354"/>
    </row>
    <row r="13" spans="1:9" ht="30">
      <c r="A13" s="371"/>
      <c r="B13" s="408"/>
      <c r="C13" s="371"/>
      <c r="D13" s="371"/>
      <c r="E13" s="233" t="s">
        <v>221</v>
      </c>
      <c r="F13" s="408"/>
      <c r="G13" s="371"/>
      <c r="H13" s="371"/>
      <c r="I13" s="354"/>
    </row>
    <row r="14" spans="1:9" ht="30">
      <c r="A14" s="371"/>
      <c r="B14" s="408"/>
      <c r="C14" s="371"/>
      <c r="D14" s="371"/>
      <c r="E14" s="233" t="s">
        <v>222</v>
      </c>
      <c r="F14" s="408"/>
      <c r="G14" s="371"/>
      <c r="H14" s="371"/>
      <c r="I14" s="354"/>
    </row>
    <row r="15" spans="1:9" ht="15.75" customHeight="1">
      <c r="A15" s="371">
        <v>2</v>
      </c>
      <c r="B15" s="407" t="s">
        <v>212</v>
      </c>
      <c r="C15" s="371" t="s">
        <v>11</v>
      </c>
      <c r="D15" s="371" t="s">
        <v>12</v>
      </c>
      <c r="E15" s="224" t="s">
        <v>223</v>
      </c>
      <c r="F15" s="408" t="s">
        <v>224</v>
      </c>
      <c r="G15" s="226" t="s">
        <v>209</v>
      </c>
      <c r="H15" s="225">
        <v>1</v>
      </c>
      <c r="I15" s="354"/>
    </row>
    <row r="16" spans="1:9" ht="30">
      <c r="A16" s="371"/>
      <c r="B16" s="407"/>
      <c r="C16" s="371"/>
      <c r="D16" s="371"/>
      <c r="E16" s="234" t="s">
        <v>220</v>
      </c>
      <c r="F16" s="408"/>
      <c r="G16" s="372" t="s">
        <v>210</v>
      </c>
      <c r="H16" s="371">
        <v>0</v>
      </c>
      <c r="I16" s="354"/>
    </row>
    <row r="17" spans="1:9" ht="30">
      <c r="A17" s="371"/>
      <c r="B17" s="407"/>
      <c r="C17" s="371"/>
      <c r="D17" s="371"/>
      <c r="E17" s="234" t="s">
        <v>221</v>
      </c>
      <c r="F17" s="408"/>
      <c r="G17" s="372"/>
      <c r="H17" s="371"/>
      <c r="I17" s="354"/>
    </row>
    <row r="18" spans="1:9" ht="30">
      <c r="A18" s="371"/>
      <c r="B18" s="407"/>
      <c r="C18" s="371"/>
      <c r="D18" s="371"/>
      <c r="E18" s="235" t="s">
        <v>222</v>
      </c>
      <c r="F18" s="408"/>
      <c r="G18" s="372"/>
      <c r="H18" s="371"/>
      <c r="I18" s="354"/>
    </row>
    <row r="19" spans="1:9" ht="15.75" customHeight="1">
      <c r="A19" s="406">
        <v>3</v>
      </c>
      <c r="B19" s="320" t="s">
        <v>13</v>
      </c>
      <c r="C19" s="316" t="s">
        <v>6</v>
      </c>
      <c r="D19" s="316" t="s">
        <v>12</v>
      </c>
      <c r="E19" s="316" t="s">
        <v>7</v>
      </c>
      <c r="F19" s="320" t="s">
        <v>14</v>
      </c>
      <c r="G19" s="227" t="s">
        <v>8</v>
      </c>
      <c r="H19" s="228">
        <v>1</v>
      </c>
      <c r="I19" s="354"/>
    </row>
    <row r="20" spans="1:9" ht="15.75" customHeight="1">
      <c r="A20" s="406"/>
      <c r="B20" s="320"/>
      <c r="C20" s="316"/>
      <c r="D20" s="316"/>
      <c r="E20" s="316"/>
      <c r="F20" s="320"/>
      <c r="G20" s="227" t="s">
        <v>9</v>
      </c>
      <c r="H20" s="205">
        <v>0</v>
      </c>
      <c r="I20" s="354"/>
    </row>
    <row r="21" spans="1:9" ht="27" customHeight="1">
      <c r="A21" s="412" t="s">
        <v>15</v>
      </c>
      <c r="B21" s="413"/>
      <c r="C21" s="413"/>
      <c r="D21" s="413"/>
      <c r="E21" s="413"/>
      <c r="F21" s="413"/>
      <c r="G21" s="414"/>
      <c r="H21" s="12">
        <f>H11+H15+H19</f>
        <v>3</v>
      </c>
      <c r="I21" s="236"/>
    </row>
    <row r="22" spans="1:9" ht="15.75">
      <c r="A22" s="366" t="s">
        <v>16</v>
      </c>
      <c r="B22" s="367"/>
      <c r="C22" s="367"/>
      <c r="D22" s="367"/>
      <c r="E22" s="367"/>
      <c r="F22" s="367"/>
      <c r="G22" s="367"/>
      <c r="H22" s="367"/>
      <c r="I22" s="367"/>
    </row>
    <row r="23" spans="1:9" ht="30" customHeight="1">
      <c r="A23" s="336">
        <v>1</v>
      </c>
      <c r="B23" s="337" t="s">
        <v>39</v>
      </c>
      <c r="C23" s="323" t="s">
        <v>18</v>
      </c>
      <c r="D23" s="323"/>
      <c r="E23" s="323"/>
      <c r="F23" s="323"/>
      <c r="G23" s="99" t="s">
        <v>19</v>
      </c>
      <c r="H23" s="100">
        <v>4</v>
      </c>
      <c r="I23" s="352"/>
    </row>
    <row r="24" spans="1:9" ht="30" customHeight="1">
      <c r="A24" s="336"/>
      <c r="B24" s="337"/>
      <c r="C24" s="323"/>
      <c r="D24" s="323"/>
      <c r="E24" s="323"/>
      <c r="F24" s="323"/>
      <c r="G24" s="99" t="s">
        <v>20</v>
      </c>
      <c r="H24" s="101">
        <v>3</v>
      </c>
      <c r="I24" s="352"/>
    </row>
    <row r="25" spans="1:9" ht="30" customHeight="1">
      <c r="A25" s="336"/>
      <c r="B25" s="337"/>
      <c r="C25" s="323"/>
      <c r="D25" s="323"/>
      <c r="E25" s="323"/>
      <c r="F25" s="323"/>
      <c r="G25" s="99" t="s">
        <v>21</v>
      </c>
      <c r="H25" s="101">
        <v>2</v>
      </c>
      <c r="I25" s="352"/>
    </row>
    <row r="26" spans="1:9" ht="30" customHeight="1">
      <c r="A26" s="336"/>
      <c r="B26" s="337"/>
      <c r="C26" s="323"/>
      <c r="D26" s="323"/>
      <c r="E26" s="323"/>
      <c r="F26" s="323"/>
      <c r="G26" s="99" t="s">
        <v>77</v>
      </c>
      <c r="H26" s="101">
        <v>1</v>
      </c>
      <c r="I26" s="352"/>
    </row>
    <row r="27" spans="1:9" ht="24.95" customHeight="1">
      <c r="A27" s="336">
        <v>2</v>
      </c>
      <c r="B27" s="337" t="s">
        <v>22</v>
      </c>
      <c r="C27" s="323" t="s">
        <v>18</v>
      </c>
      <c r="D27" s="323"/>
      <c r="E27" s="323"/>
      <c r="F27" s="323"/>
      <c r="G27" s="99" t="s">
        <v>19</v>
      </c>
      <c r="H27" s="100">
        <v>4</v>
      </c>
      <c r="I27" s="352"/>
    </row>
    <row r="28" spans="1:9" ht="24.95" customHeight="1">
      <c r="A28" s="336"/>
      <c r="B28" s="337"/>
      <c r="C28" s="323"/>
      <c r="D28" s="323"/>
      <c r="E28" s="323"/>
      <c r="F28" s="323"/>
      <c r="G28" s="99" t="s">
        <v>20</v>
      </c>
      <c r="H28" s="101">
        <v>3</v>
      </c>
      <c r="I28" s="352"/>
    </row>
    <row r="29" spans="1:9" ht="24.95" customHeight="1">
      <c r="A29" s="336"/>
      <c r="B29" s="337"/>
      <c r="C29" s="323"/>
      <c r="D29" s="323"/>
      <c r="E29" s="323"/>
      <c r="F29" s="323"/>
      <c r="G29" s="99" t="s">
        <v>21</v>
      </c>
      <c r="H29" s="101">
        <v>2</v>
      </c>
      <c r="I29" s="352"/>
    </row>
    <row r="30" spans="1:9" ht="24.95" customHeight="1">
      <c r="A30" s="336"/>
      <c r="B30" s="337"/>
      <c r="C30" s="323"/>
      <c r="D30" s="323"/>
      <c r="E30" s="323"/>
      <c r="F30" s="323"/>
      <c r="G30" s="99" t="s">
        <v>23</v>
      </c>
      <c r="H30" s="101">
        <v>1</v>
      </c>
      <c r="I30" s="352"/>
    </row>
    <row r="31" spans="1:9" ht="27" customHeight="1">
      <c r="A31" s="336">
        <v>3</v>
      </c>
      <c r="B31" s="337" t="s">
        <v>24</v>
      </c>
      <c r="C31" s="323" t="s">
        <v>25</v>
      </c>
      <c r="D31" s="323"/>
      <c r="E31" s="323"/>
      <c r="F31" s="323"/>
      <c r="G31" s="99" t="s">
        <v>82</v>
      </c>
      <c r="H31" s="100">
        <v>4</v>
      </c>
      <c r="I31" s="352"/>
    </row>
    <row r="32" spans="1:9" ht="27" customHeight="1">
      <c r="A32" s="336"/>
      <c r="B32" s="337"/>
      <c r="C32" s="323"/>
      <c r="D32" s="323"/>
      <c r="E32" s="323"/>
      <c r="F32" s="323"/>
      <c r="G32" s="99" t="s">
        <v>92</v>
      </c>
      <c r="H32" s="101">
        <v>3</v>
      </c>
      <c r="I32" s="352"/>
    </row>
    <row r="33" spans="1:9" ht="27" customHeight="1">
      <c r="A33" s="336"/>
      <c r="B33" s="337"/>
      <c r="C33" s="323"/>
      <c r="D33" s="323"/>
      <c r="E33" s="323"/>
      <c r="F33" s="323"/>
      <c r="G33" s="99" t="s">
        <v>91</v>
      </c>
      <c r="H33" s="101">
        <v>2</v>
      </c>
      <c r="I33" s="352"/>
    </row>
    <row r="34" spans="1:9" ht="27" customHeight="1">
      <c r="A34" s="336"/>
      <c r="B34" s="337"/>
      <c r="C34" s="323"/>
      <c r="D34" s="323"/>
      <c r="E34" s="323"/>
      <c r="F34" s="323"/>
      <c r="G34" s="99" t="s">
        <v>84</v>
      </c>
      <c r="H34" s="101">
        <v>1</v>
      </c>
      <c r="I34" s="352"/>
    </row>
    <row r="35" spans="1:9" ht="27" customHeight="1">
      <c r="A35" s="336"/>
      <c r="B35" s="337"/>
      <c r="C35" s="323"/>
      <c r="D35" s="323"/>
      <c r="E35" s="323"/>
      <c r="F35" s="323"/>
      <c r="G35" s="99" t="s">
        <v>30</v>
      </c>
      <c r="H35" s="101">
        <v>0.5</v>
      </c>
      <c r="I35" s="352"/>
    </row>
    <row r="36" spans="1:9" ht="24.95" customHeight="1">
      <c r="A36" s="336">
        <v>4</v>
      </c>
      <c r="B36" s="337" t="s">
        <v>31</v>
      </c>
      <c r="C36" s="323" t="s">
        <v>25</v>
      </c>
      <c r="D36" s="323"/>
      <c r="E36" s="323"/>
      <c r="F36" s="323"/>
      <c r="G36" s="99" t="s">
        <v>82</v>
      </c>
      <c r="H36" s="100">
        <v>4</v>
      </c>
      <c r="I36" s="352"/>
    </row>
    <row r="37" spans="1:9" ht="24.95" customHeight="1">
      <c r="A37" s="336"/>
      <c r="B37" s="337"/>
      <c r="C37" s="323"/>
      <c r="D37" s="323"/>
      <c r="E37" s="323"/>
      <c r="F37" s="323"/>
      <c r="G37" s="99" t="s">
        <v>92</v>
      </c>
      <c r="H37" s="101">
        <v>3</v>
      </c>
      <c r="I37" s="352"/>
    </row>
    <row r="38" spans="1:9" ht="24.95" customHeight="1">
      <c r="A38" s="336"/>
      <c r="B38" s="337"/>
      <c r="C38" s="323"/>
      <c r="D38" s="323"/>
      <c r="E38" s="323"/>
      <c r="F38" s="323"/>
      <c r="G38" s="99" t="s">
        <v>91</v>
      </c>
      <c r="H38" s="101">
        <v>2</v>
      </c>
      <c r="I38" s="352"/>
    </row>
    <row r="39" spans="1:9" ht="24.95" customHeight="1">
      <c r="A39" s="336"/>
      <c r="B39" s="337"/>
      <c r="C39" s="323"/>
      <c r="D39" s="323"/>
      <c r="E39" s="323"/>
      <c r="F39" s="323"/>
      <c r="G39" s="99" t="s">
        <v>84</v>
      </c>
      <c r="H39" s="101">
        <v>1</v>
      </c>
      <c r="I39" s="352"/>
    </row>
    <row r="40" spans="1:9" ht="24.95" customHeight="1">
      <c r="A40" s="336"/>
      <c r="B40" s="337"/>
      <c r="C40" s="323"/>
      <c r="D40" s="323"/>
      <c r="E40" s="323"/>
      <c r="F40" s="323"/>
      <c r="G40" s="99" t="s">
        <v>30</v>
      </c>
      <c r="H40" s="101">
        <v>0.5</v>
      </c>
      <c r="I40" s="352"/>
    </row>
    <row r="41" spans="1:9" ht="30.75" customHeight="1">
      <c r="A41" s="406">
        <v>5</v>
      </c>
      <c r="B41" s="320" t="s">
        <v>225</v>
      </c>
      <c r="C41" s="316" t="s">
        <v>6</v>
      </c>
      <c r="D41" s="316"/>
      <c r="E41" s="316"/>
      <c r="F41" s="316"/>
      <c r="G41" s="227" t="s">
        <v>8</v>
      </c>
      <c r="H41" s="228">
        <v>2</v>
      </c>
      <c r="I41" s="208"/>
    </row>
    <row r="42" spans="1:9" ht="30.75" customHeight="1">
      <c r="A42" s="406"/>
      <c r="B42" s="320"/>
      <c r="C42" s="316"/>
      <c r="D42" s="316"/>
      <c r="E42" s="316"/>
      <c r="F42" s="316"/>
      <c r="G42" s="227" t="s">
        <v>9</v>
      </c>
      <c r="H42" s="205">
        <v>0</v>
      </c>
      <c r="I42" s="208"/>
    </row>
    <row r="43" spans="1:9" ht="44.25" customHeight="1">
      <c r="A43" s="406">
        <v>6</v>
      </c>
      <c r="B43" s="319" t="s">
        <v>226</v>
      </c>
      <c r="C43" s="316" t="s">
        <v>6</v>
      </c>
      <c r="D43" s="316"/>
      <c r="E43" s="316"/>
      <c r="F43" s="316"/>
      <c r="G43" s="227" t="s">
        <v>8</v>
      </c>
      <c r="H43" s="228">
        <v>2</v>
      </c>
      <c r="I43" s="208"/>
    </row>
    <row r="44" spans="1:9" ht="44.25" customHeight="1">
      <c r="A44" s="406"/>
      <c r="B44" s="319"/>
      <c r="C44" s="316"/>
      <c r="D44" s="316"/>
      <c r="E44" s="316"/>
      <c r="F44" s="316"/>
      <c r="G44" s="227" t="s">
        <v>9</v>
      </c>
      <c r="H44" s="205">
        <v>0</v>
      </c>
      <c r="I44" s="208"/>
    </row>
    <row r="45" spans="1:9" ht="24.95" customHeight="1">
      <c r="A45" s="322" t="s">
        <v>15</v>
      </c>
      <c r="B45" s="322"/>
      <c r="C45" s="322"/>
      <c r="D45" s="322"/>
      <c r="E45" s="322"/>
      <c r="F45" s="322"/>
      <c r="G45" s="322"/>
      <c r="H45" s="102">
        <f>H23+H27+H31+H36+H41+H43</f>
        <v>20</v>
      </c>
      <c r="I45" s="103"/>
    </row>
    <row r="46" spans="1:9" ht="24.95" customHeight="1">
      <c r="A46" s="353" t="s">
        <v>32</v>
      </c>
      <c r="B46" s="354"/>
      <c r="C46" s="354"/>
      <c r="D46" s="354"/>
      <c r="E46" s="354"/>
      <c r="F46" s="354"/>
      <c r="G46" s="354"/>
      <c r="H46" s="354"/>
      <c r="I46" s="354"/>
    </row>
    <row r="47" spans="1:9" ht="24.95" customHeight="1">
      <c r="A47" s="336">
        <v>1</v>
      </c>
      <c r="B47" s="337" t="s">
        <v>38</v>
      </c>
      <c r="C47" s="323" t="s">
        <v>6</v>
      </c>
      <c r="D47" s="323"/>
      <c r="E47" s="323"/>
      <c r="F47" s="323"/>
      <c r="G47" s="209" t="s">
        <v>8</v>
      </c>
      <c r="H47" s="100">
        <v>4</v>
      </c>
      <c r="I47" s="403"/>
    </row>
    <row r="48" spans="1:9" ht="24.95" customHeight="1">
      <c r="A48" s="336"/>
      <c r="B48" s="337"/>
      <c r="C48" s="323"/>
      <c r="D48" s="323"/>
      <c r="E48" s="323"/>
      <c r="F48" s="323"/>
      <c r="G48" s="209" t="s">
        <v>9</v>
      </c>
      <c r="H48" s="210">
        <v>0</v>
      </c>
      <c r="I48" s="404"/>
    </row>
    <row r="49" spans="1:9" ht="24.95" customHeight="1">
      <c r="A49" s="405">
        <v>2</v>
      </c>
      <c r="B49" s="357" t="s">
        <v>33</v>
      </c>
      <c r="C49" s="315" t="s">
        <v>6</v>
      </c>
      <c r="D49" s="315"/>
      <c r="E49" s="315"/>
      <c r="F49" s="315"/>
      <c r="G49" s="231" t="s">
        <v>8</v>
      </c>
      <c r="H49" s="228">
        <v>2</v>
      </c>
      <c r="I49" s="403"/>
    </row>
    <row r="50" spans="1:9" ht="24.95" customHeight="1">
      <c r="A50" s="405"/>
      <c r="B50" s="357"/>
      <c r="C50" s="315"/>
      <c r="D50" s="315"/>
      <c r="E50" s="315"/>
      <c r="F50" s="315"/>
      <c r="G50" s="231" t="s">
        <v>9</v>
      </c>
      <c r="H50" s="232">
        <v>0</v>
      </c>
      <c r="I50" s="404"/>
    </row>
    <row r="51" spans="1:9" ht="24.95" customHeight="1">
      <c r="A51" s="406">
        <v>3</v>
      </c>
      <c r="B51" s="319" t="s">
        <v>215</v>
      </c>
      <c r="C51" s="316" t="s">
        <v>6</v>
      </c>
      <c r="D51" s="316"/>
      <c r="E51" s="316"/>
      <c r="F51" s="316"/>
      <c r="G51" s="227" t="s">
        <v>8</v>
      </c>
      <c r="H51" s="228">
        <v>2</v>
      </c>
      <c r="I51" s="403"/>
    </row>
    <row r="52" spans="1:9" ht="24.95" customHeight="1">
      <c r="A52" s="406"/>
      <c r="B52" s="319"/>
      <c r="C52" s="316"/>
      <c r="D52" s="316"/>
      <c r="E52" s="316"/>
      <c r="F52" s="316"/>
      <c r="G52" s="227" t="s">
        <v>9</v>
      </c>
      <c r="H52" s="205">
        <v>0</v>
      </c>
      <c r="I52" s="404"/>
    </row>
    <row r="53" spans="1:9" ht="24.95" customHeight="1">
      <c r="A53" s="371">
        <v>4</v>
      </c>
      <c r="B53" s="321" t="s">
        <v>34</v>
      </c>
      <c r="C53" s="315" t="s">
        <v>6</v>
      </c>
      <c r="D53" s="315"/>
      <c r="E53" s="315"/>
      <c r="F53" s="315"/>
      <c r="G53" s="231" t="s">
        <v>8</v>
      </c>
      <c r="H53" s="228">
        <v>2</v>
      </c>
      <c r="I53" s="403"/>
    </row>
    <row r="54" spans="1:9" ht="24.95" customHeight="1">
      <c r="A54" s="371"/>
      <c r="B54" s="321"/>
      <c r="C54" s="315"/>
      <c r="D54" s="315"/>
      <c r="E54" s="315"/>
      <c r="F54" s="315"/>
      <c r="G54" s="231" t="s">
        <v>9</v>
      </c>
      <c r="H54" s="232">
        <v>0</v>
      </c>
      <c r="I54" s="404"/>
    </row>
    <row r="55" spans="1:9" ht="24.95" customHeight="1">
      <c r="A55" s="371">
        <v>5</v>
      </c>
      <c r="B55" s="321" t="s">
        <v>35</v>
      </c>
      <c r="C55" s="315" t="s">
        <v>6</v>
      </c>
      <c r="D55" s="315"/>
      <c r="E55" s="315"/>
      <c r="F55" s="315"/>
      <c r="G55" s="231" t="s">
        <v>8</v>
      </c>
      <c r="H55" s="228">
        <v>2</v>
      </c>
      <c r="I55" s="403"/>
    </row>
    <row r="56" spans="1:9" ht="24.95" customHeight="1">
      <c r="A56" s="371"/>
      <c r="B56" s="321"/>
      <c r="C56" s="315"/>
      <c r="D56" s="315"/>
      <c r="E56" s="315"/>
      <c r="F56" s="315"/>
      <c r="G56" s="231" t="s">
        <v>9</v>
      </c>
      <c r="H56" s="232">
        <v>0</v>
      </c>
      <c r="I56" s="404"/>
    </row>
    <row r="57" spans="1:9" ht="24.95" customHeight="1">
      <c r="A57" s="371">
        <v>6</v>
      </c>
      <c r="B57" s="319" t="s">
        <v>227</v>
      </c>
      <c r="C57" s="316" t="s">
        <v>6</v>
      </c>
      <c r="D57" s="316"/>
      <c r="E57" s="316"/>
      <c r="F57" s="316"/>
      <c r="G57" s="227" t="s">
        <v>8</v>
      </c>
      <c r="H57" s="228">
        <v>1</v>
      </c>
      <c r="I57" s="403"/>
    </row>
    <row r="58" spans="1:9" ht="24.95" customHeight="1">
      <c r="A58" s="371"/>
      <c r="B58" s="319"/>
      <c r="C58" s="316"/>
      <c r="D58" s="316"/>
      <c r="E58" s="316"/>
      <c r="F58" s="316"/>
      <c r="G58" s="227" t="s">
        <v>9</v>
      </c>
      <c r="H58" s="205">
        <v>0</v>
      </c>
      <c r="I58" s="404"/>
    </row>
    <row r="59" spans="1:9" ht="24.95" customHeight="1">
      <c r="A59" s="371">
        <v>7</v>
      </c>
      <c r="B59" s="319" t="s">
        <v>37</v>
      </c>
      <c r="C59" s="316" t="s">
        <v>6</v>
      </c>
      <c r="D59" s="316"/>
      <c r="E59" s="316"/>
      <c r="F59" s="316"/>
      <c r="G59" s="227" t="s">
        <v>8</v>
      </c>
      <c r="H59" s="228">
        <v>2</v>
      </c>
      <c r="I59" s="403"/>
    </row>
    <row r="60" spans="1:9" ht="24.95" customHeight="1">
      <c r="A60" s="371"/>
      <c r="B60" s="319"/>
      <c r="C60" s="316"/>
      <c r="D60" s="316"/>
      <c r="E60" s="316"/>
      <c r="F60" s="316"/>
      <c r="G60" s="227" t="s">
        <v>9</v>
      </c>
      <c r="H60" s="205">
        <v>0</v>
      </c>
      <c r="I60" s="404"/>
    </row>
    <row r="61" spans="1:9" ht="24.95" customHeight="1">
      <c r="A61" s="371">
        <v>8</v>
      </c>
      <c r="B61" s="320" t="s">
        <v>217</v>
      </c>
      <c r="C61" s="316" t="s">
        <v>6</v>
      </c>
      <c r="D61" s="316"/>
      <c r="E61" s="316"/>
      <c r="F61" s="316"/>
      <c r="G61" s="227" t="s">
        <v>8</v>
      </c>
      <c r="H61" s="228">
        <v>2</v>
      </c>
      <c r="I61" s="403"/>
    </row>
    <row r="62" spans="1:9" ht="24.95" customHeight="1">
      <c r="A62" s="371"/>
      <c r="B62" s="320"/>
      <c r="C62" s="316"/>
      <c r="D62" s="316"/>
      <c r="E62" s="316"/>
      <c r="F62" s="316"/>
      <c r="G62" s="227" t="s">
        <v>9</v>
      </c>
      <c r="H62" s="205">
        <v>0</v>
      </c>
      <c r="I62" s="404"/>
    </row>
    <row r="63" spans="1:9" ht="30" customHeight="1">
      <c r="A63" s="322" t="s">
        <v>15</v>
      </c>
      <c r="B63" s="322"/>
      <c r="C63" s="322"/>
      <c r="D63" s="322"/>
      <c r="E63" s="322"/>
      <c r="F63" s="322"/>
      <c r="G63" s="322"/>
      <c r="H63" s="102">
        <f>H47+H49+H51+H53+H55+H57+H59+H61</f>
        <v>17</v>
      </c>
      <c r="I63" s="103"/>
    </row>
    <row r="67" spans="1:7" ht="17.25">
      <c r="A67"/>
      <c r="B67" s="75" t="s">
        <v>178</v>
      </c>
      <c r="C67" s="355" t="s">
        <v>155</v>
      </c>
      <c r="D67" s="355"/>
      <c r="E67" s="355"/>
      <c r="F67" s="356"/>
      <c r="G67" s="356"/>
    </row>
    <row r="68" spans="1:7" ht="17.25">
      <c r="A68"/>
      <c r="B68" s="74"/>
      <c r="C68" s="62"/>
      <c r="D68" s="62"/>
      <c r="E68" s="62"/>
      <c r="F68" s="62"/>
      <c r="G68" s="62"/>
    </row>
    <row r="69" spans="1:7" ht="17.25">
      <c r="A69"/>
      <c r="B69" s="74"/>
      <c r="C69" s="62"/>
      <c r="D69" s="62"/>
      <c r="E69" s="62"/>
      <c r="F69" s="62"/>
      <c r="G69" s="62"/>
    </row>
    <row r="70" spans="1:7" ht="17.25">
      <c r="A70"/>
      <c r="B70" s="75" t="s">
        <v>175</v>
      </c>
      <c r="C70" s="355" t="s">
        <v>155</v>
      </c>
      <c r="D70" s="355"/>
      <c r="E70" s="355"/>
      <c r="F70" s="356"/>
      <c r="G70" s="356"/>
    </row>
    <row r="193" spans="1:9" ht="33.75" customHeight="1">
      <c r="A193" s="397"/>
      <c r="B193" s="398"/>
      <c r="C193" s="398"/>
      <c r="D193" s="398"/>
      <c r="E193" s="398"/>
      <c r="F193" s="398"/>
      <c r="G193" s="398"/>
      <c r="H193" s="398"/>
      <c r="I193" s="137"/>
    </row>
    <row r="194" spans="1:9" s="1" customFormat="1">
      <c r="A194" s="19"/>
      <c r="B194" s="20"/>
      <c r="C194" s="20"/>
      <c r="D194" s="20"/>
      <c r="E194" s="20"/>
      <c r="F194" s="20"/>
      <c r="G194" s="20"/>
      <c r="H194" s="136"/>
      <c r="I194" s="137"/>
    </row>
    <row r="195" spans="1:9" s="2" customFormat="1" ht="33" customHeight="1">
      <c r="A195" s="138"/>
      <c r="B195" s="139"/>
      <c r="C195" s="139"/>
      <c r="D195" s="139"/>
      <c r="E195" s="139"/>
      <c r="F195" s="139"/>
      <c r="G195" s="139"/>
      <c r="H195" s="139"/>
      <c r="I195" s="140"/>
    </row>
    <row r="196" spans="1:9" s="3" customFormat="1" ht="15" customHeight="1">
      <c r="A196" s="48"/>
      <c r="B196" s="48"/>
      <c r="C196" s="48"/>
      <c r="D196" s="48"/>
      <c r="E196" s="48"/>
      <c r="F196" s="48"/>
      <c r="G196" s="48"/>
      <c r="H196" s="48"/>
      <c r="I196" s="141"/>
    </row>
    <row r="197" spans="1:9" ht="15.75" customHeight="1">
      <c r="A197" s="399"/>
      <c r="B197" s="399"/>
      <c r="C197" s="399"/>
      <c r="D197" s="399"/>
      <c r="E197" s="399"/>
      <c r="F197" s="399"/>
      <c r="G197" s="399"/>
      <c r="H197" s="399"/>
      <c r="I197" s="137"/>
    </row>
    <row r="198" spans="1:9" ht="15" customHeight="1">
      <c r="A198" s="394"/>
      <c r="B198" s="380"/>
      <c r="C198" s="381"/>
      <c r="D198" s="381"/>
      <c r="E198" s="388"/>
      <c r="F198" s="380"/>
      <c r="G198" s="20"/>
      <c r="H198" s="144"/>
      <c r="I198" s="137"/>
    </row>
    <row r="199" spans="1:9" ht="30" customHeight="1">
      <c r="A199" s="394"/>
      <c r="B199" s="380"/>
      <c r="C199" s="381"/>
      <c r="D199" s="381"/>
      <c r="E199" s="388"/>
      <c r="F199" s="380"/>
      <c r="G199" s="20"/>
      <c r="H199" s="136"/>
      <c r="I199" s="137"/>
    </row>
    <row r="200" spans="1:9" ht="15" customHeight="1">
      <c r="A200" s="394"/>
      <c r="B200" s="380"/>
      <c r="C200" s="381"/>
      <c r="D200" s="381"/>
      <c r="E200" s="381"/>
      <c r="F200" s="380"/>
      <c r="G200" s="20"/>
      <c r="H200" s="144"/>
      <c r="I200" s="137"/>
    </row>
    <row r="201" spans="1:9" ht="30" customHeight="1">
      <c r="A201" s="394"/>
      <c r="B201" s="380"/>
      <c r="C201" s="381"/>
      <c r="D201" s="381"/>
      <c r="E201" s="381"/>
      <c r="F201" s="380"/>
      <c r="G201" s="20"/>
      <c r="H201" s="136"/>
      <c r="I201" s="137"/>
    </row>
    <row r="202" spans="1:9" ht="15" customHeight="1">
      <c r="A202" s="394"/>
      <c r="B202" s="380"/>
      <c r="C202" s="381"/>
      <c r="D202" s="381"/>
      <c r="E202" s="381"/>
      <c r="F202" s="380"/>
      <c r="G202" s="20"/>
      <c r="H202" s="144"/>
      <c r="I202" s="137"/>
    </row>
    <row r="203" spans="1:9" ht="45" customHeight="1">
      <c r="A203" s="394"/>
      <c r="B203" s="380"/>
      <c r="C203" s="381"/>
      <c r="D203" s="381"/>
      <c r="E203" s="381"/>
      <c r="F203" s="380"/>
      <c r="G203" s="20"/>
      <c r="H203" s="136"/>
      <c r="I203" s="137"/>
    </row>
    <row r="204" spans="1:9" ht="15" customHeight="1">
      <c r="A204" s="394"/>
      <c r="B204" s="380"/>
      <c r="C204" s="381"/>
      <c r="D204" s="381"/>
      <c r="E204" s="385"/>
      <c r="F204" s="380"/>
      <c r="G204" s="20"/>
      <c r="H204" s="144"/>
      <c r="I204" s="137"/>
    </row>
    <row r="205" spans="1:9" ht="60" customHeight="1">
      <c r="A205" s="394"/>
      <c r="B205" s="380"/>
      <c r="C205" s="381"/>
      <c r="D205" s="381"/>
      <c r="E205" s="385"/>
      <c r="F205" s="380"/>
      <c r="G205" s="20"/>
      <c r="H205" s="136"/>
      <c r="I205" s="137"/>
    </row>
    <row r="206" spans="1:9" ht="15" customHeight="1">
      <c r="A206" s="394"/>
      <c r="B206" s="380"/>
      <c r="C206" s="381"/>
      <c r="D206" s="381"/>
      <c r="E206" s="20"/>
      <c r="F206" s="380"/>
      <c r="G206" s="20"/>
      <c r="H206" s="144"/>
      <c r="I206" s="137"/>
    </row>
    <row r="207" spans="1:9" ht="45" customHeight="1">
      <c r="A207" s="394"/>
      <c r="B207" s="380"/>
      <c r="C207" s="381"/>
      <c r="D207" s="381"/>
      <c r="E207" s="129"/>
      <c r="F207" s="380"/>
      <c r="G207" s="381"/>
      <c r="H207" s="378"/>
      <c r="I207" s="137"/>
    </row>
    <row r="208" spans="1:9" ht="60" customHeight="1">
      <c r="A208" s="394"/>
      <c r="B208" s="380"/>
      <c r="C208" s="381"/>
      <c r="D208" s="381"/>
      <c r="E208" s="129"/>
      <c r="F208" s="380"/>
      <c r="G208" s="381"/>
      <c r="H208" s="378"/>
      <c r="I208" s="137"/>
    </row>
    <row r="209" spans="1:9" ht="15" customHeight="1">
      <c r="A209" s="394"/>
      <c r="B209" s="380"/>
      <c r="C209" s="381"/>
      <c r="D209" s="381"/>
      <c r="E209" s="141"/>
      <c r="F209" s="380"/>
      <c r="G209" s="20"/>
      <c r="H209" s="144"/>
      <c r="I209" s="137"/>
    </row>
    <row r="210" spans="1:9" ht="44.25" customHeight="1">
      <c r="A210" s="394"/>
      <c r="B210" s="380"/>
      <c r="C210" s="381"/>
      <c r="D210" s="381"/>
      <c r="E210" s="129"/>
      <c r="F210" s="380"/>
      <c r="G210" s="381"/>
      <c r="H210" s="378"/>
      <c r="I210" s="137"/>
    </row>
    <row r="211" spans="1:9" ht="45" customHeight="1">
      <c r="A211" s="394"/>
      <c r="B211" s="380"/>
      <c r="C211" s="381"/>
      <c r="D211" s="381"/>
      <c r="E211" s="129"/>
      <c r="F211" s="380"/>
      <c r="G211" s="381"/>
      <c r="H211" s="378"/>
      <c r="I211" s="137"/>
    </row>
    <row r="212" spans="1:9">
      <c r="A212" s="394"/>
      <c r="B212" s="380"/>
      <c r="C212" s="381"/>
      <c r="D212" s="381"/>
      <c r="E212" s="20"/>
      <c r="F212" s="380"/>
      <c r="G212" s="148"/>
      <c r="H212" s="144"/>
      <c r="I212" s="137"/>
    </row>
    <row r="213" spans="1:9" ht="45" customHeight="1">
      <c r="A213" s="394"/>
      <c r="B213" s="380"/>
      <c r="C213" s="381"/>
      <c r="D213" s="381"/>
      <c r="E213" s="129"/>
      <c r="F213" s="380"/>
      <c r="G213" s="382"/>
      <c r="H213" s="378"/>
      <c r="I213" s="137"/>
    </row>
    <row r="214" spans="1:9" ht="60" customHeight="1">
      <c r="A214" s="394"/>
      <c r="B214" s="380"/>
      <c r="C214" s="381"/>
      <c r="D214" s="381"/>
      <c r="E214" s="129"/>
      <c r="F214" s="380"/>
      <c r="G214" s="382"/>
      <c r="H214" s="378"/>
      <c r="I214" s="137"/>
    </row>
    <row r="215" spans="1:9" s="4" customFormat="1" ht="15" customHeight="1">
      <c r="A215" s="379"/>
      <c r="B215" s="387"/>
      <c r="C215" s="379"/>
      <c r="D215" s="379"/>
      <c r="E215" s="150"/>
      <c r="F215" s="387"/>
      <c r="G215" s="150"/>
      <c r="H215" s="151"/>
      <c r="I215" s="152"/>
    </row>
    <row r="216" spans="1:9" s="4" customFormat="1">
      <c r="A216" s="379"/>
      <c r="B216" s="387"/>
      <c r="C216" s="379"/>
      <c r="D216" s="379"/>
      <c r="E216" s="153"/>
      <c r="F216" s="387"/>
      <c r="G216" s="379"/>
      <c r="H216" s="379"/>
      <c r="I216" s="152"/>
    </row>
    <row r="217" spans="1:9" s="4" customFormat="1">
      <c r="A217" s="379"/>
      <c r="B217" s="387"/>
      <c r="C217" s="379"/>
      <c r="D217" s="379"/>
      <c r="E217" s="153"/>
      <c r="F217" s="387"/>
      <c r="G217" s="379"/>
      <c r="H217" s="379"/>
      <c r="I217" s="152"/>
    </row>
    <row r="218" spans="1:9" s="4" customFormat="1">
      <c r="A218" s="379"/>
      <c r="B218" s="387"/>
      <c r="C218" s="379"/>
      <c r="D218" s="379"/>
      <c r="E218" s="153"/>
      <c r="F218" s="387"/>
      <c r="G218" s="379"/>
      <c r="H218" s="379"/>
      <c r="I218" s="152"/>
    </row>
    <row r="219" spans="1:9" ht="15" customHeight="1">
      <c r="A219" s="48"/>
      <c r="B219" s="48"/>
      <c r="C219" s="48"/>
      <c r="D219" s="48"/>
      <c r="E219" s="48"/>
      <c r="F219" s="48"/>
      <c r="G219" s="48"/>
      <c r="H219" s="48"/>
      <c r="I219" s="137"/>
    </row>
    <row r="220" spans="1:9" s="4" customFormat="1">
      <c r="A220" s="379"/>
      <c r="B220" s="387"/>
      <c r="C220" s="379"/>
      <c r="D220" s="379"/>
      <c r="E220" s="150"/>
      <c r="F220" s="387"/>
      <c r="G220" s="154"/>
      <c r="H220" s="151"/>
      <c r="I220" s="152"/>
    </row>
    <row r="221" spans="1:9" s="4" customFormat="1">
      <c r="A221" s="379"/>
      <c r="B221" s="387"/>
      <c r="C221" s="379"/>
      <c r="D221" s="379"/>
      <c r="E221" s="129"/>
      <c r="F221" s="387"/>
      <c r="G221" s="383"/>
      <c r="H221" s="379"/>
      <c r="I221" s="152"/>
    </row>
    <row r="222" spans="1:9" s="4" customFormat="1" ht="30" customHeight="1">
      <c r="A222" s="379"/>
      <c r="B222" s="387"/>
      <c r="C222" s="379"/>
      <c r="D222" s="379"/>
      <c r="E222" s="129"/>
      <c r="F222" s="387"/>
      <c r="G222" s="379"/>
      <c r="H222" s="379"/>
      <c r="I222" s="152"/>
    </row>
    <row r="223" spans="1:9" s="4" customFormat="1">
      <c r="A223" s="379"/>
      <c r="B223" s="387"/>
      <c r="C223" s="379"/>
      <c r="D223" s="379"/>
      <c r="E223" s="155"/>
      <c r="F223" s="387"/>
      <c r="G223" s="379"/>
      <c r="H223" s="379"/>
      <c r="I223" s="152"/>
    </row>
    <row r="224" spans="1:9" ht="15" customHeight="1">
      <c r="A224" s="394"/>
      <c r="B224" s="380"/>
      <c r="C224" s="381"/>
      <c r="D224" s="381"/>
      <c r="E224" s="381"/>
      <c r="F224" s="380"/>
      <c r="G224" s="20"/>
      <c r="H224" s="144"/>
      <c r="I224" s="137"/>
    </row>
    <row r="225" spans="1:9" ht="60.75" customHeight="1">
      <c r="A225" s="394"/>
      <c r="B225" s="380"/>
      <c r="C225" s="381"/>
      <c r="D225" s="381"/>
      <c r="E225" s="381"/>
      <c r="F225" s="380"/>
      <c r="G225" s="20"/>
      <c r="H225" s="136"/>
      <c r="I225" s="137"/>
    </row>
    <row r="226" spans="1:9" ht="17.25">
      <c r="A226" s="400"/>
      <c r="B226" s="400"/>
      <c r="C226" s="400"/>
      <c r="D226" s="400"/>
      <c r="E226" s="400"/>
      <c r="F226" s="400"/>
      <c r="G226" s="400"/>
      <c r="H226" s="156"/>
      <c r="I226" s="137"/>
    </row>
    <row r="227" spans="1:9" ht="17.25">
      <c r="A227" s="401"/>
      <c r="B227" s="401"/>
      <c r="C227" s="401"/>
      <c r="D227" s="401"/>
      <c r="E227" s="401"/>
      <c r="F227" s="401"/>
      <c r="G227" s="401"/>
      <c r="H227" s="401"/>
      <c r="I227" s="137"/>
    </row>
    <row r="228" spans="1:9" ht="15" customHeight="1">
      <c r="A228" s="394"/>
      <c r="B228" s="380"/>
      <c r="C228" s="381"/>
      <c r="D228" s="381"/>
      <c r="E228" s="381"/>
      <c r="F228" s="380"/>
      <c r="G228" s="20"/>
      <c r="H228" s="144"/>
      <c r="I228" s="137"/>
    </row>
    <row r="229" spans="1:9" ht="60" customHeight="1">
      <c r="A229" s="394"/>
      <c r="B229" s="380"/>
      <c r="C229" s="381"/>
      <c r="D229" s="381"/>
      <c r="E229" s="381"/>
      <c r="F229" s="380"/>
      <c r="G229" s="20"/>
      <c r="H229" s="136"/>
      <c r="I229" s="137"/>
    </row>
    <row r="230" spans="1:9" ht="15" customHeight="1">
      <c r="A230" s="394"/>
      <c r="B230" s="380"/>
      <c r="C230" s="381"/>
      <c r="D230" s="381"/>
      <c r="E230" s="381"/>
      <c r="F230" s="380"/>
      <c r="G230" s="20"/>
      <c r="H230" s="144"/>
      <c r="I230" s="137"/>
    </row>
    <row r="231" spans="1:9" ht="75" customHeight="1">
      <c r="A231" s="394"/>
      <c r="B231" s="380"/>
      <c r="C231" s="381"/>
      <c r="D231" s="381"/>
      <c r="E231" s="381"/>
      <c r="F231" s="380"/>
      <c r="G231" s="20"/>
      <c r="H231" s="136"/>
      <c r="I231" s="137"/>
    </row>
    <row r="232" spans="1:9" ht="15" customHeight="1">
      <c r="A232" s="394"/>
      <c r="B232" s="380"/>
      <c r="C232" s="381"/>
      <c r="D232" s="381"/>
      <c r="E232" s="381"/>
      <c r="F232" s="380"/>
      <c r="G232" s="20"/>
      <c r="H232" s="144"/>
      <c r="I232" s="137"/>
    </row>
    <row r="233" spans="1:9" ht="60" customHeight="1">
      <c r="A233" s="394"/>
      <c r="B233" s="380"/>
      <c r="C233" s="381"/>
      <c r="D233" s="381"/>
      <c r="E233" s="381"/>
      <c r="F233" s="380"/>
      <c r="G233" s="20"/>
      <c r="H233" s="136"/>
      <c r="I233" s="137"/>
    </row>
    <row r="234" spans="1:9" ht="15" customHeight="1">
      <c r="A234" s="394"/>
      <c r="B234" s="389"/>
      <c r="C234" s="381"/>
      <c r="D234" s="381"/>
      <c r="E234" s="381"/>
      <c r="F234" s="380"/>
      <c r="G234" s="157"/>
      <c r="H234" s="144"/>
      <c r="I234" s="137"/>
    </row>
    <row r="235" spans="1:9">
      <c r="A235" s="394"/>
      <c r="B235" s="389"/>
      <c r="C235" s="381"/>
      <c r="D235" s="381"/>
      <c r="E235" s="381"/>
      <c r="F235" s="380"/>
      <c r="G235" s="157"/>
      <c r="H235" s="136"/>
      <c r="I235" s="137"/>
    </row>
    <row r="236" spans="1:9">
      <c r="A236" s="394"/>
      <c r="B236" s="389"/>
      <c r="C236" s="381"/>
      <c r="D236" s="381"/>
      <c r="E236" s="381"/>
      <c r="F236" s="380"/>
      <c r="G236" s="157"/>
      <c r="H236" s="136"/>
      <c r="I236" s="137"/>
    </row>
    <row r="237" spans="1:9" ht="30" customHeight="1">
      <c r="A237" s="394"/>
      <c r="B237" s="389"/>
      <c r="C237" s="381"/>
      <c r="D237" s="381"/>
      <c r="E237" s="381"/>
      <c r="F237" s="380"/>
      <c r="G237" s="158"/>
      <c r="H237" s="136"/>
      <c r="I237" s="137"/>
    </row>
    <row r="238" spans="1:9">
      <c r="A238" s="394"/>
      <c r="B238" s="389"/>
      <c r="C238" s="381"/>
      <c r="D238" s="381"/>
      <c r="E238" s="381"/>
      <c r="F238" s="380"/>
      <c r="G238" s="157"/>
      <c r="H238" s="144"/>
      <c r="I238" s="137"/>
    </row>
    <row r="239" spans="1:9">
      <c r="A239" s="394"/>
      <c r="B239" s="389"/>
      <c r="C239" s="381"/>
      <c r="D239" s="381"/>
      <c r="E239" s="381"/>
      <c r="F239" s="380"/>
      <c r="G239" s="157"/>
      <c r="H239" s="136"/>
      <c r="I239" s="137"/>
    </row>
    <row r="240" spans="1:9">
      <c r="A240" s="394"/>
      <c r="B240" s="389"/>
      <c r="C240" s="381"/>
      <c r="D240" s="381"/>
      <c r="E240" s="381"/>
      <c r="F240" s="380"/>
      <c r="G240" s="157"/>
      <c r="H240" s="136"/>
      <c r="I240" s="137"/>
    </row>
    <row r="241" spans="1:9" ht="15" customHeight="1">
      <c r="A241" s="394"/>
      <c r="B241" s="389"/>
      <c r="C241" s="381"/>
      <c r="D241" s="381"/>
      <c r="E241" s="381"/>
      <c r="F241" s="380"/>
      <c r="G241" s="157"/>
      <c r="H241" s="136"/>
      <c r="I241" s="137"/>
    </row>
    <row r="242" spans="1:9">
      <c r="A242" s="394"/>
      <c r="B242" s="393"/>
      <c r="C242" s="381"/>
      <c r="D242" s="381"/>
      <c r="E242" s="141"/>
      <c r="F242" s="380"/>
      <c r="G242" s="148"/>
      <c r="H242" s="144"/>
      <c r="I242" s="137"/>
    </row>
    <row r="243" spans="1:9">
      <c r="A243" s="394"/>
      <c r="B243" s="389"/>
      <c r="C243" s="381"/>
      <c r="D243" s="381"/>
      <c r="E243" s="380"/>
      <c r="F243" s="380"/>
      <c r="G243" s="148"/>
      <c r="H243" s="136"/>
      <c r="I243" s="137"/>
    </row>
    <row r="244" spans="1:9" ht="45" customHeight="1">
      <c r="A244" s="394"/>
      <c r="B244" s="389"/>
      <c r="C244" s="381"/>
      <c r="D244" s="381"/>
      <c r="E244" s="380"/>
      <c r="F244" s="380"/>
      <c r="G244" s="382"/>
      <c r="H244" s="378"/>
      <c r="I244" s="137"/>
    </row>
    <row r="245" spans="1:9">
      <c r="A245" s="394"/>
      <c r="B245" s="389"/>
      <c r="C245" s="381"/>
      <c r="D245" s="381"/>
      <c r="E245" s="129"/>
      <c r="F245" s="380"/>
      <c r="G245" s="382"/>
      <c r="H245" s="378"/>
      <c r="I245" s="137"/>
    </row>
    <row r="246" spans="1:9" ht="15" customHeight="1">
      <c r="A246" s="394"/>
      <c r="B246" s="389"/>
      <c r="C246" s="381"/>
      <c r="D246" s="381"/>
      <c r="E246" s="381"/>
      <c r="F246" s="380"/>
      <c r="G246" s="20"/>
      <c r="H246" s="144"/>
      <c r="I246" s="137"/>
    </row>
    <row r="247" spans="1:9" ht="60" customHeight="1">
      <c r="A247" s="394"/>
      <c r="B247" s="389"/>
      <c r="C247" s="381"/>
      <c r="D247" s="381"/>
      <c r="E247" s="381"/>
      <c r="F247" s="380"/>
      <c r="G247" s="20"/>
      <c r="H247" s="136"/>
      <c r="I247" s="137"/>
    </row>
    <row r="248" spans="1:9">
      <c r="A248" s="48"/>
      <c r="B248" s="48"/>
      <c r="C248" s="48"/>
      <c r="D248" s="48"/>
      <c r="E248" s="48"/>
      <c r="F248" s="48"/>
      <c r="G248" s="48"/>
      <c r="H248" s="48"/>
      <c r="I248" s="137"/>
    </row>
    <row r="249" spans="1:9" ht="15" customHeight="1">
      <c r="A249" s="394"/>
      <c r="B249" s="389"/>
      <c r="C249" s="381"/>
      <c r="D249" s="381"/>
      <c r="E249" s="141"/>
      <c r="F249" s="380"/>
      <c r="G249" s="20"/>
      <c r="H249" s="144"/>
      <c r="I249" s="137"/>
    </row>
    <row r="250" spans="1:9" ht="15" customHeight="1">
      <c r="A250" s="394"/>
      <c r="B250" s="389"/>
      <c r="C250" s="381"/>
      <c r="D250" s="381"/>
      <c r="E250" s="380"/>
      <c r="F250" s="380"/>
      <c r="G250" s="20"/>
      <c r="H250" s="136"/>
      <c r="I250" s="137"/>
    </row>
    <row r="251" spans="1:9" ht="30" customHeight="1">
      <c r="A251" s="394"/>
      <c r="B251" s="389"/>
      <c r="C251" s="381"/>
      <c r="D251" s="381"/>
      <c r="E251" s="380"/>
      <c r="F251" s="380"/>
      <c r="G251" s="381"/>
      <c r="H251" s="378"/>
      <c r="I251" s="137"/>
    </row>
    <row r="252" spans="1:9" ht="45" customHeight="1">
      <c r="A252" s="394"/>
      <c r="B252" s="389"/>
      <c r="C252" s="381"/>
      <c r="D252" s="381"/>
      <c r="E252" s="129"/>
      <c r="F252" s="380"/>
      <c r="G252" s="381"/>
      <c r="H252" s="378"/>
      <c r="I252" s="137"/>
    </row>
    <row r="253" spans="1:9" ht="15" customHeight="1">
      <c r="A253" s="394"/>
      <c r="B253" s="389"/>
      <c r="C253" s="381"/>
      <c r="D253" s="381"/>
      <c r="E253" s="141"/>
      <c r="F253" s="380"/>
      <c r="G253" s="20"/>
      <c r="H253" s="144"/>
      <c r="I253" s="137"/>
    </row>
    <row r="254" spans="1:9" ht="45.75" customHeight="1">
      <c r="A254" s="394"/>
      <c r="B254" s="389"/>
      <c r="C254" s="381"/>
      <c r="D254" s="381"/>
      <c r="E254" s="129"/>
      <c r="F254" s="380"/>
      <c r="G254" s="381"/>
      <c r="H254" s="378"/>
      <c r="I254" s="137"/>
    </row>
    <row r="255" spans="1:9" ht="45" customHeight="1">
      <c r="A255" s="394"/>
      <c r="B255" s="389"/>
      <c r="C255" s="381"/>
      <c r="D255" s="381"/>
      <c r="E255" s="129"/>
      <c r="F255" s="380"/>
      <c r="G255" s="381"/>
      <c r="H255" s="378"/>
      <c r="I255" s="137"/>
    </row>
    <row r="256" spans="1:9" ht="15" customHeight="1">
      <c r="A256" s="394"/>
      <c r="B256" s="389"/>
      <c r="C256" s="381"/>
      <c r="D256" s="381"/>
      <c r="E256" s="385"/>
      <c r="F256" s="380"/>
      <c r="G256" s="158"/>
      <c r="H256" s="144"/>
      <c r="I256" s="137"/>
    </row>
    <row r="257" spans="1:9">
      <c r="A257" s="394"/>
      <c r="B257" s="389"/>
      <c r="C257" s="381"/>
      <c r="D257" s="381"/>
      <c r="E257" s="385"/>
      <c r="F257" s="380"/>
      <c r="G257" s="158"/>
      <c r="H257" s="136"/>
      <c r="I257" s="137"/>
    </row>
    <row r="258" spans="1:9">
      <c r="A258" s="394"/>
      <c r="B258" s="389"/>
      <c r="C258" s="381"/>
      <c r="D258" s="381"/>
      <c r="E258" s="385"/>
      <c r="F258" s="380"/>
      <c r="G258" s="158"/>
      <c r="H258" s="136"/>
      <c r="I258" s="137"/>
    </row>
    <row r="259" spans="1:9" ht="15" customHeight="1">
      <c r="A259" s="394"/>
      <c r="B259" s="389"/>
      <c r="C259" s="381"/>
      <c r="D259" s="381"/>
      <c r="E259" s="385"/>
      <c r="F259" s="380"/>
      <c r="G259" s="158"/>
      <c r="H259" s="136"/>
      <c r="I259" s="137"/>
    </row>
    <row r="260" spans="1:9" ht="45" customHeight="1">
      <c r="A260" s="394"/>
      <c r="B260" s="389"/>
      <c r="C260" s="381"/>
      <c r="D260" s="381"/>
      <c r="E260" s="385"/>
      <c r="F260" s="380"/>
      <c r="G260" s="157"/>
      <c r="H260" s="136"/>
      <c r="I260" s="137"/>
    </row>
    <row r="261" spans="1:9" ht="15" customHeight="1">
      <c r="A261" s="394"/>
      <c r="B261" s="389"/>
      <c r="C261" s="381"/>
      <c r="D261" s="381"/>
      <c r="E261" s="385"/>
      <c r="F261" s="380"/>
      <c r="G261" s="158"/>
      <c r="H261" s="144"/>
      <c r="I261" s="137"/>
    </row>
    <row r="262" spans="1:9">
      <c r="A262" s="394"/>
      <c r="B262" s="389"/>
      <c r="C262" s="381"/>
      <c r="D262" s="381"/>
      <c r="E262" s="385"/>
      <c r="F262" s="380"/>
      <c r="G262" s="158"/>
      <c r="H262" s="136"/>
      <c r="I262" s="137"/>
    </row>
    <row r="263" spans="1:9">
      <c r="A263" s="394"/>
      <c r="B263" s="389"/>
      <c r="C263" s="381"/>
      <c r="D263" s="381"/>
      <c r="E263" s="385"/>
      <c r="F263" s="380"/>
      <c r="G263" s="158"/>
      <c r="H263" s="136"/>
      <c r="I263" s="137"/>
    </row>
    <row r="264" spans="1:9" ht="15" customHeight="1">
      <c r="A264" s="394"/>
      <c r="B264" s="389"/>
      <c r="C264" s="381"/>
      <c r="D264" s="381"/>
      <c r="E264" s="385"/>
      <c r="F264" s="380"/>
      <c r="G264" s="158"/>
      <c r="H264" s="136"/>
      <c r="I264" s="137"/>
    </row>
    <row r="265" spans="1:9" ht="45" customHeight="1">
      <c r="A265" s="394"/>
      <c r="B265" s="389"/>
      <c r="C265" s="381"/>
      <c r="D265" s="381"/>
      <c r="E265" s="385"/>
      <c r="F265" s="380"/>
      <c r="G265" s="157"/>
      <c r="H265" s="136"/>
      <c r="I265" s="137"/>
    </row>
    <row r="266" spans="1:9" ht="17.25" customHeight="1">
      <c r="A266" s="400"/>
      <c r="B266" s="400"/>
      <c r="C266" s="400"/>
      <c r="D266" s="400"/>
      <c r="E266" s="400"/>
      <c r="F266" s="400"/>
      <c r="G266" s="400"/>
      <c r="H266" s="156"/>
      <c r="I266" s="137"/>
    </row>
    <row r="267" spans="1:9" ht="18.75">
      <c r="A267" s="402"/>
      <c r="B267" s="402"/>
      <c r="C267" s="402"/>
      <c r="D267" s="402"/>
      <c r="E267" s="402"/>
      <c r="F267" s="402"/>
      <c r="G267" s="402"/>
      <c r="H267" s="402"/>
      <c r="I267" s="137"/>
    </row>
    <row r="268" spans="1:9" ht="15" customHeight="1">
      <c r="A268" s="394"/>
      <c r="B268" s="389"/>
      <c r="C268" s="381"/>
      <c r="D268" s="381"/>
      <c r="E268" s="381"/>
      <c r="F268" s="380"/>
      <c r="G268" s="20"/>
      <c r="H268" s="144"/>
      <c r="I268" s="137"/>
    </row>
    <row r="269" spans="1:9" ht="15" customHeight="1">
      <c r="A269" s="394"/>
      <c r="B269" s="389"/>
      <c r="C269" s="381"/>
      <c r="D269" s="381"/>
      <c r="E269" s="381"/>
      <c r="F269" s="380"/>
      <c r="G269" s="20"/>
      <c r="H269" s="136"/>
      <c r="I269" s="137"/>
    </row>
    <row r="270" spans="1:9" ht="45" customHeight="1">
      <c r="A270" s="394"/>
      <c r="B270" s="389"/>
      <c r="C270" s="381"/>
      <c r="D270" s="381"/>
      <c r="E270" s="381"/>
      <c r="F270" s="380"/>
      <c r="G270" s="20"/>
      <c r="H270" s="136"/>
      <c r="I270" s="137"/>
    </row>
    <row r="271" spans="1:9" ht="15" customHeight="1">
      <c r="A271" s="395"/>
      <c r="B271" s="390"/>
      <c r="C271" s="385"/>
      <c r="D271" s="385"/>
      <c r="E271" s="385"/>
      <c r="F271" s="384"/>
      <c r="G271" s="141"/>
      <c r="H271" s="144"/>
      <c r="I271" s="137"/>
    </row>
    <row r="272" spans="1:9" ht="45" customHeight="1">
      <c r="A272" s="395"/>
      <c r="B272" s="390"/>
      <c r="C272" s="385"/>
      <c r="D272" s="385"/>
      <c r="E272" s="385"/>
      <c r="F272" s="384"/>
      <c r="G272" s="141"/>
      <c r="H272" s="159"/>
      <c r="I272" s="137"/>
    </row>
    <row r="273" spans="1:9" ht="15" customHeight="1">
      <c r="A273" s="395"/>
      <c r="B273" s="390"/>
      <c r="C273" s="385"/>
      <c r="D273" s="385"/>
      <c r="E273" s="385"/>
      <c r="F273" s="384"/>
      <c r="G273" s="148"/>
      <c r="H273" s="144"/>
      <c r="I273" s="137"/>
    </row>
    <row r="274" spans="1:9" ht="15" customHeight="1">
      <c r="A274" s="395"/>
      <c r="B274" s="390"/>
      <c r="C274" s="385"/>
      <c r="D274" s="385"/>
      <c r="E274" s="385"/>
      <c r="F274" s="384"/>
      <c r="G274" s="148"/>
      <c r="H274" s="159"/>
      <c r="I274" s="137"/>
    </row>
    <row r="275" spans="1:9" s="4" customFormat="1" ht="15" customHeight="1">
      <c r="A275" s="395"/>
      <c r="B275" s="391"/>
      <c r="C275" s="385"/>
      <c r="D275" s="385"/>
      <c r="E275" s="385"/>
      <c r="F275" s="384"/>
      <c r="G275" s="148"/>
      <c r="H275" s="144"/>
      <c r="I275" s="152"/>
    </row>
    <row r="276" spans="1:9" s="4" customFormat="1" ht="45" customHeight="1">
      <c r="A276" s="395"/>
      <c r="B276" s="391"/>
      <c r="C276" s="385"/>
      <c r="D276" s="385"/>
      <c r="E276" s="385"/>
      <c r="F276" s="384"/>
      <c r="G276" s="148"/>
      <c r="H276" s="159"/>
      <c r="I276" s="152"/>
    </row>
    <row r="277" spans="1:9" s="4" customFormat="1">
      <c r="A277" s="394"/>
      <c r="B277" s="389"/>
      <c r="C277" s="381"/>
      <c r="D277" s="381"/>
      <c r="E277" s="381"/>
      <c r="F277" s="380"/>
      <c r="G277" s="20"/>
      <c r="H277" s="144"/>
      <c r="I277" s="152"/>
    </row>
    <row r="278" spans="1:9" s="4" customFormat="1" ht="45" customHeight="1">
      <c r="A278" s="394"/>
      <c r="B278" s="389"/>
      <c r="C278" s="381"/>
      <c r="D278" s="381"/>
      <c r="E278" s="381"/>
      <c r="F278" s="380"/>
      <c r="G278" s="20"/>
      <c r="H278" s="136"/>
      <c r="I278" s="152"/>
    </row>
    <row r="279" spans="1:9" s="4" customFormat="1">
      <c r="A279" s="48"/>
      <c r="B279" s="48"/>
      <c r="C279" s="48"/>
      <c r="D279" s="48"/>
      <c r="E279" s="48"/>
      <c r="F279" s="48"/>
      <c r="G279" s="48"/>
      <c r="H279" s="48"/>
      <c r="I279" s="152"/>
    </row>
    <row r="280" spans="1:9" s="4" customFormat="1" ht="15" customHeight="1">
      <c r="A280" s="394"/>
      <c r="B280" s="389"/>
      <c r="C280" s="381"/>
      <c r="D280" s="381"/>
      <c r="E280" s="381"/>
      <c r="F280" s="380"/>
      <c r="G280" s="20"/>
      <c r="H280" s="144"/>
      <c r="I280" s="152"/>
    </row>
    <row r="281" spans="1:9" s="4" customFormat="1" ht="45" customHeight="1">
      <c r="A281" s="394"/>
      <c r="B281" s="389"/>
      <c r="C281" s="381"/>
      <c r="D281" s="381"/>
      <c r="E281" s="381"/>
      <c r="F281" s="380"/>
      <c r="G281" s="20"/>
      <c r="H281" s="136"/>
      <c r="I281" s="152"/>
    </row>
    <row r="282" spans="1:9" s="4" customFormat="1">
      <c r="A282" s="394"/>
      <c r="B282" s="389"/>
      <c r="C282" s="381"/>
      <c r="D282" s="381"/>
      <c r="E282" s="381"/>
      <c r="F282" s="380"/>
      <c r="G282" s="20"/>
      <c r="H282" s="144"/>
      <c r="I282" s="152"/>
    </row>
    <row r="283" spans="1:9" s="4" customFormat="1">
      <c r="A283" s="394"/>
      <c r="B283" s="389"/>
      <c r="C283" s="381"/>
      <c r="D283" s="381"/>
      <c r="E283" s="381"/>
      <c r="F283" s="380"/>
      <c r="G283" s="20"/>
      <c r="H283" s="136"/>
      <c r="I283" s="152"/>
    </row>
    <row r="284" spans="1:9" ht="15" customHeight="1">
      <c r="A284" s="379"/>
      <c r="B284" s="390"/>
      <c r="C284" s="385"/>
      <c r="D284" s="385"/>
      <c r="E284" s="385"/>
      <c r="F284" s="384"/>
      <c r="G284" s="148"/>
      <c r="H284" s="144"/>
      <c r="I284" s="137"/>
    </row>
    <row r="285" spans="1:9" ht="30" customHeight="1">
      <c r="A285" s="379"/>
      <c r="B285" s="390"/>
      <c r="C285" s="385"/>
      <c r="D285" s="385"/>
      <c r="E285" s="385"/>
      <c r="F285" s="384"/>
      <c r="G285" s="148"/>
      <c r="H285" s="159"/>
      <c r="I285" s="137"/>
    </row>
    <row r="286" spans="1:9" ht="15" customHeight="1">
      <c r="A286" s="379"/>
      <c r="B286" s="390"/>
      <c r="C286" s="385"/>
      <c r="D286" s="385"/>
      <c r="E286" s="385"/>
      <c r="F286" s="384"/>
      <c r="G286" s="148"/>
      <c r="H286" s="144"/>
      <c r="I286" s="137"/>
    </row>
    <row r="287" spans="1:9" ht="30" customHeight="1">
      <c r="A287" s="379"/>
      <c r="B287" s="390"/>
      <c r="C287" s="385"/>
      <c r="D287" s="385"/>
      <c r="E287" s="385"/>
      <c r="F287" s="384"/>
      <c r="G287" s="148"/>
      <c r="H287" s="159"/>
      <c r="I287" s="137"/>
    </row>
    <row r="288" spans="1:9" ht="15" customHeight="1">
      <c r="A288" s="379"/>
      <c r="B288" s="390"/>
      <c r="C288" s="385"/>
      <c r="D288" s="385"/>
      <c r="E288" s="385"/>
      <c r="F288" s="384"/>
      <c r="G288" s="148"/>
      <c r="H288" s="144"/>
      <c r="I288" s="137"/>
    </row>
    <row r="289" spans="1:9" ht="45" customHeight="1">
      <c r="A289" s="379"/>
      <c r="B289" s="390"/>
      <c r="C289" s="385"/>
      <c r="D289" s="385"/>
      <c r="E289" s="385"/>
      <c r="F289" s="384"/>
      <c r="G289" s="148"/>
      <c r="H289" s="159"/>
      <c r="I289" s="137"/>
    </row>
    <row r="290" spans="1:9">
      <c r="A290" s="379"/>
      <c r="B290" s="389"/>
      <c r="C290" s="381"/>
      <c r="D290" s="381"/>
      <c r="E290" s="381"/>
      <c r="F290" s="380"/>
      <c r="G290" s="20"/>
      <c r="H290" s="144"/>
      <c r="I290" s="137"/>
    </row>
    <row r="291" spans="1:9" ht="30" customHeight="1">
      <c r="A291" s="379"/>
      <c r="B291" s="389"/>
      <c r="C291" s="381"/>
      <c r="D291" s="381"/>
      <c r="E291" s="381"/>
      <c r="F291" s="380"/>
      <c r="G291" s="20"/>
      <c r="H291" s="136"/>
      <c r="I291" s="137"/>
    </row>
    <row r="292" spans="1:9" ht="15" customHeight="1">
      <c r="A292" s="379"/>
      <c r="B292" s="389"/>
      <c r="C292" s="381"/>
      <c r="D292" s="381"/>
      <c r="E292" s="381"/>
      <c r="F292" s="380"/>
      <c r="G292" s="20"/>
      <c r="H292" s="144"/>
      <c r="I292" s="137"/>
    </row>
    <row r="293" spans="1:9" ht="30" customHeight="1">
      <c r="A293" s="379"/>
      <c r="B293" s="389"/>
      <c r="C293" s="381"/>
      <c r="D293" s="381"/>
      <c r="E293" s="381"/>
      <c r="F293" s="380"/>
      <c r="G293" s="20"/>
      <c r="H293" s="136"/>
      <c r="I293" s="137"/>
    </row>
    <row r="294" spans="1:9">
      <c r="A294" s="379"/>
      <c r="B294" s="389"/>
      <c r="C294" s="381"/>
      <c r="D294" s="381"/>
      <c r="E294" s="381"/>
      <c r="F294" s="380"/>
      <c r="G294" s="20"/>
      <c r="H294" s="144"/>
      <c r="I294" s="137"/>
    </row>
    <row r="295" spans="1:9" ht="30" customHeight="1">
      <c r="A295" s="379"/>
      <c r="B295" s="389"/>
      <c r="C295" s="381"/>
      <c r="D295" s="381"/>
      <c r="E295" s="381"/>
      <c r="F295" s="380"/>
      <c r="G295" s="20"/>
      <c r="H295" s="136"/>
      <c r="I295" s="137"/>
    </row>
    <row r="296" spans="1:9" ht="15" customHeight="1">
      <c r="A296" s="379"/>
      <c r="B296" s="380"/>
      <c r="C296" s="381"/>
      <c r="D296" s="381"/>
      <c r="E296" s="381"/>
      <c r="F296" s="380"/>
      <c r="G296" s="20"/>
      <c r="H296" s="144"/>
      <c r="I296" s="137"/>
    </row>
    <row r="297" spans="1:9" ht="30" customHeight="1">
      <c r="A297" s="379"/>
      <c r="B297" s="380"/>
      <c r="C297" s="381"/>
      <c r="D297" s="381"/>
      <c r="E297" s="381"/>
      <c r="F297" s="380"/>
      <c r="G297" s="20"/>
      <c r="H297" s="136"/>
      <c r="I297" s="137"/>
    </row>
    <row r="298" spans="1:9">
      <c r="A298" s="379"/>
      <c r="B298" s="389"/>
      <c r="C298" s="381"/>
      <c r="D298" s="381"/>
      <c r="E298" s="381"/>
      <c r="F298" s="380"/>
      <c r="G298" s="20"/>
      <c r="H298" s="144"/>
      <c r="I298" s="137"/>
    </row>
    <row r="299" spans="1:9" ht="45" customHeight="1">
      <c r="A299" s="379"/>
      <c r="B299" s="389"/>
      <c r="C299" s="381"/>
      <c r="D299" s="381"/>
      <c r="E299" s="381"/>
      <c r="F299" s="380"/>
      <c r="G299" s="20"/>
      <c r="H299" s="136"/>
      <c r="I299" s="137"/>
    </row>
    <row r="300" spans="1:9" ht="17.25" customHeight="1">
      <c r="A300" s="400"/>
      <c r="B300" s="400"/>
      <c r="C300" s="400"/>
      <c r="D300" s="400"/>
      <c r="E300" s="400"/>
      <c r="F300" s="400"/>
      <c r="G300" s="400"/>
      <c r="H300" s="156"/>
      <c r="I300" s="137"/>
    </row>
    <row r="301" spans="1:9">
      <c r="A301" s="137"/>
      <c r="B301" s="129"/>
      <c r="C301" s="137"/>
      <c r="D301" s="137"/>
      <c r="E301" s="137"/>
      <c r="F301" s="137"/>
      <c r="G301" s="137"/>
      <c r="H301" s="137"/>
      <c r="I301" s="137"/>
    </row>
    <row r="302" spans="1:9">
      <c r="A302" s="137"/>
      <c r="B302" s="129"/>
      <c r="C302" s="137"/>
      <c r="D302" s="137"/>
      <c r="E302" s="137"/>
      <c r="F302" s="137"/>
      <c r="G302" s="137"/>
      <c r="H302" s="137"/>
      <c r="I302" s="137"/>
    </row>
    <row r="303" spans="1:9">
      <c r="A303" s="137"/>
      <c r="B303" s="129"/>
      <c r="C303" s="137"/>
      <c r="D303" s="137"/>
      <c r="E303" s="137"/>
      <c r="F303" s="137"/>
      <c r="G303" s="137"/>
      <c r="H303" s="137"/>
      <c r="I303" s="137"/>
    </row>
    <row r="304" spans="1:9">
      <c r="A304" s="137"/>
      <c r="B304" s="129"/>
      <c r="C304" s="137"/>
      <c r="D304" s="137"/>
      <c r="E304" s="137"/>
      <c r="F304" s="137"/>
      <c r="G304" s="137"/>
      <c r="H304" s="137"/>
      <c r="I304" s="137"/>
    </row>
    <row r="305" spans="1:9">
      <c r="A305" s="137"/>
      <c r="B305" s="129"/>
      <c r="C305" s="137"/>
      <c r="D305" s="137"/>
      <c r="E305" s="137"/>
      <c r="F305" s="137"/>
      <c r="G305" s="137"/>
      <c r="H305" s="137"/>
      <c r="I305" s="137"/>
    </row>
    <row r="306" spans="1:9">
      <c r="A306" s="137"/>
      <c r="B306" s="129"/>
      <c r="C306" s="137"/>
      <c r="D306" s="137"/>
      <c r="E306" s="137"/>
      <c r="F306" s="137"/>
      <c r="G306" s="137"/>
      <c r="H306" s="137"/>
      <c r="I306" s="137"/>
    </row>
    <row r="307" spans="1:9">
      <c r="A307" s="137"/>
      <c r="B307" s="129"/>
      <c r="C307" s="137"/>
      <c r="D307" s="137"/>
      <c r="E307" s="137"/>
      <c r="F307" s="137"/>
      <c r="G307" s="137"/>
      <c r="H307" s="137"/>
      <c r="I307" s="137"/>
    </row>
    <row r="308" spans="1:9">
      <c r="A308" s="137"/>
      <c r="B308" s="129"/>
      <c r="C308" s="137"/>
      <c r="D308" s="137"/>
      <c r="E308" s="137"/>
      <c r="F308" s="137"/>
      <c r="G308" s="137"/>
      <c r="H308" s="137"/>
      <c r="I308" s="137"/>
    </row>
    <row r="309" spans="1:9">
      <c r="A309" s="137"/>
      <c r="B309" s="129"/>
      <c r="C309" s="137"/>
      <c r="D309" s="137"/>
      <c r="E309" s="137"/>
      <c r="F309" s="137"/>
      <c r="G309" s="137"/>
      <c r="H309" s="137"/>
      <c r="I309" s="137"/>
    </row>
    <row r="310" spans="1:9">
      <c r="A310" s="137"/>
      <c r="B310" s="129"/>
      <c r="C310" s="137"/>
      <c r="D310" s="137"/>
      <c r="E310" s="137"/>
      <c r="F310" s="137"/>
      <c r="G310" s="137"/>
      <c r="H310" s="137"/>
      <c r="I310" s="137"/>
    </row>
    <row r="311" spans="1:9">
      <c r="A311" s="137"/>
      <c r="B311" s="129"/>
      <c r="C311" s="137"/>
      <c r="D311" s="137"/>
      <c r="E311" s="137"/>
      <c r="F311" s="137"/>
      <c r="G311" s="137"/>
      <c r="H311" s="137"/>
      <c r="I311" s="137"/>
    </row>
    <row r="312" spans="1:9">
      <c r="A312" s="137"/>
      <c r="B312" s="129"/>
      <c r="C312" s="137"/>
      <c r="D312" s="137"/>
      <c r="E312" s="137"/>
      <c r="F312" s="137"/>
      <c r="G312" s="137"/>
      <c r="H312" s="137"/>
      <c r="I312" s="137"/>
    </row>
    <row r="313" spans="1:9">
      <c r="A313" s="137"/>
      <c r="B313" s="129"/>
      <c r="C313" s="137"/>
      <c r="D313" s="137"/>
      <c r="E313" s="137"/>
      <c r="F313" s="137"/>
      <c r="G313" s="137"/>
      <c r="H313" s="137"/>
      <c r="I313" s="137"/>
    </row>
    <row r="314" spans="1:9">
      <c r="A314" s="137"/>
      <c r="B314" s="129"/>
      <c r="C314" s="137"/>
      <c r="D314" s="137"/>
      <c r="E314" s="137"/>
      <c r="F314" s="137"/>
      <c r="G314" s="137"/>
      <c r="H314" s="137"/>
      <c r="I314" s="137"/>
    </row>
    <row r="315" spans="1:9">
      <c r="A315" s="137"/>
      <c r="B315" s="129"/>
      <c r="C315" s="137"/>
      <c r="D315" s="137"/>
      <c r="E315" s="137"/>
      <c r="F315" s="137"/>
      <c r="G315" s="137"/>
      <c r="H315" s="137"/>
      <c r="I315" s="137"/>
    </row>
    <row r="316" spans="1:9">
      <c r="A316" s="137"/>
      <c r="B316" s="129"/>
      <c r="C316" s="137"/>
      <c r="D316" s="137"/>
      <c r="E316" s="137"/>
      <c r="F316" s="137"/>
      <c r="G316" s="137"/>
      <c r="H316" s="137"/>
      <c r="I316" s="137"/>
    </row>
    <row r="317" spans="1:9">
      <c r="A317" s="137"/>
      <c r="B317" s="129"/>
      <c r="C317" s="137"/>
      <c r="D317" s="137"/>
      <c r="E317" s="137"/>
      <c r="F317" s="137"/>
      <c r="G317" s="137"/>
      <c r="H317" s="137"/>
      <c r="I317" s="137"/>
    </row>
    <row r="318" spans="1:9">
      <c r="A318" s="137"/>
      <c r="B318" s="129"/>
      <c r="C318" s="137"/>
      <c r="D318" s="137"/>
      <c r="E318" s="137"/>
      <c r="F318" s="137"/>
      <c r="G318" s="137"/>
      <c r="H318" s="137"/>
      <c r="I318" s="137"/>
    </row>
    <row r="319" spans="1:9">
      <c r="A319" s="137"/>
      <c r="B319" s="129"/>
      <c r="C319" s="137"/>
      <c r="D319" s="137"/>
      <c r="E319" s="137"/>
      <c r="F319" s="137"/>
      <c r="G319" s="137"/>
      <c r="H319" s="137"/>
      <c r="I319" s="137"/>
    </row>
    <row r="320" spans="1:9">
      <c r="A320" s="137"/>
      <c r="B320" s="129"/>
      <c r="C320" s="137"/>
      <c r="D320" s="137"/>
      <c r="E320" s="137"/>
      <c r="F320" s="137"/>
      <c r="G320" s="137"/>
      <c r="H320" s="137"/>
      <c r="I320" s="137"/>
    </row>
    <row r="321" spans="1:9">
      <c r="A321" s="137"/>
      <c r="B321" s="129"/>
      <c r="C321" s="137"/>
      <c r="D321" s="137"/>
      <c r="E321" s="137"/>
      <c r="F321" s="137"/>
      <c r="G321" s="137"/>
      <c r="H321" s="137"/>
      <c r="I321" s="137"/>
    </row>
    <row r="322" spans="1:9">
      <c r="A322" s="137"/>
      <c r="B322" s="129"/>
      <c r="C322" s="137"/>
      <c r="D322" s="137"/>
      <c r="E322" s="137"/>
      <c r="F322" s="137"/>
      <c r="G322" s="137"/>
      <c r="H322" s="137"/>
      <c r="I322" s="137"/>
    </row>
    <row r="323" spans="1:9">
      <c r="A323" s="137"/>
      <c r="B323" s="129"/>
      <c r="C323" s="137"/>
      <c r="D323" s="137"/>
      <c r="E323" s="137"/>
      <c r="F323" s="137"/>
      <c r="G323" s="137"/>
      <c r="H323" s="137"/>
      <c r="I323" s="137"/>
    </row>
    <row r="324" spans="1:9">
      <c r="A324" s="137"/>
      <c r="B324" s="129"/>
      <c r="C324" s="137"/>
      <c r="D324" s="137"/>
      <c r="E324" s="137"/>
      <c r="F324" s="137"/>
      <c r="G324" s="137"/>
      <c r="H324" s="137"/>
      <c r="I324" s="137"/>
    </row>
    <row r="325" spans="1:9">
      <c r="A325" s="137"/>
      <c r="B325" s="129"/>
      <c r="C325" s="137"/>
      <c r="D325" s="137"/>
      <c r="E325" s="137"/>
      <c r="F325" s="137"/>
      <c r="G325" s="137"/>
      <c r="H325" s="137"/>
      <c r="I325" s="137"/>
    </row>
    <row r="326" spans="1:9">
      <c r="A326" s="137"/>
      <c r="B326" s="129"/>
      <c r="C326" s="137"/>
      <c r="D326" s="137"/>
      <c r="E326" s="137"/>
      <c r="F326" s="137"/>
      <c r="G326" s="137"/>
      <c r="H326" s="137"/>
      <c r="I326" s="137"/>
    </row>
    <row r="327" spans="1:9">
      <c r="A327" s="137"/>
      <c r="B327" s="129"/>
      <c r="C327" s="137"/>
      <c r="D327" s="137"/>
      <c r="E327" s="137"/>
      <c r="F327" s="137"/>
      <c r="G327" s="137"/>
      <c r="H327" s="137"/>
      <c r="I327" s="137"/>
    </row>
    <row r="328" spans="1:9">
      <c r="A328" s="137"/>
      <c r="B328" s="129"/>
      <c r="C328" s="137"/>
      <c r="D328" s="137"/>
      <c r="E328" s="137"/>
      <c r="F328" s="137"/>
      <c r="G328" s="137"/>
      <c r="H328" s="137"/>
      <c r="I328" s="137"/>
    </row>
    <row r="329" spans="1:9">
      <c r="A329" s="137"/>
      <c r="B329" s="129"/>
      <c r="C329" s="137"/>
      <c r="D329" s="137"/>
      <c r="E329" s="137"/>
      <c r="F329" s="137"/>
      <c r="G329" s="137"/>
      <c r="H329" s="137"/>
      <c r="I329" s="137"/>
    </row>
    <row r="330" spans="1:9">
      <c r="A330" s="137"/>
      <c r="B330" s="129"/>
      <c r="C330" s="137"/>
      <c r="D330" s="137"/>
      <c r="E330" s="137"/>
      <c r="F330" s="137"/>
      <c r="G330" s="137"/>
      <c r="H330" s="137"/>
      <c r="I330" s="137"/>
    </row>
    <row r="331" spans="1:9">
      <c r="A331" s="137"/>
      <c r="B331" s="129"/>
      <c r="C331" s="137"/>
      <c r="D331" s="137"/>
      <c r="E331" s="137"/>
      <c r="F331" s="137"/>
      <c r="G331" s="137"/>
      <c r="H331" s="137"/>
      <c r="I331" s="137"/>
    </row>
    <row r="332" spans="1:9">
      <c r="A332" s="137"/>
      <c r="B332" s="129"/>
      <c r="C332" s="137"/>
      <c r="D332" s="137"/>
      <c r="E332" s="137"/>
      <c r="F332" s="137"/>
      <c r="G332" s="137"/>
      <c r="H332" s="137"/>
      <c r="I332" s="137"/>
    </row>
    <row r="333" spans="1:9">
      <c r="A333" s="137"/>
      <c r="B333" s="129"/>
      <c r="C333" s="137"/>
      <c r="D333" s="137"/>
      <c r="E333" s="137"/>
      <c r="F333" s="137"/>
      <c r="G333" s="137"/>
      <c r="H333" s="137"/>
      <c r="I333" s="137"/>
    </row>
    <row r="334" spans="1:9">
      <c r="A334" s="137"/>
      <c r="B334" s="129"/>
      <c r="C334" s="137"/>
      <c r="D334" s="137"/>
      <c r="E334" s="137"/>
      <c r="F334" s="137"/>
      <c r="G334" s="137"/>
      <c r="H334" s="137"/>
      <c r="I334" s="137"/>
    </row>
    <row r="335" spans="1:9">
      <c r="A335" s="137"/>
      <c r="B335" s="129"/>
      <c r="C335" s="137"/>
      <c r="D335" s="137"/>
      <c r="E335" s="137"/>
      <c r="F335" s="137"/>
      <c r="G335" s="137"/>
      <c r="H335" s="137"/>
      <c r="I335" s="137"/>
    </row>
    <row r="336" spans="1:9">
      <c r="A336"/>
      <c r="B336" s="26"/>
      <c r="C336"/>
      <c r="D336"/>
      <c r="E336"/>
      <c r="F336"/>
      <c r="G336"/>
      <c r="H336"/>
    </row>
    <row r="337" spans="1:8">
      <c r="A337"/>
      <c r="B337" s="26"/>
      <c r="C337"/>
      <c r="D337"/>
      <c r="E337"/>
      <c r="F337"/>
      <c r="G337"/>
      <c r="H337"/>
    </row>
    <row r="338" spans="1:8">
      <c r="A338"/>
      <c r="B338" s="26"/>
      <c r="C338"/>
      <c r="D338"/>
      <c r="E338"/>
      <c r="F338"/>
      <c r="G338"/>
      <c r="H338"/>
    </row>
    <row r="339" spans="1:8">
      <c r="A339"/>
      <c r="B339" s="26"/>
      <c r="C339"/>
      <c r="D339"/>
      <c r="E339"/>
      <c r="F339"/>
      <c r="G339"/>
      <c r="H339"/>
    </row>
    <row r="340" spans="1:8">
      <c r="A340"/>
      <c r="B340" s="26"/>
      <c r="C340"/>
      <c r="D340"/>
      <c r="E340"/>
      <c r="F340"/>
      <c r="G340"/>
      <c r="H340"/>
    </row>
    <row r="341" spans="1:8">
      <c r="A341"/>
      <c r="B341" s="26"/>
      <c r="C341"/>
      <c r="D341"/>
      <c r="E341"/>
      <c r="F341"/>
      <c r="G341"/>
      <c r="H341"/>
    </row>
    <row r="342" spans="1:8">
      <c r="A342"/>
      <c r="B342" s="26"/>
      <c r="C342"/>
      <c r="D342"/>
      <c r="E342"/>
      <c r="F342"/>
      <c r="G342"/>
      <c r="H342"/>
    </row>
    <row r="343" spans="1:8">
      <c r="A343"/>
      <c r="B343" s="26"/>
      <c r="C343"/>
      <c r="D343"/>
      <c r="E343"/>
      <c r="F343"/>
      <c r="G343"/>
      <c r="H343"/>
    </row>
    <row r="344" spans="1:8">
      <c r="A344"/>
      <c r="B344" s="26"/>
      <c r="C344"/>
      <c r="D344"/>
      <c r="E344"/>
      <c r="F344"/>
      <c r="G344"/>
      <c r="H344"/>
    </row>
    <row r="345" spans="1:8">
      <c r="A345"/>
      <c r="B345" s="26"/>
      <c r="C345"/>
      <c r="D345"/>
      <c r="E345"/>
      <c r="F345"/>
      <c r="G345"/>
      <c r="H345"/>
    </row>
    <row r="346" spans="1:8">
      <c r="A346"/>
      <c r="B346" s="26"/>
      <c r="C346"/>
      <c r="D346"/>
      <c r="E346"/>
      <c r="F346"/>
      <c r="G346"/>
      <c r="H346"/>
    </row>
    <row r="347" spans="1:8">
      <c r="A347"/>
      <c r="B347" s="26"/>
      <c r="C347"/>
      <c r="D347"/>
      <c r="E347"/>
      <c r="F347"/>
      <c r="G347"/>
      <c r="H347"/>
    </row>
    <row r="348" spans="1:8">
      <c r="A348"/>
      <c r="B348" s="26"/>
      <c r="C348"/>
      <c r="D348"/>
      <c r="E348"/>
      <c r="F348"/>
      <c r="G348"/>
      <c r="H348"/>
    </row>
    <row r="349" spans="1:8">
      <c r="A349"/>
      <c r="B349" s="26"/>
      <c r="C349"/>
      <c r="D349"/>
      <c r="E349"/>
      <c r="F349"/>
      <c r="G349"/>
      <c r="H349"/>
    </row>
    <row r="350" spans="1:8">
      <c r="A350"/>
      <c r="B350" s="26"/>
      <c r="C350"/>
      <c r="D350"/>
      <c r="E350"/>
      <c r="F350"/>
      <c r="G350"/>
      <c r="H350"/>
    </row>
    <row r="351" spans="1:8">
      <c r="A351"/>
      <c r="B351" s="26"/>
      <c r="C351"/>
      <c r="D351"/>
      <c r="E351"/>
      <c r="F351"/>
      <c r="G351"/>
      <c r="H351"/>
    </row>
    <row r="352" spans="1:8">
      <c r="A352"/>
      <c r="B352" s="26"/>
      <c r="C352"/>
      <c r="D352"/>
      <c r="E352"/>
      <c r="F352"/>
      <c r="G352"/>
      <c r="H352"/>
    </row>
    <row r="353" spans="1:8">
      <c r="A353"/>
      <c r="B353" s="26"/>
      <c r="C353"/>
      <c r="D353"/>
      <c r="E353"/>
      <c r="F353"/>
      <c r="G353"/>
      <c r="H353"/>
    </row>
    <row r="354" spans="1:8">
      <c r="A354"/>
      <c r="B354" s="26"/>
      <c r="C354"/>
      <c r="D354"/>
      <c r="E354"/>
      <c r="F354"/>
      <c r="G354"/>
      <c r="H354"/>
    </row>
    <row r="355" spans="1:8">
      <c r="A355"/>
      <c r="B355" s="26"/>
      <c r="C355"/>
      <c r="D355"/>
      <c r="E355"/>
      <c r="F355"/>
      <c r="G355"/>
      <c r="H355"/>
    </row>
    <row r="356" spans="1:8">
      <c r="A356"/>
      <c r="B356" s="26"/>
      <c r="C356"/>
      <c r="D356"/>
      <c r="E356"/>
      <c r="F356"/>
      <c r="G356"/>
      <c r="H356"/>
    </row>
    <row r="357" spans="1:8">
      <c r="A357"/>
      <c r="B357" s="26"/>
      <c r="C357"/>
      <c r="D357"/>
      <c r="E357"/>
      <c r="F357"/>
      <c r="G357"/>
      <c r="H357"/>
    </row>
    <row r="358" spans="1:8">
      <c r="A358"/>
      <c r="B358" s="26"/>
      <c r="C358"/>
      <c r="D358"/>
      <c r="E358"/>
      <c r="F358"/>
      <c r="G358"/>
      <c r="H358"/>
    </row>
    <row r="359" spans="1:8">
      <c r="A359"/>
      <c r="B359" s="26"/>
      <c r="C359"/>
      <c r="D359"/>
      <c r="E359"/>
      <c r="F359"/>
      <c r="G359"/>
      <c r="H359"/>
    </row>
    <row r="360" spans="1:8">
      <c r="A360"/>
      <c r="B360" s="26"/>
      <c r="C360"/>
      <c r="D360"/>
      <c r="E360"/>
      <c r="F360"/>
      <c r="G360"/>
      <c r="H360"/>
    </row>
    <row r="361" spans="1:8">
      <c r="A361"/>
      <c r="B361" s="26"/>
      <c r="C361"/>
      <c r="D361"/>
      <c r="E361"/>
      <c r="F361"/>
      <c r="G361"/>
      <c r="H361"/>
    </row>
    <row r="362" spans="1:8">
      <c r="A362"/>
      <c r="B362" s="26"/>
      <c r="C362"/>
      <c r="D362"/>
      <c r="E362"/>
      <c r="F362"/>
      <c r="G362"/>
      <c r="H362"/>
    </row>
    <row r="363" spans="1:8">
      <c r="A363"/>
      <c r="B363" s="26"/>
      <c r="C363"/>
      <c r="D363"/>
      <c r="E363"/>
      <c r="F363"/>
      <c r="G363"/>
      <c r="H363"/>
    </row>
    <row r="364" spans="1:8">
      <c r="A364"/>
      <c r="B364" s="26"/>
      <c r="C364"/>
      <c r="D364"/>
      <c r="E364"/>
      <c r="F364"/>
      <c r="G364"/>
      <c r="H364"/>
    </row>
    <row r="365" spans="1:8">
      <c r="A365"/>
      <c r="B365" s="26"/>
      <c r="C365"/>
      <c r="D365"/>
      <c r="E365"/>
      <c r="F365"/>
      <c r="G365"/>
      <c r="H365"/>
    </row>
    <row r="366" spans="1:8">
      <c r="A366"/>
      <c r="B366" s="26"/>
      <c r="C366"/>
      <c r="D366"/>
      <c r="E366"/>
      <c r="F366"/>
      <c r="G366"/>
      <c r="H366"/>
    </row>
    <row r="367" spans="1:8">
      <c r="A367"/>
      <c r="B367" s="26"/>
      <c r="C367"/>
      <c r="D367"/>
      <c r="E367"/>
      <c r="F367"/>
      <c r="G367"/>
      <c r="H367"/>
    </row>
    <row r="368" spans="1:8">
      <c r="A368"/>
      <c r="B368" s="26"/>
      <c r="C368"/>
      <c r="D368"/>
      <c r="E368"/>
      <c r="F368"/>
      <c r="G368"/>
      <c r="H368"/>
    </row>
    <row r="369" spans="1:8">
      <c r="A369"/>
      <c r="B369" s="26"/>
      <c r="C369"/>
      <c r="D369"/>
      <c r="E369"/>
      <c r="F369"/>
      <c r="G369"/>
      <c r="H369"/>
    </row>
    <row r="370" spans="1:8">
      <c r="A370"/>
      <c r="B370" s="26"/>
      <c r="C370"/>
      <c r="D370"/>
      <c r="E370"/>
      <c r="F370"/>
      <c r="G370"/>
      <c r="H370"/>
    </row>
    <row r="371" spans="1:8">
      <c r="A371"/>
      <c r="B371" s="26"/>
      <c r="C371"/>
      <c r="D371"/>
      <c r="E371"/>
      <c r="F371"/>
      <c r="G371"/>
      <c r="H371"/>
    </row>
    <row r="372" spans="1:8">
      <c r="A372"/>
      <c r="B372" s="26"/>
      <c r="C372"/>
      <c r="D372"/>
      <c r="E372"/>
      <c r="F372"/>
      <c r="G372"/>
      <c r="H372"/>
    </row>
    <row r="373" spans="1:8">
      <c r="A373"/>
      <c r="B373" s="26"/>
      <c r="C373"/>
      <c r="D373"/>
      <c r="E373"/>
      <c r="F373"/>
      <c r="G373"/>
      <c r="H373"/>
    </row>
    <row r="374" spans="1:8">
      <c r="A374"/>
      <c r="B374" s="26"/>
      <c r="C374"/>
      <c r="D374"/>
      <c r="E374"/>
      <c r="F374"/>
      <c r="G374"/>
      <c r="H374"/>
    </row>
    <row r="375" spans="1:8">
      <c r="A375"/>
      <c r="B375" s="26"/>
      <c r="C375"/>
      <c r="D375"/>
      <c r="E375"/>
      <c r="F375"/>
      <c r="G375"/>
      <c r="H375"/>
    </row>
  </sheetData>
  <mergeCells count="339">
    <mergeCell ref="A63:G63"/>
    <mergeCell ref="C67:E67"/>
    <mergeCell ref="F67:G67"/>
    <mergeCell ref="C70:E70"/>
    <mergeCell ref="F70:G70"/>
    <mergeCell ref="I31:I35"/>
    <mergeCell ref="I36:I40"/>
    <mergeCell ref="A31:A35"/>
    <mergeCell ref="B31:B35"/>
    <mergeCell ref="C31:C35"/>
    <mergeCell ref="A36:A40"/>
    <mergeCell ref="B36:B40"/>
    <mergeCell ref="C36:C40"/>
    <mergeCell ref="D31:F35"/>
    <mergeCell ref="D36:F40"/>
    <mergeCell ref="A43:A44"/>
    <mergeCell ref="B43:B44"/>
    <mergeCell ref="C43:C44"/>
    <mergeCell ref="A41:A42"/>
    <mergeCell ref="B41:B42"/>
    <mergeCell ref="C41:C42"/>
    <mergeCell ref="B53:B54"/>
    <mergeCell ref="C53:C54"/>
    <mergeCell ref="A55:A56"/>
    <mergeCell ref="I23:I26"/>
    <mergeCell ref="I27:I30"/>
    <mergeCell ref="A1:I1"/>
    <mergeCell ref="B3:D3"/>
    <mergeCell ref="E3:F3"/>
    <mergeCell ref="D8:F8"/>
    <mergeCell ref="D9:F9"/>
    <mergeCell ref="A22:I22"/>
    <mergeCell ref="A23:A26"/>
    <mergeCell ref="B23:B26"/>
    <mergeCell ref="C23:C26"/>
    <mergeCell ref="D23:F26"/>
    <mergeCell ref="A10:I10"/>
    <mergeCell ref="A11:A14"/>
    <mergeCell ref="B11:B14"/>
    <mergeCell ref="C11:C14"/>
    <mergeCell ref="D11:D14"/>
    <mergeCell ref="F11:F14"/>
    <mergeCell ref="G12:G14"/>
    <mergeCell ref="I11:I14"/>
    <mergeCell ref="I15:I18"/>
    <mergeCell ref="I19:I20"/>
    <mergeCell ref="A21:G21"/>
    <mergeCell ref="A193:H193"/>
    <mergeCell ref="A197:H197"/>
    <mergeCell ref="A226:G226"/>
    <mergeCell ref="A227:H227"/>
    <mergeCell ref="A266:G266"/>
    <mergeCell ref="A267:H267"/>
    <mergeCell ref="A300:G300"/>
    <mergeCell ref="A198:A199"/>
    <mergeCell ref="A200:A201"/>
    <mergeCell ref="A202:A203"/>
    <mergeCell ref="A204:A205"/>
    <mergeCell ref="A206:A208"/>
    <mergeCell ref="A209:A211"/>
    <mergeCell ref="A212:A214"/>
    <mergeCell ref="A215:A218"/>
    <mergeCell ref="A220:A223"/>
    <mergeCell ref="A224:A225"/>
    <mergeCell ref="A228:A229"/>
    <mergeCell ref="A230:A231"/>
    <mergeCell ref="A232:A233"/>
    <mergeCell ref="A234:A237"/>
    <mergeCell ref="A238:A241"/>
    <mergeCell ref="A242:A245"/>
    <mergeCell ref="A246:A247"/>
    <mergeCell ref="A249:A252"/>
    <mergeCell ref="A253:A255"/>
    <mergeCell ref="A256:A260"/>
    <mergeCell ref="A261:A265"/>
    <mergeCell ref="A268:A270"/>
    <mergeCell ref="A271:A272"/>
    <mergeCell ref="A273:A274"/>
    <mergeCell ref="A275:A276"/>
    <mergeCell ref="A277:A278"/>
    <mergeCell ref="A280:A281"/>
    <mergeCell ref="A282:A283"/>
    <mergeCell ref="A284:A285"/>
    <mergeCell ref="A286:A287"/>
    <mergeCell ref="A288:A289"/>
    <mergeCell ref="A290:A291"/>
    <mergeCell ref="A292:A293"/>
    <mergeCell ref="A294:A295"/>
    <mergeCell ref="A296:A297"/>
    <mergeCell ref="A298:A299"/>
    <mergeCell ref="B198:B199"/>
    <mergeCell ref="B200:B201"/>
    <mergeCell ref="B202:B203"/>
    <mergeCell ref="B204:B205"/>
    <mergeCell ref="B206:B208"/>
    <mergeCell ref="B209:B211"/>
    <mergeCell ref="B212:B214"/>
    <mergeCell ref="B215:B218"/>
    <mergeCell ref="B220:B223"/>
    <mergeCell ref="B224:B225"/>
    <mergeCell ref="B228:B229"/>
    <mergeCell ref="B230:B231"/>
    <mergeCell ref="B232:B233"/>
    <mergeCell ref="B234:B237"/>
    <mergeCell ref="B238:B241"/>
    <mergeCell ref="B242:B245"/>
    <mergeCell ref="B246:B247"/>
    <mergeCell ref="B249:B252"/>
    <mergeCell ref="B253:B255"/>
    <mergeCell ref="B256:B260"/>
    <mergeCell ref="B261:B265"/>
    <mergeCell ref="B268:B270"/>
    <mergeCell ref="B271:B272"/>
    <mergeCell ref="B273:B274"/>
    <mergeCell ref="B275:B276"/>
    <mergeCell ref="B277:B278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B296:B297"/>
    <mergeCell ref="B298:B299"/>
    <mergeCell ref="C198:C199"/>
    <mergeCell ref="C200:C201"/>
    <mergeCell ref="C202:C203"/>
    <mergeCell ref="C204:C205"/>
    <mergeCell ref="C206:C208"/>
    <mergeCell ref="C209:C211"/>
    <mergeCell ref="C212:C214"/>
    <mergeCell ref="C215:C218"/>
    <mergeCell ref="C220:C223"/>
    <mergeCell ref="C224:C225"/>
    <mergeCell ref="C228:C229"/>
    <mergeCell ref="C230:C231"/>
    <mergeCell ref="C232:C233"/>
    <mergeCell ref="C234:C237"/>
    <mergeCell ref="C238:C241"/>
    <mergeCell ref="C242:C245"/>
    <mergeCell ref="C246:C247"/>
    <mergeCell ref="C249:C252"/>
    <mergeCell ref="C253:C255"/>
    <mergeCell ref="C256:C260"/>
    <mergeCell ref="C261:C265"/>
    <mergeCell ref="C268:C270"/>
    <mergeCell ref="C271:C272"/>
    <mergeCell ref="C273:C274"/>
    <mergeCell ref="C275:C276"/>
    <mergeCell ref="C277:C278"/>
    <mergeCell ref="C280:C281"/>
    <mergeCell ref="C282:C283"/>
    <mergeCell ref="C284:C285"/>
    <mergeCell ref="C286:C287"/>
    <mergeCell ref="C288:C289"/>
    <mergeCell ref="C290:C291"/>
    <mergeCell ref="C292:C293"/>
    <mergeCell ref="C294:C295"/>
    <mergeCell ref="C296:C297"/>
    <mergeCell ref="C298:C299"/>
    <mergeCell ref="D198:D199"/>
    <mergeCell ref="D200:D201"/>
    <mergeCell ref="D202:D203"/>
    <mergeCell ref="D204:D205"/>
    <mergeCell ref="D206:D208"/>
    <mergeCell ref="D209:D211"/>
    <mergeCell ref="D212:D214"/>
    <mergeCell ref="D215:D218"/>
    <mergeCell ref="D220:D223"/>
    <mergeCell ref="D224:D225"/>
    <mergeCell ref="D228:D229"/>
    <mergeCell ref="D230:D231"/>
    <mergeCell ref="D232:D233"/>
    <mergeCell ref="D234:D237"/>
    <mergeCell ref="D238:D241"/>
    <mergeCell ref="D242:D245"/>
    <mergeCell ref="D246:D247"/>
    <mergeCell ref="D249:D252"/>
    <mergeCell ref="D253:D255"/>
    <mergeCell ref="D256:D260"/>
    <mergeCell ref="D261:D265"/>
    <mergeCell ref="D268:D270"/>
    <mergeCell ref="D271:D272"/>
    <mergeCell ref="D273:D274"/>
    <mergeCell ref="D275:D276"/>
    <mergeCell ref="D277:D278"/>
    <mergeCell ref="D280:D281"/>
    <mergeCell ref="D282:D283"/>
    <mergeCell ref="D284:D285"/>
    <mergeCell ref="D286:D287"/>
    <mergeCell ref="D288:D289"/>
    <mergeCell ref="D290:D291"/>
    <mergeCell ref="D292:D293"/>
    <mergeCell ref="D294:D295"/>
    <mergeCell ref="D296:D297"/>
    <mergeCell ref="D298:D299"/>
    <mergeCell ref="E198:E199"/>
    <mergeCell ref="E200:E201"/>
    <mergeCell ref="E202:E203"/>
    <mergeCell ref="E204:E205"/>
    <mergeCell ref="E224:E225"/>
    <mergeCell ref="E228:E229"/>
    <mergeCell ref="E230:E231"/>
    <mergeCell ref="E232:E233"/>
    <mergeCell ref="E234:E237"/>
    <mergeCell ref="E238:E241"/>
    <mergeCell ref="E243:E244"/>
    <mergeCell ref="E246:E247"/>
    <mergeCell ref="E250:E251"/>
    <mergeCell ref="E256:E260"/>
    <mergeCell ref="E261:E265"/>
    <mergeCell ref="E268:E270"/>
    <mergeCell ref="E271:E272"/>
    <mergeCell ref="E273:E274"/>
    <mergeCell ref="E275:E276"/>
    <mergeCell ref="E277:E278"/>
    <mergeCell ref="E280:E281"/>
    <mergeCell ref="E282:E283"/>
    <mergeCell ref="E284:E285"/>
    <mergeCell ref="E286:E287"/>
    <mergeCell ref="E288:E289"/>
    <mergeCell ref="E290:E291"/>
    <mergeCell ref="E292:E293"/>
    <mergeCell ref="E294:E295"/>
    <mergeCell ref="E296:E297"/>
    <mergeCell ref="E298:E299"/>
    <mergeCell ref="F198:F199"/>
    <mergeCell ref="F200:F201"/>
    <mergeCell ref="F202:F203"/>
    <mergeCell ref="F204:F205"/>
    <mergeCell ref="F206:F208"/>
    <mergeCell ref="F209:F211"/>
    <mergeCell ref="F212:F214"/>
    <mergeCell ref="F215:F218"/>
    <mergeCell ref="F220:F223"/>
    <mergeCell ref="F224:F225"/>
    <mergeCell ref="F228:F229"/>
    <mergeCell ref="F230:F231"/>
    <mergeCell ref="F232:F233"/>
    <mergeCell ref="F234:F237"/>
    <mergeCell ref="F238:F241"/>
    <mergeCell ref="F242:F245"/>
    <mergeCell ref="F246:F247"/>
    <mergeCell ref="F294:F295"/>
    <mergeCell ref="F296:F297"/>
    <mergeCell ref="F249:F252"/>
    <mergeCell ref="F253:F255"/>
    <mergeCell ref="F256:F260"/>
    <mergeCell ref="F261:F265"/>
    <mergeCell ref="F268:F270"/>
    <mergeCell ref="F271:F272"/>
    <mergeCell ref="F273:F274"/>
    <mergeCell ref="F275:F276"/>
    <mergeCell ref="F277:F278"/>
    <mergeCell ref="H207:H208"/>
    <mergeCell ref="H210:H211"/>
    <mergeCell ref="H213:H214"/>
    <mergeCell ref="H216:H218"/>
    <mergeCell ref="H221:H223"/>
    <mergeCell ref="H244:H245"/>
    <mergeCell ref="H251:H252"/>
    <mergeCell ref="H254:H255"/>
    <mergeCell ref="F298:F299"/>
    <mergeCell ref="G207:G208"/>
    <mergeCell ref="G210:G211"/>
    <mergeCell ref="G213:G214"/>
    <mergeCell ref="G216:G218"/>
    <mergeCell ref="G221:G223"/>
    <mergeCell ref="G244:G245"/>
    <mergeCell ref="G251:G252"/>
    <mergeCell ref="G254:G255"/>
    <mergeCell ref="F280:F281"/>
    <mergeCell ref="F282:F283"/>
    <mergeCell ref="F284:F285"/>
    <mergeCell ref="F286:F287"/>
    <mergeCell ref="F288:F289"/>
    <mergeCell ref="F290:F291"/>
    <mergeCell ref="F292:F293"/>
    <mergeCell ref="H12:H14"/>
    <mergeCell ref="A15:A18"/>
    <mergeCell ref="B15:B18"/>
    <mergeCell ref="C15:C18"/>
    <mergeCell ref="D15:D18"/>
    <mergeCell ref="F15:F18"/>
    <mergeCell ref="G16:G18"/>
    <mergeCell ref="H16:H18"/>
    <mergeCell ref="A19:A20"/>
    <mergeCell ref="B19:B20"/>
    <mergeCell ref="C19:C20"/>
    <mergeCell ref="D19:D20"/>
    <mergeCell ref="E19:E20"/>
    <mergeCell ref="F19:F20"/>
    <mergeCell ref="C49:C50"/>
    <mergeCell ref="A51:A52"/>
    <mergeCell ref="B51:B52"/>
    <mergeCell ref="C51:C52"/>
    <mergeCell ref="I49:I50"/>
    <mergeCell ref="I51:I52"/>
    <mergeCell ref="I53:I54"/>
    <mergeCell ref="I55:I56"/>
    <mergeCell ref="A27:A30"/>
    <mergeCell ref="B27:B30"/>
    <mergeCell ref="C27:C30"/>
    <mergeCell ref="A45:G45"/>
    <mergeCell ref="D41:F42"/>
    <mergeCell ref="D43:F44"/>
    <mergeCell ref="A46:I46"/>
    <mergeCell ref="A47:A48"/>
    <mergeCell ref="B47:B48"/>
    <mergeCell ref="C47:C48"/>
    <mergeCell ref="D47:F48"/>
    <mergeCell ref="I47:I48"/>
    <mergeCell ref="D27:F30"/>
    <mergeCell ref="I57:I58"/>
    <mergeCell ref="I59:I60"/>
    <mergeCell ref="I61:I62"/>
    <mergeCell ref="A61:A62"/>
    <mergeCell ref="B61:B62"/>
    <mergeCell ref="C61:C62"/>
    <mergeCell ref="D49:F50"/>
    <mergeCell ref="D51:F52"/>
    <mergeCell ref="D53:F54"/>
    <mergeCell ref="D55:F56"/>
    <mergeCell ref="D57:F58"/>
    <mergeCell ref="D59:F60"/>
    <mergeCell ref="D61:F62"/>
    <mergeCell ref="A57:A58"/>
    <mergeCell ref="B57:B58"/>
    <mergeCell ref="C57:C58"/>
    <mergeCell ref="A59:A60"/>
    <mergeCell ref="B59:B60"/>
    <mergeCell ref="C59:C60"/>
    <mergeCell ref="A53:A54"/>
    <mergeCell ref="B55:B56"/>
    <mergeCell ref="C55:C56"/>
    <mergeCell ref="A49:A50"/>
    <mergeCell ref="B49:B50"/>
  </mergeCells>
  <printOptions horizontalCentered="1"/>
  <pageMargins left="0.39305555555555599" right="0.39305555555555599" top="0.98402777777777795" bottom="0.196527777777778" header="0.118055555555556" footer="0.118055555555556"/>
  <pageSetup paperSize="9" scale="54" fitToHeight="0" orientation="landscape" r:id="rId1"/>
  <rowBreaks count="3" manualBreakCount="3">
    <brk id="218" max="8" man="1"/>
    <brk id="247" max="8" man="1"/>
    <brk id="278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60"/>
  <sheetViews>
    <sheetView view="pageBreakPreview" topLeftCell="A72" zoomScale="70" zoomScaleNormal="100" zoomScaleSheetLayoutView="70" workbookViewId="0">
      <selection activeCell="H76" sqref="H76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4.5703125" style="6" customWidth="1"/>
    <col min="4" max="4" width="11.85546875" style="6" customWidth="1"/>
    <col min="5" max="5" width="34.140625" style="6" customWidth="1"/>
    <col min="6" max="6" width="40.5703125" style="6" customWidth="1"/>
    <col min="7" max="7" width="25" style="6" customWidth="1"/>
    <col min="8" max="8" width="16.42578125" style="7" customWidth="1"/>
    <col min="9" max="9" width="35.85546875" customWidth="1"/>
  </cols>
  <sheetData>
    <row r="1" spans="1:9" ht="17.25" customHeight="1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65"/>
    </row>
    <row r="3" spans="1:9" ht="17.25">
      <c r="A3" s="69"/>
      <c r="B3" s="361" t="s">
        <v>196</v>
      </c>
      <c r="C3" s="362"/>
      <c r="D3" s="362"/>
      <c r="E3" s="363"/>
      <c r="F3" s="364"/>
      <c r="G3" s="85"/>
      <c r="H3" s="72"/>
      <c r="I3" s="72"/>
    </row>
    <row r="4" spans="1:9">
      <c r="A4" s="8"/>
      <c r="B4" s="9"/>
      <c r="C4" s="9"/>
      <c r="D4" s="9"/>
      <c r="E4" s="9"/>
      <c r="F4" s="9"/>
      <c r="G4" s="9"/>
      <c r="H4" s="10"/>
      <c r="I4" s="10"/>
    </row>
    <row r="5" spans="1:9" ht="17.25">
      <c r="A5" s="69"/>
      <c r="B5" s="85"/>
      <c r="C5" s="85"/>
      <c r="D5" s="86" t="s">
        <v>148</v>
      </c>
      <c r="E5" s="252" t="s">
        <v>206</v>
      </c>
      <c r="F5" s="71" t="s">
        <v>149</v>
      </c>
      <c r="G5" s="85"/>
      <c r="H5" s="72"/>
      <c r="I5" s="72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10"/>
    </row>
    <row r="7" spans="1:9">
      <c r="A7" s="8"/>
      <c r="B7" s="9"/>
      <c r="C7" s="9"/>
      <c r="D7" s="9"/>
      <c r="E7" s="67"/>
      <c r="F7" s="9"/>
      <c r="G7" s="9"/>
      <c r="H7" s="10"/>
      <c r="I7" s="10"/>
    </row>
    <row r="8" spans="1:9" ht="50.1" customHeight="1">
      <c r="A8" s="200" t="s">
        <v>0</v>
      </c>
      <c r="B8" s="260" t="s">
        <v>1</v>
      </c>
      <c r="C8" s="260" t="s">
        <v>2</v>
      </c>
      <c r="D8" s="611" t="s">
        <v>151</v>
      </c>
      <c r="E8" s="611"/>
      <c r="F8" s="611"/>
      <c r="G8" s="260" t="s">
        <v>3</v>
      </c>
      <c r="H8" s="260" t="s">
        <v>4</v>
      </c>
      <c r="I8" s="260" t="s">
        <v>152</v>
      </c>
    </row>
    <row r="9" spans="1:9">
      <c r="A9" s="261">
        <v>1</v>
      </c>
      <c r="B9" s="261">
        <v>2</v>
      </c>
      <c r="C9" s="261">
        <v>3</v>
      </c>
      <c r="D9" s="612">
        <v>4</v>
      </c>
      <c r="E9" s="612"/>
      <c r="F9" s="612"/>
      <c r="G9" s="261">
        <v>5</v>
      </c>
      <c r="H9" s="261">
        <v>6</v>
      </c>
      <c r="I9" s="261">
        <v>7</v>
      </c>
    </row>
    <row r="10" spans="1:9" ht="17.25" customHeight="1">
      <c r="A10" s="564" t="s">
        <v>5</v>
      </c>
      <c r="B10" s="564"/>
      <c r="C10" s="564"/>
      <c r="D10" s="564"/>
      <c r="E10" s="564"/>
      <c r="F10" s="564"/>
      <c r="G10" s="564"/>
      <c r="H10" s="564"/>
      <c r="I10" s="564"/>
    </row>
    <row r="11" spans="1:9" ht="39.950000000000003" customHeight="1">
      <c r="A11" s="474">
        <v>1</v>
      </c>
      <c r="B11" s="532" t="s">
        <v>360</v>
      </c>
      <c r="C11" s="531" t="s">
        <v>6</v>
      </c>
      <c r="D11" s="531"/>
      <c r="E11" s="531"/>
      <c r="F11" s="531"/>
      <c r="G11" s="248" t="s">
        <v>8</v>
      </c>
      <c r="H11" s="228">
        <v>2</v>
      </c>
      <c r="I11" s="667"/>
    </row>
    <row r="12" spans="1:9" ht="39.950000000000003" customHeight="1">
      <c r="A12" s="474"/>
      <c r="B12" s="532"/>
      <c r="C12" s="531"/>
      <c r="D12" s="531"/>
      <c r="E12" s="531"/>
      <c r="F12" s="531"/>
      <c r="G12" s="248" t="s">
        <v>9</v>
      </c>
      <c r="H12" s="288">
        <v>0</v>
      </c>
      <c r="I12" s="669"/>
    </row>
    <row r="13" spans="1:9" ht="24.95" customHeight="1">
      <c r="A13" s="474">
        <v>2</v>
      </c>
      <c r="B13" s="666" t="s">
        <v>361</v>
      </c>
      <c r="C13" s="665" t="s">
        <v>11</v>
      </c>
      <c r="D13" s="665" t="s">
        <v>362</v>
      </c>
      <c r="E13" s="665"/>
      <c r="F13" s="665"/>
      <c r="G13" s="226" t="s">
        <v>363</v>
      </c>
      <c r="H13" s="228">
        <v>4</v>
      </c>
      <c r="I13" s="667"/>
    </row>
    <row r="14" spans="1:9" ht="20.100000000000001" customHeight="1">
      <c r="A14" s="474"/>
      <c r="B14" s="666"/>
      <c r="C14" s="531"/>
      <c r="D14" s="665" t="s">
        <v>364</v>
      </c>
      <c r="E14" s="665"/>
      <c r="F14" s="665"/>
      <c r="G14" s="226" t="s">
        <v>365</v>
      </c>
      <c r="H14" s="258">
        <v>3</v>
      </c>
      <c r="I14" s="668"/>
    </row>
    <row r="15" spans="1:9" ht="20.100000000000001" customHeight="1">
      <c r="A15" s="474"/>
      <c r="B15" s="666"/>
      <c r="C15" s="531"/>
      <c r="D15" s="665"/>
      <c r="E15" s="665"/>
      <c r="F15" s="665"/>
      <c r="G15" s="226" t="s">
        <v>366</v>
      </c>
      <c r="H15" s="258">
        <v>2</v>
      </c>
      <c r="I15" s="668"/>
    </row>
    <row r="16" spans="1:9" ht="20.100000000000001" customHeight="1">
      <c r="A16" s="474"/>
      <c r="B16" s="666"/>
      <c r="C16" s="531"/>
      <c r="D16" s="665"/>
      <c r="E16" s="665"/>
      <c r="F16" s="665"/>
      <c r="G16" s="226" t="s">
        <v>367</v>
      </c>
      <c r="H16" s="258">
        <v>1</v>
      </c>
      <c r="I16" s="668"/>
    </row>
    <row r="17" spans="1:9" ht="30" customHeight="1">
      <c r="A17" s="474"/>
      <c r="B17" s="666"/>
      <c r="C17" s="531"/>
      <c r="D17" s="665" t="s">
        <v>368</v>
      </c>
      <c r="E17" s="665"/>
      <c r="F17" s="665"/>
      <c r="G17" s="296" t="s">
        <v>369</v>
      </c>
      <c r="H17" s="258">
        <v>0</v>
      </c>
      <c r="I17" s="669"/>
    </row>
    <row r="18" spans="1:9" ht="24.95" customHeight="1">
      <c r="A18" s="565" t="s">
        <v>15</v>
      </c>
      <c r="B18" s="565"/>
      <c r="C18" s="565"/>
      <c r="D18" s="565"/>
      <c r="E18" s="565"/>
      <c r="F18" s="565"/>
      <c r="G18" s="565"/>
      <c r="H18" s="206">
        <f>H3+H5+H11+H13</f>
        <v>6</v>
      </c>
      <c r="I18" s="225"/>
    </row>
    <row r="19" spans="1:9" ht="17.25">
      <c r="A19" s="623" t="s">
        <v>16</v>
      </c>
      <c r="B19" s="623"/>
      <c r="C19" s="623"/>
      <c r="D19" s="623"/>
      <c r="E19" s="623"/>
      <c r="F19" s="623"/>
      <c r="G19" s="623"/>
      <c r="H19" s="623"/>
      <c r="I19" s="623"/>
    </row>
    <row r="20" spans="1:9" ht="20.100000000000001" customHeight="1">
      <c r="A20" s="604">
        <v>1</v>
      </c>
      <c r="B20" s="605" t="s">
        <v>109</v>
      </c>
      <c r="C20" s="606" t="s">
        <v>11</v>
      </c>
      <c r="D20" s="605"/>
      <c r="E20" s="605"/>
      <c r="F20" s="605"/>
      <c r="G20" s="306" t="s">
        <v>110</v>
      </c>
      <c r="H20" s="100">
        <v>2</v>
      </c>
      <c r="I20" s="335"/>
    </row>
    <row r="21" spans="1:9" ht="20.100000000000001" customHeight="1">
      <c r="A21" s="604"/>
      <c r="B21" s="605"/>
      <c r="C21" s="606"/>
      <c r="D21" s="605"/>
      <c r="E21" s="605"/>
      <c r="F21" s="605"/>
      <c r="G21" s="306" t="s">
        <v>167</v>
      </c>
      <c r="H21" s="280">
        <v>1</v>
      </c>
      <c r="I21" s="335"/>
    </row>
    <row r="22" spans="1:9" ht="20.100000000000001" customHeight="1">
      <c r="A22" s="604"/>
      <c r="B22" s="605"/>
      <c r="C22" s="606"/>
      <c r="D22" s="605"/>
      <c r="E22" s="605"/>
      <c r="F22" s="605"/>
      <c r="G22" s="278" t="s">
        <v>111</v>
      </c>
      <c r="H22" s="280">
        <v>0</v>
      </c>
      <c r="I22" s="335"/>
    </row>
    <row r="23" spans="1:9" ht="24.95" customHeight="1">
      <c r="A23" s="604">
        <v>2</v>
      </c>
      <c r="B23" s="605" t="s">
        <v>100</v>
      </c>
      <c r="C23" s="606" t="s">
        <v>25</v>
      </c>
      <c r="D23" s="605"/>
      <c r="E23" s="605"/>
      <c r="F23" s="605"/>
      <c r="G23" s="279" t="s">
        <v>101</v>
      </c>
      <c r="H23" s="100">
        <v>3</v>
      </c>
      <c r="I23" s="335"/>
    </row>
    <row r="24" spans="1:9" ht="24.95" customHeight="1">
      <c r="A24" s="604"/>
      <c r="B24" s="605"/>
      <c r="C24" s="606"/>
      <c r="D24" s="605"/>
      <c r="E24" s="605"/>
      <c r="F24" s="605"/>
      <c r="G24" s="279" t="s">
        <v>19</v>
      </c>
      <c r="H24" s="280">
        <v>2</v>
      </c>
      <c r="I24" s="335"/>
    </row>
    <row r="25" spans="1:9" ht="24.95" customHeight="1">
      <c r="A25" s="604"/>
      <c r="B25" s="605"/>
      <c r="C25" s="606"/>
      <c r="D25" s="605"/>
      <c r="E25" s="605"/>
      <c r="F25" s="605"/>
      <c r="G25" s="279" t="s">
        <v>20</v>
      </c>
      <c r="H25" s="280">
        <v>1</v>
      </c>
      <c r="I25" s="335"/>
    </row>
    <row r="26" spans="1:9" ht="35.1" customHeight="1">
      <c r="A26" s="604"/>
      <c r="B26" s="605"/>
      <c r="C26" s="606"/>
      <c r="D26" s="605"/>
      <c r="E26" s="605"/>
      <c r="F26" s="605"/>
      <c r="G26" s="277" t="s">
        <v>102</v>
      </c>
      <c r="H26" s="280">
        <v>0.5</v>
      </c>
      <c r="I26" s="335"/>
    </row>
    <row r="27" spans="1:9" ht="24.95" customHeight="1">
      <c r="A27" s="604">
        <v>3</v>
      </c>
      <c r="B27" s="605" t="s">
        <v>103</v>
      </c>
      <c r="C27" s="606" t="s">
        <v>25</v>
      </c>
      <c r="D27" s="606"/>
      <c r="E27" s="606"/>
      <c r="F27" s="606"/>
      <c r="G27" s="279" t="s">
        <v>101</v>
      </c>
      <c r="H27" s="100">
        <v>2</v>
      </c>
      <c r="I27" s="335"/>
    </row>
    <row r="28" spans="1:9" ht="24.95" customHeight="1">
      <c r="A28" s="604"/>
      <c r="B28" s="605"/>
      <c r="C28" s="606"/>
      <c r="D28" s="606"/>
      <c r="E28" s="606"/>
      <c r="F28" s="606"/>
      <c r="G28" s="279" t="s">
        <v>19</v>
      </c>
      <c r="H28" s="280">
        <v>1.5</v>
      </c>
      <c r="I28" s="335"/>
    </row>
    <row r="29" spans="1:9" ht="24.95" customHeight="1">
      <c r="A29" s="604"/>
      <c r="B29" s="605"/>
      <c r="C29" s="606"/>
      <c r="D29" s="606"/>
      <c r="E29" s="606"/>
      <c r="F29" s="606"/>
      <c r="G29" s="279" t="s">
        <v>20</v>
      </c>
      <c r="H29" s="280">
        <v>1</v>
      </c>
      <c r="I29" s="335"/>
    </row>
    <row r="30" spans="1:9" ht="50.1" customHeight="1">
      <c r="A30" s="604"/>
      <c r="B30" s="605"/>
      <c r="C30" s="606"/>
      <c r="D30" s="606"/>
      <c r="E30" s="606"/>
      <c r="F30" s="606"/>
      <c r="G30" s="277" t="s">
        <v>107</v>
      </c>
      <c r="H30" s="280">
        <v>0.5</v>
      </c>
      <c r="I30" s="335"/>
    </row>
    <row r="31" spans="1:9" ht="20.100000000000001" customHeight="1">
      <c r="A31" s="604">
        <v>4</v>
      </c>
      <c r="B31" s="605" t="s">
        <v>108</v>
      </c>
      <c r="C31" s="606" t="s">
        <v>25</v>
      </c>
      <c r="D31" s="605"/>
      <c r="E31" s="605"/>
      <c r="F31" s="605"/>
      <c r="G31" s="279" t="s">
        <v>101</v>
      </c>
      <c r="H31" s="100">
        <v>4</v>
      </c>
      <c r="I31" s="335"/>
    </row>
    <row r="32" spans="1:9" ht="20.100000000000001" customHeight="1">
      <c r="A32" s="604"/>
      <c r="B32" s="605"/>
      <c r="C32" s="606"/>
      <c r="D32" s="605"/>
      <c r="E32" s="605"/>
      <c r="F32" s="605"/>
      <c r="G32" s="279" t="s">
        <v>19</v>
      </c>
      <c r="H32" s="280">
        <v>3</v>
      </c>
      <c r="I32" s="335"/>
    </row>
    <row r="33" spans="1:9" ht="20.100000000000001" customHeight="1">
      <c r="A33" s="604"/>
      <c r="B33" s="605"/>
      <c r="C33" s="606"/>
      <c r="D33" s="605"/>
      <c r="E33" s="605"/>
      <c r="F33" s="605"/>
      <c r="G33" s="279" t="s">
        <v>20</v>
      </c>
      <c r="H33" s="280">
        <v>2</v>
      </c>
      <c r="I33" s="335"/>
    </row>
    <row r="34" spans="1:9" ht="35.1" customHeight="1">
      <c r="A34" s="604"/>
      <c r="B34" s="605"/>
      <c r="C34" s="606"/>
      <c r="D34" s="605"/>
      <c r="E34" s="605"/>
      <c r="F34" s="605"/>
      <c r="G34" s="279" t="s">
        <v>102</v>
      </c>
      <c r="H34" s="280">
        <v>1</v>
      </c>
      <c r="I34" s="335"/>
    </row>
    <row r="35" spans="1:9" ht="20.100000000000001" customHeight="1">
      <c r="A35" s="604"/>
      <c r="B35" s="605"/>
      <c r="C35" s="606"/>
      <c r="D35" s="605"/>
      <c r="E35" s="605"/>
      <c r="F35" s="605"/>
      <c r="G35" s="279" t="s">
        <v>96</v>
      </c>
      <c r="H35" s="280">
        <v>0.5</v>
      </c>
      <c r="I35" s="335"/>
    </row>
    <row r="36" spans="1:9" ht="30" customHeight="1">
      <c r="A36" s="474">
        <v>5</v>
      </c>
      <c r="B36" s="666" t="s">
        <v>370</v>
      </c>
      <c r="C36" s="531" t="s">
        <v>6</v>
      </c>
      <c r="D36" s="665"/>
      <c r="E36" s="665"/>
      <c r="F36" s="665"/>
      <c r="G36" s="248" t="s">
        <v>8</v>
      </c>
      <c r="H36" s="228">
        <v>1</v>
      </c>
      <c r="I36" s="326"/>
    </row>
    <row r="37" spans="1:9" ht="30" customHeight="1">
      <c r="A37" s="474"/>
      <c r="B37" s="532"/>
      <c r="C37" s="531"/>
      <c r="D37" s="665"/>
      <c r="E37" s="665"/>
      <c r="F37" s="665"/>
      <c r="G37" s="248" t="s">
        <v>9</v>
      </c>
      <c r="H37" s="288">
        <v>0</v>
      </c>
      <c r="I37" s="327"/>
    </row>
    <row r="38" spans="1:9" ht="24.95" customHeight="1">
      <c r="A38" s="474">
        <v>6</v>
      </c>
      <c r="B38" s="666" t="s">
        <v>371</v>
      </c>
      <c r="C38" s="531" t="s">
        <v>6</v>
      </c>
      <c r="D38" s="665"/>
      <c r="E38" s="665"/>
      <c r="F38" s="665"/>
      <c r="G38" s="248" t="s">
        <v>8</v>
      </c>
      <c r="H38" s="228">
        <v>1</v>
      </c>
      <c r="I38" s="326"/>
    </row>
    <row r="39" spans="1:9" ht="24.95" customHeight="1">
      <c r="A39" s="474"/>
      <c r="B39" s="532"/>
      <c r="C39" s="531"/>
      <c r="D39" s="665"/>
      <c r="E39" s="665"/>
      <c r="F39" s="665"/>
      <c r="G39" s="248" t="s">
        <v>9</v>
      </c>
      <c r="H39" s="288">
        <v>0</v>
      </c>
      <c r="I39" s="327"/>
    </row>
    <row r="40" spans="1:9" ht="24.95" customHeight="1">
      <c r="A40" s="474">
        <v>7</v>
      </c>
      <c r="B40" s="666" t="s">
        <v>372</v>
      </c>
      <c r="C40" s="531" t="s">
        <v>6</v>
      </c>
      <c r="D40" s="665"/>
      <c r="E40" s="665"/>
      <c r="F40" s="665"/>
      <c r="G40" s="248" t="s">
        <v>8</v>
      </c>
      <c r="H40" s="228">
        <v>1</v>
      </c>
      <c r="I40" s="326"/>
    </row>
    <row r="41" spans="1:9" ht="24.95" customHeight="1">
      <c r="A41" s="474"/>
      <c r="B41" s="532"/>
      <c r="C41" s="531"/>
      <c r="D41" s="665"/>
      <c r="E41" s="665"/>
      <c r="F41" s="665"/>
      <c r="G41" s="248" t="s">
        <v>9</v>
      </c>
      <c r="H41" s="288">
        <v>0</v>
      </c>
      <c r="I41" s="327"/>
    </row>
    <row r="42" spans="1:9" ht="39.950000000000003" customHeight="1">
      <c r="A42" s="474">
        <v>8</v>
      </c>
      <c r="B42" s="607" t="s">
        <v>113</v>
      </c>
      <c r="C42" s="665" t="s">
        <v>6</v>
      </c>
      <c r="D42" s="665"/>
      <c r="E42" s="665"/>
      <c r="F42" s="665"/>
      <c r="G42" s="296" t="s">
        <v>8</v>
      </c>
      <c r="H42" s="228">
        <v>2</v>
      </c>
      <c r="I42" s="326"/>
    </row>
    <row r="43" spans="1:9" ht="39.950000000000003" customHeight="1">
      <c r="A43" s="474"/>
      <c r="B43" s="607"/>
      <c r="C43" s="665"/>
      <c r="D43" s="665"/>
      <c r="E43" s="665"/>
      <c r="F43" s="665"/>
      <c r="G43" s="296" t="s">
        <v>9</v>
      </c>
      <c r="H43" s="258">
        <v>0</v>
      </c>
      <c r="I43" s="327"/>
    </row>
    <row r="44" spans="1:9" ht="20.100000000000001" customHeight="1">
      <c r="A44" s="474">
        <v>9</v>
      </c>
      <c r="B44" s="607" t="s">
        <v>85</v>
      </c>
      <c r="C44" s="665" t="s">
        <v>79</v>
      </c>
      <c r="D44" s="665"/>
      <c r="E44" s="665"/>
      <c r="F44" s="665"/>
      <c r="G44" s="289" t="s">
        <v>80</v>
      </c>
      <c r="H44" s="228">
        <v>4</v>
      </c>
      <c r="I44" s="326"/>
    </row>
    <row r="45" spans="1:9" ht="20.100000000000001" customHeight="1">
      <c r="A45" s="474"/>
      <c r="B45" s="607"/>
      <c r="C45" s="665"/>
      <c r="D45" s="665"/>
      <c r="E45" s="665"/>
      <c r="F45" s="665"/>
      <c r="G45" s="289" t="s">
        <v>81</v>
      </c>
      <c r="H45" s="288">
        <v>3</v>
      </c>
      <c r="I45" s="714"/>
    </row>
    <row r="46" spans="1:9" ht="20.100000000000001" customHeight="1">
      <c r="A46" s="474"/>
      <c r="B46" s="607"/>
      <c r="C46" s="665"/>
      <c r="D46" s="665"/>
      <c r="E46" s="665"/>
      <c r="F46" s="665"/>
      <c r="G46" s="289" t="s">
        <v>82</v>
      </c>
      <c r="H46" s="288">
        <v>2</v>
      </c>
      <c r="I46" s="714"/>
    </row>
    <row r="47" spans="1:9" ht="20.100000000000001" customHeight="1">
      <c r="A47" s="474"/>
      <c r="B47" s="607"/>
      <c r="C47" s="665"/>
      <c r="D47" s="665"/>
      <c r="E47" s="665"/>
      <c r="F47" s="665"/>
      <c r="G47" s="289" t="s">
        <v>83</v>
      </c>
      <c r="H47" s="288">
        <v>1</v>
      </c>
      <c r="I47" s="714"/>
    </row>
    <row r="48" spans="1:9" ht="35.1" customHeight="1">
      <c r="A48" s="474"/>
      <c r="B48" s="607"/>
      <c r="C48" s="665"/>
      <c r="D48" s="665"/>
      <c r="E48" s="665"/>
      <c r="F48" s="665"/>
      <c r="G48" s="289" t="s">
        <v>90</v>
      </c>
      <c r="H48" s="258">
        <v>0.5</v>
      </c>
      <c r="I48" s="327"/>
    </row>
    <row r="49" spans="1:9" ht="24.95" customHeight="1">
      <c r="A49" s="474">
        <v>10</v>
      </c>
      <c r="B49" s="607" t="s">
        <v>86</v>
      </c>
      <c r="C49" s="665" t="s">
        <v>79</v>
      </c>
      <c r="D49" s="665"/>
      <c r="E49" s="665"/>
      <c r="F49" s="665"/>
      <c r="G49" s="289" t="s">
        <v>87</v>
      </c>
      <c r="H49" s="228">
        <v>2</v>
      </c>
      <c r="I49" s="326"/>
    </row>
    <row r="50" spans="1:9" ht="24.95" customHeight="1">
      <c r="A50" s="474"/>
      <c r="B50" s="607"/>
      <c r="C50" s="665"/>
      <c r="D50" s="665"/>
      <c r="E50" s="665"/>
      <c r="F50" s="665"/>
      <c r="G50" s="289" t="s">
        <v>88</v>
      </c>
      <c r="H50" s="288">
        <v>1</v>
      </c>
      <c r="I50" s="327"/>
    </row>
    <row r="51" spans="1:9" ht="24.95" customHeight="1">
      <c r="A51" s="322" t="s">
        <v>15</v>
      </c>
      <c r="B51" s="322"/>
      <c r="C51" s="322"/>
      <c r="D51" s="322"/>
      <c r="E51" s="322"/>
      <c r="F51" s="322"/>
      <c r="G51" s="322"/>
      <c r="H51" s="300">
        <f>H20+H23+H27+H31+H36+H38+H40+H42+H44+H49</f>
        <v>22</v>
      </c>
      <c r="I51" s="301"/>
    </row>
    <row r="52" spans="1:9" ht="18.75">
      <c r="A52" s="639" t="s">
        <v>32</v>
      </c>
      <c r="B52" s="718"/>
      <c r="C52" s="718"/>
      <c r="D52" s="718"/>
      <c r="E52" s="718"/>
      <c r="F52" s="718"/>
      <c r="G52" s="718"/>
      <c r="H52" s="718"/>
      <c r="I52" s="718"/>
    </row>
    <row r="53" spans="1:9" ht="30" customHeight="1">
      <c r="A53" s="604">
        <v>1</v>
      </c>
      <c r="B53" s="605" t="s">
        <v>104</v>
      </c>
      <c r="C53" s="606" t="s">
        <v>25</v>
      </c>
      <c r="D53" s="605"/>
      <c r="E53" s="605"/>
      <c r="F53" s="605"/>
      <c r="G53" s="279" t="s">
        <v>101</v>
      </c>
      <c r="H53" s="100">
        <v>4</v>
      </c>
      <c r="I53" s="335"/>
    </row>
    <row r="54" spans="1:9" ht="30" customHeight="1">
      <c r="A54" s="604"/>
      <c r="B54" s="605"/>
      <c r="C54" s="606"/>
      <c r="D54" s="605"/>
      <c r="E54" s="605"/>
      <c r="F54" s="605"/>
      <c r="G54" s="279" t="s">
        <v>19</v>
      </c>
      <c r="H54" s="280">
        <v>3</v>
      </c>
      <c r="I54" s="335"/>
    </row>
    <row r="55" spans="1:9" ht="30" customHeight="1">
      <c r="A55" s="604"/>
      <c r="B55" s="605"/>
      <c r="C55" s="606"/>
      <c r="D55" s="605"/>
      <c r="E55" s="605"/>
      <c r="F55" s="605"/>
      <c r="G55" s="279" t="s">
        <v>20</v>
      </c>
      <c r="H55" s="280">
        <v>2</v>
      </c>
      <c r="I55" s="335"/>
    </row>
    <row r="56" spans="1:9" ht="35.1" customHeight="1">
      <c r="A56" s="604"/>
      <c r="B56" s="605"/>
      <c r="C56" s="606"/>
      <c r="D56" s="605"/>
      <c r="E56" s="605"/>
      <c r="F56" s="605"/>
      <c r="G56" s="277" t="s">
        <v>102</v>
      </c>
      <c r="H56" s="280">
        <v>1</v>
      </c>
      <c r="I56" s="335"/>
    </row>
    <row r="57" spans="1:9" ht="30" customHeight="1">
      <c r="A57" s="604">
        <v>2</v>
      </c>
      <c r="B57" s="605" t="s">
        <v>105</v>
      </c>
      <c r="C57" s="606" t="s">
        <v>25</v>
      </c>
      <c r="D57" s="605"/>
      <c r="E57" s="605"/>
      <c r="F57" s="605"/>
      <c r="G57" s="279" t="s">
        <v>101</v>
      </c>
      <c r="H57" s="100">
        <v>3</v>
      </c>
      <c r="I57" s="335"/>
    </row>
    <row r="58" spans="1:9" ht="30" customHeight="1">
      <c r="A58" s="604"/>
      <c r="B58" s="605"/>
      <c r="C58" s="606"/>
      <c r="D58" s="605"/>
      <c r="E58" s="605"/>
      <c r="F58" s="605"/>
      <c r="G58" s="279" t="s">
        <v>19</v>
      </c>
      <c r="H58" s="280">
        <v>2</v>
      </c>
      <c r="I58" s="335"/>
    </row>
    <row r="59" spans="1:9" ht="30" customHeight="1">
      <c r="A59" s="604"/>
      <c r="B59" s="605"/>
      <c r="C59" s="606"/>
      <c r="D59" s="605"/>
      <c r="E59" s="605"/>
      <c r="F59" s="605"/>
      <c r="G59" s="279" t="s">
        <v>20</v>
      </c>
      <c r="H59" s="280">
        <v>1</v>
      </c>
      <c r="I59" s="335"/>
    </row>
    <row r="60" spans="1:9" ht="50.1" customHeight="1">
      <c r="A60" s="604"/>
      <c r="B60" s="605"/>
      <c r="C60" s="606"/>
      <c r="D60" s="605"/>
      <c r="E60" s="605"/>
      <c r="F60" s="605"/>
      <c r="G60" s="277" t="s">
        <v>107</v>
      </c>
      <c r="H60" s="280">
        <v>0.5</v>
      </c>
      <c r="I60" s="335"/>
    </row>
    <row r="61" spans="1:9" ht="24.95" customHeight="1">
      <c r="A61" s="474">
        <v>3</v>
      </c>
      <c r="B61" s="607" t="s">
        <v>112</v>
      </c>
      <c r="C61" s="665" t="s">
        <v>89</v>
      </c>
      <c r="D61" s="665"/>
      <c r="E61" s="665"/>
      <c r="F61" s="665"/>
      <c r="G61" s="289" t="s">
        <v>19</v>
      </c>
      <c r="H61" s="228">
        <v>2</v>
      </c>
      <c r="I61" s="335"/>
    </row>
    <row r="62" spans="1:9" ht="24.95" customHeight="1">
      <c r="A62" s="474"/>
      <c r="B62" s="607"/>
      <c r="C62" s="665"/>
      <c r="D62" s="665"/>
      <c r="E62" s="665"/>
      <c r="F62" s="665"/>
      <c r="G62" s="289" t="s">
        <v>20</v>
      </c>
      <c r="H62" s="288">
        <v>1.5</v>
      </c>
      <c r="I62" s="335"/>
    </row>
    <row r="63" spans="1:9" ht="24.95" customHeight="1">
      <c r="A63" s="474"/>
      <c r="B63" s="607"/>
      <c r="C63" s="665"/>
      <c r="D63" s="665"/>
      <c r="E63" s="665"/>
      <c r="F63" s="665"/>
      <c r="G63" s="289" t="s">
        <v>21</v>
      </c>
      <c r="H63" s="288">
        <v>1</v>
      </c>
      <c r="I63" s="335"/>
    </row>
    <row r="64" spans="1:9" ht="35.1" customHeight="1">
      <c r="A64" s="474"/>
      <c r="B64" s="607"/>
      <c r="C64" s="665"/>
      <c r="D64" s="665"/>
      <c r="E64" s="665"/>
      <c r="F64" s="665"/>
      <c r="G64" s="289" t="s">
        <v>77</v>
      </c>
      <c r="H64" s="288">
        <v>0.5</v>
      </c>
      <c r="I64" s="335"/>
    </row>
    <row r="65" spans="1:9" ht="20.100000000000001" customHeight="1">
      <c r="A65" s="474">
        <v>4</v>
      </c>
      <c r="B65" s="607" t="s">
        <v>78</v>
      </c>
      <c r="C65" s="665" t="s">
        <v>25</v>
      </c>
      <c r="D65" s="665"/>
      <c r="E65" s="665"/>
      <c r="F65" s="665"/>
      <c r="G65" s="281" t="s">
        <v>19</v>
      </c>
      <c r="H65" s="228">
        <v>3</v>
      </c>
      <c r="I65" s="335"/>
    </row>
    <row r="66" spans="1:9" ht="20.100000000000001" customHeight="1">
      <c r="A66" s="474"/>
      <c r="B66" s="607"/>
      <c r="C66" s="531"/>
      <c r="D66" s="665"/>
      <c r="E66" s="665"/>
      <c r="F66" s="665"/>
      <c r="G66" s="289" t="s">
        <v>20</v>
      </c>
      <c r="H66" s="288">
        <v>2</v>
      </c>
      <c r="I66" s="335"/>
    </row>
    <row r="67" spans="1:9" ht="20.100000000000001" customHeight="1">
      <c r="A67" s="474"/>
      <c r="B67" s="607"/>
      <c r="C67" s="531"/>
      <c r="D67" s="665"/>
      <c r="E67" s="665"/>
      <c r="F67" s="665"/>
      <c r="G67" s="281" t="s">
        <v>21</v>
      </c>
      <c r="H67" s="288">
        <v>1</v>
      </c>
      <c r="I67" s="335"/>
    </row>
    <row r="68" spans="1:9" ht="35.1" customHeight="1">
      <c r="A68" s="474"/>
      <c r="B68" s="607"/>
      <c r="C68" s="531"/>
      <c r="D68" s="665"/>
      <c r="E68" s="665"/>
      <c r="F68" s="665"/>
      <c r="G68" s="289" t="s">
        <v>77</v>
      </c>
      <c r="H68" s="288">
        <v>0.5</v>
      </c>
      <c r="I68" s="335"/>
    </row>
    <row r="69" spans="1:9" ht="35.1" customHeight="1">
      <c r="A69" s="474">
        <v>5</v>
      </c>
      <c r="B69" s="664" t="s">
        <v>373</v>
      </c>
      <c r="C69" s="531" t="s">
        <v>6</v>
      </c>
      <c r="D69" s="665"/>
      <c r="E69" s="665"/>
      <c r="F69" s="665"/>
      <c r="G69" s="259" t="s">
        <v>8</v>
      </c>
      <c r="H69" s="228">
        <v>1</v>
      </c>
      <c r="I69" s="335"/>
    </row>
    <row r="70" spans="1:9" ht="35.1" customHeight="1">
      <c r="A70" s="474"/>
      <c r="B70" s="530"/>
      <c r="C70" s="531"/>
      <c r="D70" s="665"/>
      <c r="E70" s="665"/>
      <c r="F70" s="665"/>
      <c r="G70" s="259" t="s">
        <v>9</v>
      </c>
      <c r="H70" s="288">
        <v>0</v>
      </c>
      <c r="I70" s="335"/>
    </row>
    <row r="71" spans="1:9" ht="30" customHeight="1">
      <c r="A71" s="474">
        <v>6</v>
      </c>
      <c r="B71" s="664" t="s">
        <v>94</v>
      </c>
      <c r="C71" s="522" t="s">
        <v>6</v>
      </c>
      <c r="D71" s="522"/>
      <c r="E71" s="522"/>
      <c r="F71" s="522"/>
      <c r="G71" s="248" t="s">
        <v>8</v>
      </c>
      <c r="H71" s="228">
        <v>1</v>
      </c>
      <c r="I71" s="335"/>
    </row>
    <row r="72" spans="1:9" ht="30" customHeight="1">
      <c r="A72" s="474"/>
      <c r="B72" s="521"/>
      <c r="C72" s="522"/>
      <c r="D72" s="522"/>
      <c r="E72" s="522"/>
      <c r="F72" s="522"/>
      <c r="G72" s="248" t="s">
        <v>9</v>
      </c>
      <c r="H72" s="232">
        <v>0</v>
      </c>
      <c r="I72" s="335"/>
    </row>
    <row r="73" spans="1:9" ht="30" customHeight="1">
      <c r="A73" s="474">
        <v>7</v>
      </c>
      <c r="B73" s="530" t="s">
        <v>37</v>
      </c>
      <c r="C73" s="531" t="s">
        <v>6</v>
      </c>
      <c r="D73" s="531"/>
      <c r="E73" s="531"/>
      <c r="F73" s="531"/>
      <c r="G73" s="259" t="s">
        <v>8</v>
      </c>
      <c r="H73" s="228">
        <v>2</v>
      </c>
      <c r="I73" s="335"/>
    </row>
    <row r="74" spans="1:9" ht="30" customHeight="1">
      <c r="A74" s="474"/>
      <c r="B74" s="530"/>
      <c r="C74" s="531"/>
      <c r="D74" s="531"/>
      <c r="E74" s="531"/>
      <c r="F74" s="531"/>
      <c r="G74" s="259" t="s">
        <v>9</v>
      </c>
      <c r="H74" s="288">
        <v>0</v>
      </c>
      <c r="I74" s="335"/>
    </row>
    <row r="75" spans="1:9" ht="24.95" customHeight="1">
      <c r="A75" s="322" t="s">
        <v>15</v>
      </c>
      <c r="B75" s="322"/>
      <c r="C75" s="322"/>
      <c r="D75" s="322"/>
      <c r="E75" s="322"/>
      <c r="F75" s="322"/>
      <c r="G75" s="322"/>
      <c r="H75" s="307">
        <f>H53+H57+H61+H65+H69+H71+H73</f>
        <v>16</v>
      </c>
      <c r="I75" s="301"/>
    </row>
    <row r="79" spans="1:9" ht="17.25">
      <c r="A79"/>
      <c r="B79" s="75" t="s">
        <v>168</v>
      </c>
      <c r="C79" s="355" t="s">
        <v>155</v>
      </c>
      <c r="D79" s="355"/>
      <c r="E79" s="355"/>
      <c r="F79" s="356"/>
      <c r="G79" s="356"/>
    </row>
    <row r="80" spans="1:9" ht="17.25">
      <c r="A80"/>
      <c r="B80" s="74"/>
      <c r="C80" s="62"/>
      <c r="D80" s="62"/>
      <c r="E80" s="62"/>
      <c r="F80" s="62"/>
      <c r="G80" s="62"/>
    </row>
    <row r="81" spans="1:7" ht="17.25">
      <c r="A81"/>
      <c r="B81" s="74"/>
      <c r="C81" s="62"/>
      <c r="D81" s="62"/>
      <c r="E81" s="62"/>
      <c r="F81" s="62"/>
      <c r="G81" s="62"/>
    </row>
    <row r="82" spans="1:7" ht="17.25">
      <c r="A82"/>
      <c r="B82" s="199" t="s">
        <v>165</v>
      </c>
      <c r="C82" s="355" t="s">
        <v>155</v>
      </c>
      <c r="D82" s="355"/>
      <c r="E82" s="355"/>
      <c r="F82" s="356"/>
      <c r="G82" s="356"/>
    </row>
    <row r="194" spans="1:12" ht="33.75" customHeight="1">
      <c r="A194" s="397"/>
      <c r="B194" s="398"/>
      <c r="C194" s="398"/>
      <c r="D194" s="398"/>
      <c r="E194" s="398"/>
      <c r="F194" s="398"/>
      <c r="G194" s="398"/>
      <c r="H194" s="398"/>
      <c r="I194" s="137"/>
      <c r="J194" s="137"/>
      <c r="K194" s="137"/>
      <c r="L194" s="137"/>
    </row>
    <row r="195" spans="1:12" s="1" customFormat="1">
      <c r="A195" s="19"/>
      <c r="B195" s="20"/>
      <c r="C195" s="20"/>
      <c r="D195" s="20"/>
      <c r="E195" s="20"/>
      <c r="F195" s="20"/>
      <c r="G195" s="20"/>
      <c r="H195" s="136"/>
      <c r="I195" s="137"/>
      <c r="J195" s="137"/>
      <c r="K195" s="137"/>
      <c r="L195" s="137"/>
    </row>
    <row r="196" spans="1:12" s="2" customFormat="1" ht="33" customHeight="1">
      <c r="A196" s="138"/>
      <c r="B196" s="139"/>
      <c r="C196" s="139"/>
      <c r="D196" s="139"/>
      <c r="E196" s="139"/>
      <c r="F196" s="139"/>
      <c r="G196" s="139"/>
      <c r="H196" s="139"/>
      <c r="I196" s="140"/>
      <c r="J196" s="140"/>
      <c r="K196" s="140"/>
      <c r="L196" s="140"/>
    </row>
    <row r="197" spans="1:12" s="3" customFormat="1" ht="15" customHeight="1">
      <c r="A197" s="48"/>
      <c r="B197" s="48"/>
      <c r="C197" s="48"/>
      <c r="D197" s="48"/>
      <c r="E197" s="48"/>
      <c r="F197" s="48"/>
      <c r="G197" s="48"/>
      <c r="H197" s="48"/>
      <c r="I197" s="141"/>
      <c r="J197" s="141"/>
      <c r="K197" s="141"/>
      <c r="L197" s="141"/>
    </row>
    <row r="198" spans="1:12" s="3" customFormat="1" ht="15" customHeight="1">
      <c r="A198" s="399"/>
      <c r="B198" s="399"/>
      <c r="C198" s="399"/>
      <c r="D198" s="399"/>
      <c r="E198" s="399"/>
      <c r="F198" s="399"/>
      <c r="G198" s="399"/>
      <c r="H198" s="399"/>
      <c r="I198" s="141"/>
      <c r="J198" s="141"/>
      <c r="K198" s="141"/>
      <c r="L198" s="141"/>
    </row>
    <row r="199" spans="1:12" s="29" customFormat="1" ht="15" customHeight="1">
      <c r="A199" s="394"/>
      <c r="B199" s="677"/>
      <c r="C199" s="381"/>
      <c r="D199" s="381"/>
      <c r="E199" s="381"/>
      <c r="F199" s="535"/>
      <c r="G199" s="20"/>
      <c r="H199" s="144"/>
      <c r="I199" s="165"/>
      <c r="J199" s="165"/>
      <c r="K199" s="165"/>
      <c r="L199" s="165"/>
    </row>
    <row r="200" spans="1:12" s="29" customFormat="1" ht="30" customHeight="1">
      <c r="A200" s="394"/>
      <c r="B200" s="380"/>
      <c r="C200" s="381"/>
      <c r="D200" s="381"/>
      <c r="E200" s="381"/>
      <c r="F200" s="380"/>
      <c r="G200" s="20"/>
      <c r="H200" s="136"/>
      <c r="I200" s="165"/>
      <c r="J200" s="165"/>
      <c r="K200" s="165"/>
      <c r="L200" s="165"/>
    </row>
    <row r="201" spans="1:12" s="29" customFormat="1">
      <c r="A201" s="394"/>
      <c r="B201" s="649"/>
      <c r="C201" s="381"/>
      <c r="D201" s="676"/>
      <c r="E201" s="381"/>
      <c r="F201" s="672"/>
      <c r="G201" s="20"/>
      <c r="H201" s="144"/>
      <c r="I201" s="165"/>
      <c r="J201" s="165"/>
      <c r="K201" s="165"/>
      <c r="L201" s="165"/>
    </row>
    <row r="202" spans="1:12" s="29" customFormat="1" ht="60" customHeight="1">
      <c r="A202" s="394"/>
      <c r="B202" s="380"/>
      <c r="C202" s="381"/>
      <c r="D202" s="381"/>
      <c r="E202" s="381"/>
      <c r="F202" s="380"/>
      <c r="G202" s="20"/>
      <c r="H202" s="136"/>
      <c r="I202" s="165"/>
      <c r="J202" s="165"/>
      <c r="K202" s="165"/>
      <c r="L202" s="165"/>
    </row>
    <row r="203" spans="1:12" s="29" customFormat="1">
      <c r="A203" s="394"/>
      <c r="B203" s="535"/>
      <c r="C203" s="381"/>
      <c r="D203" s="653"/>
      <c r="E203" s="381"/>
      <c r="F203" s="535"/>
      <c r="G203" s="20"/>
      <c r="H203" s="144"/>
      <c r="I203" s="165"/>
      <c r="J203" s="165"/>
      <c r="K203" s="165"/>
      <c r="L203" s="165"/>
    </row>
    <row r="204" spans="1:12" s="29" customFormat="1">
      <c r="A204" s="394"/>
      <c r="B204" s="380"/>
      <c r="C204" s="381"/>
      <c r="D204" s="381"/>
      <c r="E204" s="381"/>
      <c r="F204" s="380"/>
      <c r="G204" s="20"/>
      <c r="H204" s="136"/>
      <c r="I204" s="165"/>
      <c r="J204" s="165"/>
      <c r="K204" s="165"/>
      <c r="L204" s="165"/>
    </row>
    <row r="205" spans="1:12" ht="15" customHeight="1">
      <c r="A205" s="394"/>
      <c r="B205" s="535"/>
      <c r="C205" s="381"/>
      <c r="D205" s="381"/>
      <c r="E205" s="381"/>
      <c r="F205" s="652"/>
      <c r="G205" s="20"/>
      <c r="H205" s="144"/>
      <c r="I205" s="137"/>
      <c r="J205" s="137"/>
      <c r="K205" s="137"/>
      <c r="L205" s="137"/>
    </row>
    <row r="206" spans="1:12" ht="60" customHeight="1">
      <c r="A206" s="394"/>
      <c r="B206" s="380"/>
      <c r="C206" s="381"/>
      <c r="D206" s="381"/>
      <c r="E206" s="381"/>
      <c r="F206" s="380"/>
      <c r="G206" s="20"/>
      <c r="H206" s="136"/>
      <c r="I206" s="137"/>
      <c r="J206" s="137"/>
      <c r="K206" s="137"/>
      <c r="L206" s="137"/>
    </row>
    <row r="207" spans="1:12" s="29" customFormat="1">
      <c r="A207" s="394"/>
      <c r="B207" s="537"/>
      <c r="C207" s="381"/>
      <c r="D207" s="381"/>
      <c r="E207" s="381"/>
      <c r="F207" s="535"/>
      <c r="G207" s="20"/>
      <c r="H207" s="144"/>
      <c r="I207" s="165"/>
      <c r="J207" s="165"/>
      <c r="K207" s="165"/>
      <c r="L207" s="165"/>
    </row>
    <row r="208" spans="1:12" s="29" customFormat="1" ht="45" customHeight="1">
      <c r="A208" s="394"/>
      <c r="B208" s="389"/>
      <c r="C208" s="381"/>
      <c r="D208" s="381"/>
      <c r="E208" s="381"/>
      <c r="F208" s="380"/>
      <c r="G208" s="20"/>
      <c r="H208" s="136"/>
      <c r="I208" s="165"/>
      <c r="J208" s="165"/>
      <c r="K208" s="165"/>
      <c r="L208" s="165"/>
    </row>
    <row r="209" spans="1:12" s="29" customFormat="1">
      <c r="A209" s="394"/>
      <c r="B209" s="537"/>
      <c r="C209" s="381"/>
      <c r="D209" s="676"/>
      <c r="E209" s="381"/>
      <c r="F209" s="535"/>
      <c r="G209" s="20"/>
      <c r="H209" s="144"/>
      <c r="I209" s="165"/>
      <c r="J209" s="165"/>
      <c r="K209" s="165"/>
      <c r="L209" s="165"/>
    </row>
    <row r="210" spans="1:12" s="29" customFormat="1" ht="75" customHeight="1">
      <c r="A210" s="394"/>
      <c r="B210" s="389"/>
      <c r="C210" s="381"/>
      <c r="D210" s="381"/>
      <c r="E210" s="381"/>
      <c r="F210" s="380"/>
      <c r="G210" s="20"/>
      <c r="H210" s="136"/>
      <c r="I210" s="165"/>
      <c r="J210" s="165"/>
      <c r="K210" s="165"/>
      <c r="L210" s="165"/>
    </row>
    <row r="211" spans="1:12" s="29" customFormat="1" ht="17.25">
      <c r="A211" s="400"/>
      <c r="B211" s="400"/>
      <c r="C211" s="400"/>
      <c r="D211" s="400"/>
      <c r="E211" s="400"/>
      <c r="F211" s="400"/>
      <c r="G211" s="400"/>
      <c r="H211" s="156"/>
      <c r="I211" s="165"/>
      <c r="J211" s="165"/>
      <c r="K211" s="165"/>
      <c r="L211" s="165"/>
    </row>
    <row r="212" spans="1:12" ht="15.75" customHeight="1">
      <c r="A212" s="399"/>
      <c r="B212" s="399"/>
      <c r="C212" s="399"/>
      <c r="D212" s="399"/>
      <c r="E212" s="399"/>
      <c r="F212" s="399"/>
      <c r="G212" s="399"/>
      <c r="H212" s="399"/>
      <c r="I212" s="137"/>
      <c r="J212" s="137"/>
      <c r="K212" s="137"/>
      <c r="L212" s="137"/>
    </row>
    <row r="213" spans="1:12" ht="15" customHeight="1">
      <c r="A213" s="394"/>
      <c r="B213" s="380"/>
      <c r="C213" s="381"/>
      <c r="D213" s="381"/>
      <c r="E213" s="385"/>
      <c r="F213" s="380"/>
      <c r="G213" s="148"/>
      <c r="H213" s="144"/>
      <c r="I213" s="137"/>
      <c r="J213" s="137"/>
      <c r="K213" s="137"/>
      <c r="L213" s="137"/>
    </row>
    <row r="214" spans="1:12" ht="44.25" customHeight="1">
      <c r="A214" s="394"/>
      <c r="B214" s="380"/>
      <c r="C214" s="381"/>
      <c r="D214" s="381"/>
      <c r="E214" s="385"/>
      <c r="F214" s="380"/>
      <c r="G214" s="148"/>
      <c r="H214" s="136"/>
      <c r="I214" s="137"/>
      <c r="J214" s="137"/>
      <c r="K214" s="137"/>
      <c r="L214" s="137"/>
    </row>
    <row r="215" spans="1:12" s="23" customFormat="1">
      <c r="A215" s="394"/>
      <c r="B215" s="677"/>
      <c r="C215" s="676"/>
      <c r="D215" s="676"/>
      <c r="E215" s="176"/>
      <c r="F215" s="677"/>
      <c r="G215" s="154"/>
      <c r="H215" s="144"/>
      <c r="I215" s="137"/>
      <c r="J215" s="137"/>
      <c r="K215" s="137"/>
      <c r="L215" s="137"/>
    </row>
    <row r="216" spans="1:12" s="23" customFormat="1" ht="15" customHeight="1">
      <c r="A216" s="394"/>
      <c r="B216" s="469"/>
      <c r="C216" s="381"/>
      <c r="D216" s="381"/>
      <c r="E216" s="677"/>
      <c r="F216" s="469"/>
      <c r="G216" s="154"/>
      <c r="H216" s="136"/>
      <c r="I216" s="137"/>
      <c r="J216" s="137"/>
      <c r="K216" s="137"/>
      <c r="L216" s="137"/>
    </row>
    <row r="217" spans="1:12" s="23" customFormat="1">
      <c r="A217" s="394"/>
      <c r="B217" s="469"/>
      <c r="C217" s="381"/>
      <c r="D217" s="381"/>
      <c r="E217" s="677"/>
      <c r="F217" s="469"/>
      <c r="G217" s="154"/>
      <c r="H217" s="136"/>
      <c r="I217" s="137"/>
      <c r="J217" s="137"/>
      <c r="K217" s="137"/>
      <c r="L217" s="137"/>
    </row>
    <row r="218" spans="1:12" s="23" customFormat="1" ht="15" customHeight="1">
      <c r="A218" s="394"/>
      <c r="B218" s="469"/>
      <c r="C218" s="381"/>
      <c r="D218" s="381"/>
      <c r="E218" s="677"/>
      <c r="F218" s="469"/>
      <c r="G218" s="154"/>
      <c r="H218" s="136"/>
      <c r="I218" s="137"/>
      <c r="J218" s="137"/>
      <c r="K218" s="137"/>
      <c r="L218" s="137"/>
    </row>
    <row r="219" spans="1:12" s="23" customFormat="1" ht="15" customHeight="1">
      <c r="A219" s="394"/>
      <c r="B219" s="469"/>
      <c r="C219" s="381"/>
      <c r="D219" s="381"/>
      <c r="E219" s="677"/>
      <c r="F219" s="469"/>
      <c r="G219" s="675"/>
      <c r="H219" s="378"/>
      <c r="I219" s="137"/>
      <c r="J219" s="137"/>
      <c r="K219" s="137"/>
      <c r="L219" s="137"/>
    </row>
    <row r="220" spans="1:12" s="23" customFormat="1">
      <c r="A220" s="394"/>
      <c r="B220" s="469"/>
      <c r="C220" s="381"/>
      <c r="D220" s="381"/>
      <c r="E220" s="189"/>
      <c r="F220" s="469"/>
      <c r="G220" s="676"/>
      <c r="H220" s="378"/>
      <c r="I220" s="137"/>
      <c r="J220" s="137"/>
      <c r="K220" s="137"/>
      <c r="L220" s="137"/>
    </row>
    <row r="221" spans="1:12" s="23" customFormat="1">
      <c r="A221" s="394"/>
      <c r="B221" s="380"/>
      <c r="C221" s="381"/>
      <c r="D221" s="381"/>
      <c r="E221" s="385"/>
      <c r="F221" s="380"/>
      <c r="G221" s="148"/>
      <c r="H221" s="144"/>
      <c r="I221" s="137"/>
      <c r="J221" s="137"/>
      <c r="K221" s="137"/>
      <c r="L221" s="137"/>
    </row>
    <row r="222" spans="1:12" s="23" customFormat="1" ht="59.25" customHeight="1">
      <c r="A222" s="394"/>
      <c r="B222" s="380"/>
      <c r="C222" s="381"/>
      <c r="D222" s="381"/>
      <c r="E222" s="385"/>
      <c r="F222" s="380"/>
      <c r="G222" s="148"/>
      <c r="H222" s="136"/>
      <c r="I222" s="137"/>
      <c r="J222" s="137"/>
      <c r="K222" s="137"/>
      <c r="L222" s="137"/>
    </row>
    <row r="223" spans="1:12" s="3" customFormat="1" ht="15" customHeight="1">
      <c r="A223" s="48"/>
      <c r="B223" s="48"/>
      <c r="C223" s="48"/>
      <c r="D223" s="48"/>
      <c r="E223" s="48"/>
      <c r="F223" s="48"/>
      <c r="G223" s="48"/>
      <c r="H223" s="48"/>
      <c r="I223" s="141"/>
      <c r="J223" s="141"/>
      <c r="K223" s="141"/>
      <c r="L223" s="141"/>
    </row>
    <row r="224" spans="1:12" s="23" customFormat="1">
      <c r="A224" s="394"/>
      <c r="B224" s="649"/>
      <c r="C224" s="676"/>
      <c r="D224" s="676"/>
      <c r="E224" s="176"/>
      <c r="F224" s="677"/>
      <c r="G224" s="154"/>
      <c r="H224" s="144"/>
      <c r="I224" s="137"/>
      <c r="J224" s="137"/>
      <c r="K224" s="137"/>
      <c r="L224" s="137"/>
    </row>
    <row r="225" spans="1:12" s="23" customFormat="1" ht="15" customHeight="1">
      <c r="A225" s="394"/>
      <c r="B225" s="469"/>
      <c r="C225" s="381"/>
      <c r="D225" s="381"/>
      <c r="E225" s="677"/>
      <c r="F225" s="469"/>
      <c r="G225" s="154"/>
      <c r="H225" s="136"/>
      <c r="I225" s="137"/>
      <c r="J225" s="137"/>
      <c r="K225" s="137"/>
      <c r="L225" s="137"/>
    </row>
    <row r="226" spans="1:12" s="23" customFormat="1">
      <c r="A226" s="394"/>
      <c r="B226" s="469"/>
      <c r="C226" s="381"/>
      <c r="D226" s="381"/>
      <c r="E226" s="648"/>
      <c r="F226" s="469"/>
      <c r="G226" s="154"/>
      <c r="H226" s="136"/>
      <c r="I226" s="137"/>
      <c r="J226" s="137"/>
      <c r="K226" s="137"/>
      <c r="L226" s="137"/>
    </row>
    <row r="227" spans="1:12" s="23" customFormat="1" ht="15" customHeight="1">
      <c r="A227" s="394"/>
      <c r="B227" s="469"/>
      <c r="C227" s="381"/>
      <c r="D227" s="381"/>
      <c r="E227" s="648"/>
      <c r="F227" s="469"/>
      <c r="G227" s="154"/>
      <c r="H227" s="136"/>
      <c r="I227" s="137"/>
      <c r="J227" s="137"/>
      <c r="K227" s="137"/>
      <c r="L227" s="137"/>
    </row>
    <row r="228" spans="1:12" s="23" customFormat="1">
      <c r="A228" s="394"/>
      <c r="B228" s="469"/>
      <c r="C228" s="381"/>
      <c r="D228" s="381"/>
      <c r="E228" s="649"/>
      <c r="F228" s="469"/>
      <c r="G228" s="713"/>
      <c r="H228" s="378"/>
      <c r="I228" s="137"/>
      <c r="J228" s="137"/>
      <c r="K228" s="137"/>
      <c r="L228" s="137"/>
    </row>
    <row r="229" spans="1:12" s="23" customFormat="1" ht="15" customHeight="1">
      <c r="A229" s="394"/>
      <c r="B229" s="469"/>
      <c r="C229" s="381"/>
      <c r="D229" s="381"/>
      <c r="E229" s="380"/>
      <c r="F229" s="469"/>
      <c r="G229" s="676"/>
      <c r="H229" s="378"/>
      <c r="I229" s="137"/>
      <c r="J229" s="137"/>
      <c r="K229" s="137"/>
      <c r="L229" s="137"/>
    </row>
    <row r="230" spans="1:12" s="23" customFormat="1">
      <c r="A230" s="394"/>
      <c r="B230" s="469"/>
      <c r="C230" s="381"/>
      <c r="D230" s="381"/>
      <c r="E230" s="380"/>
      <c r="F230" s="469"/>
      <c r="G230" s="676"/>
      <c r="H230" s="378"/>
      <c r="I230" s="137"/>
      <c r="J230" s="137"/>
      <c r="K230" s="137"/>
      <c r="L230" s="137"/>
    </row>
    <row r="231" spans="1:12" s="23" customFormat="1" ht="17.25">
      <c r="A231" s="400"/>
      <c r="B231" s="400"/>
      <c r="C231" s="400"/>
      <c r="D231" s="400"/>
      <c r="E231" s="400"/>
      <c r="F231" s="400"/>
      <c r="G231" s="400"/>
      <c r="H231" s="156"/>
      <c r="I231" s="137"/>
      <c r="J231" s="137"/>
      <c r="K231" s="137"/>
      <c r="L231" s="137"/>
    </row>
    <row r="232" spans="1:12" ht="17.25">
      <c r="A232" s="401"/>
      <c r="B232" s="401"/>
      <c r="C232" s="401"/>
      <c r="D232" s="401"/>
      <c r="E232" s="401"/>
      <c r="F232" s="401"/>
      <c r="G232" s="401"/>
      <c r="H232" s="401"/>
      <c r="I232" s="137"/>
      <c r="J232" s="137"/>
      <c r="K232" s="137"/>
      <c r="L232" s="137"/>
    </row>
    <row r="233" spans="1:12" ht="15" customHeight="1">
      <c r="A233" s="394"/>
      <c r="B233" s="536"/>
      <c r="C233" s="381"/>
      <c r="D233" s="381"/>
      <c r="E233" s="381"/>
      <c r="F233" s="536"/>
      <c r="G233" s="20"/>
      <c r="H233" s="144"/>
      <c r="I233" s="137"/>
      <c r="J233" s="137"/>
      <c r="K233" s="137"/>
      <c r="L233" s="137"/>
    </row>
    <row r="234" spans="1:12">
      <c r="A234" s="394"/>
      <c r="B234" s="380"/>
      <c r="C234" s="381"/>
      <c r="D234" s="381"/>
      <c r="E234" s="381"/>
      <c r="F234" s="380"/>
      <c r="G234" s="20"/>
      <c r="H234" s="136"/>
      <c r="I234" s="137"/>
      <c r="J234" s="137"/>
      <c r="K234" s="137"/>
      <c r="L234" s="137"/>
    </row>
    <row r="235" spans="1:12" ht="15" customHeight="1">
      <c r="A235" s="394"/>
      <c r="B235" s="677"/>
      <c r="C235" s="676"/>
      <c r="D235" s="713"/>
      <c r="E235" s="176"/>
      <c r="F235" s="677"/>
      <c r="G235" s="154"/>
      <c r="H235" s="144"/>
      <c r="I235" s="137"/>
      <c r="J235" s="137"/>
      <c r="K235" s="137"/>
      <c r="L235" s="137"/>
    </row>
    <row r="236" spans="1:12" ht="15" customHeight="1">
      <c r="A236" s="394"/>
      <c r="B236" s="469"/>
      <c r="C236" s="381"/>
      <c r="D236" s="381"/>
      <c r="E236" s="677"/>
      <c r="F236" s="469"/>
      <c r="G236" s="715"/>
      <c r="H236" s="378"/>
      <c r="I236" s="137"/>
      <c r="J236" s="137"/>
      <c r="K236" s="137"/>
      <c r="L236" s="137"/>
    </row>
    <row r="237" spans="1:12" ht="15" customHeight="1">
      <c r="A237" s="394"/>
      <c r="B237" s="469"/>
      <c r="C237" s="381"/>
      <c r="D237" s="381"/>
      <c r="E237" s="648"/>
      <c r="F237" s="469"/>
      <c r="G237" s="715"/>
      <c r="H237" s="378"/>
      <c r="I237" s="137"/>
      <c r="J237" s="137"/>
      <c r="K237" s="137"/>
      <c r="L237" s="137"/>
    </row>
    <row r="238" spans="1:12" ht="15" customHeight="1">
      <c r="A238" s="394"/>
      <c r="B238" s="469"/>
      <c r="C238" s="381"/>
      <c r="D238" s="381"/>
      <c r="E238" s="677"/>
      <c r="F238" s="469"/>
      <c r="G238" s="715"/>
      <c r="H238" s="378"/>
      <c r="I238" s="137"/>
      <c r="J238" s="137"/>
      <c r="K238" s="137"/>
      <c r="L238" s="137"/>
    </row>
    <row r="239" spans="1:12" ht="15" customHeight="1">
      <c r="A239" s="394"/>
      <c r="B239" s="469"/>
      <c r="C239" s="381"/>
      <c r="D239" s="381"/>
      <c r="E239" s="380"/>
      <c r="F239" s="469"/>
      <c r="G239" s="715"/>
      <c r="H239" s="378"/>
      <c r="I239" s="137"/>
      <c r="J239" s="137"/>
      <c r="K239" s="137"/>
      <c r="L239" s="137"/>
    </row>
    <row r="240" spans="1:12" ht="15" customHeight="1">
      <c r="A240" s="394"/>
      <c r="B240" s="677"/>
      <c r="C240" s="676"/>
      <c r="D240" s="716"/>
      <c r="E240" s="176"/>
      <c r="F240" s="677"/>
      <c r="G240" s="154"/>
      <c r="H240" s="144"/>
      <c r="I240" s="137"/>
      <c r="J240" s="137"/>
      <c r="K240" s="137"/>
      <c r="L240" s="137"/>
    </row>
    <row r="241" spans="1:12" ht="15" customHeight="1">
      <c r="A241" s="394"/>
      <c r="B241" s="469"/>
      <c r="C241" s="381"/>
      <c r="D241" s="381"/>
      <c r="E241" s="677"/>
      <c r="F241" s="469"/>
      <c r="G241" s="154"/>
      <c r="H241" s="136"/>
      <c r="I241" s="137"/>
      <c r="J241" s="137"/>
      <c r="K241" s="137"/>
      <c r="L241" s="137"/>
    </row>
    <row r="242" spans="1:12" ht="15" customHeight="1">
      <c r="A242" s="394"/>
      <c r="B242" s="469"/>
      <c r="C242" s="381"/>
      <c r="D242" s="381"/>
      <c r="E242" s="648"/>
      <c r="F242" s="469"/>
      <c r="G242" s="713"/>
      <c r="H242" s="378"/>
      <c r="I242" s="137"/>
      <c r="J242" s="137"/>
      <c r="K242" s="137"/>
      <c r="L242" s="137"/>
    </row>
    <row r="243" spans="1:12" ht="15" customHeight="1">
      <c r="A243" s="394"/>
      <c r="B243" s="469"/>
      <c r="C243" s="381"/>
      <c r="D243" s="381"/>
      <c r="E243" s="648"/>
      <c r="F243" s="469"/>
      <c r="G243" s="713"/>
      <c r="H243" s="378"/>
      <c r="I243" s="137"/>
      <c r="J243" s="137"/>
      <c r="K243" s="137"/>
      <c r="L243" s="137"/>
    </row>
    <row r="244" spans="1:12" ht="15" customHeight="1">
      <c r="A244" s="394"/>
      <c r="B244" s="469"/>
      <c r="C244" s="381"/>
      <c r="D244" s="381"/>
      <c r="E244" s="677"/>
      <c r="F244" s="469"/>
      <c r="G244" s="713"/>
      <c r="H244" s="378"/>
      <c r="I244" s="137"/>
      <c r="J244" s="137"/>
      <c r="K244" s="137"/>
      <c r="L244" s="137"/>
    </row>
    <row r="245" spans="1:12" ht="15" customHeight="1">
      <c r="A245" s="394"/>
      <c r="B245" s="469"/>
      <c r="C245" s="381"/>
      <c r="D245" s="381"/>
      <c r="E245" s="380"/>
      <c r="F245" s="469"/>
      <c r="G245" s="713"/>
      <c r="H245" s="378"/>
      <c r="I245" s="137"/>
      <c r="J245" s="137"/>
      <c r="K245" s="137"/>
      <c r="L245" s="137"/>
    </row>
    <row r="246" spans="1:12" ht="15" customHeight="1">
      <c r="A246" s="394"/>
      <c r="B246" s="677"/>
      <c r="C246" s="676"/>
      <c r="D246" s="713"/>
      <c r="E246" s="176"/>
      <c r="F246" s="677"/>
      <c r="G246" s="154"/>
      <c r="H246" s="144"/>
      <c r="I246" s="137"/>
      <c r="J246" s="137"/>
      <c r="K246" s="137"/>
      <c r="L246" s="137"/>
    </row>
    <row r="247" spans="1:12" ht="15" customHeight="1">
      <c r="A247" s="394"/>
      <c r="B247" s="469"/>
      <c r="C247" s="381"/>
      <c r="D247" s="381"/>
      <c r="E247" s="677"/>
      <c r="F247" s="469"/>
      <c r="G247" s="154"/>
      <c r="H247" s="136"/>
      <c r="I247" s="137"/>
      <c r="J247" s="137"/>
      <c r="K247" s="137"/>
      <c r="L247" s="137"/>
    </row>
    <row r="248" spans="1:12" ht="15" customHeight="1">
      <c r="A248" s="394"/>
      <c r="B248" s="469"/>
      <c r="C248" s="381"/>
      <c r="D248" s="381"/>
      <c r="E248" s="648"/>
      <c r="F248" s="469"/>
      <c r="G248" s="713"/>
      <c r="H248" s="378"/>
      <c r="I248" s="137"/>
      <c r="J248" s="137"/>
      <c r="K248" s="137"/>
      <c r="L248" s="137"/>
    </row>
    <row r="249" spans="1:12" ht="15" customHeight="1">
      <c r="A249" s="394"/>
      <c r="B249" s="469"/>
      <c r="C249" s="381"/>
      <c r="D249" s="381"/>
      <c r="E249" s="648"/>
      <c r="F249" s="469"/>
      <c r="G249" s="713"/>
      <c r="H249" s="378"/>
      <c r="I249" s="137"/>
      <c r="J249" s="137"/>
      <c r="K249" s="137"/>
      <c r="L249" s="137"/>
    </row>
    <row r="250" spans="1:12" ht="15" customHeight="1">
      <c r="A250" s="394"/>
      <c r="B250" s="469"/>
      <c r="C250" s="381"/>
      <c r="D250" s="381"/>
      <c r="E250" s="677"/>
      <c r="F250" s="469"/>
      <c r="G250" s="713"/>
      <c r="H250" s="378"/>
      <c r="I250" s="137"/>
      <c r="J250" s="137"/>
      <c r="K250" s="137"/>
      <c r="L250" s="137"/>
    </row>
    <row r="251" spans="1:12" ht="30" customHeight="1">
      <c r="A251" s="394"/>
      <c r="B251" s="469"/>
      <c r="C251" s="381"/>
      <c r="D251" s="381"/>
      <c r="E251" s="380"/>
      <c r="F251" s="469"/>
      <c r="G251" s="713"/>
      <c r="H251" s="378"/>
      <c r="I251" s="137"/>
      <c r="J251" s="137"/>
      <c r="K251" s="137"/>
      <c r="L251" s="137"/>
    </row>
    <row r="252" spans="1:12" ht="15" customHeight="1">
      <c r="A252" s="394"/>
      <c r="B252" s="649"/>
      <c r="C252" s="381"/>
      <c r="D252" s="713"/>
      <c r="E252" s="385"/>
      <c r="F252" s="677"/>
      <c r="G252" s="148"/>
      <c r="H252" s="144"/>
      <c r="I252" s="137"/>
      <c r="J252" s="137"/>
      <c r="K252" s="137"/>
      <c r="L252" s="137"/>
    </row>
    <row r="253" spans="1:12" ht="45" customHeight="1">
      <c r="A253" s="394"/>
      <c r="B253" s="380"/>
      <c r="C253" s="381"/>
      <c r="D253" s="381"/>
      <c r="E253" s="385"/>
      <c r="F253" s="380"/>
      <c r="G253" s="148"/>
      <c r="H253" s="136"/>
      <c r="I253" s="137"/>
      <c r="J253" s="137"/>
      <c r="K253" s="137"/>
      <c r="L253" s="137"/>
    </row>
    <row r="254" spans="1:12" ht="15" customHeight="1">
      <c r="A254" s="394"/>
      <c r="B254" s="677"/>
      <c r="C254" s="381"/>
      <c r="D254" s="713"/>
      <c r="E254" s="385"/>
      <c r="F254" s="677"/>
      <c r="G254" s="148"/>
      <c r="H254" s="144"/>
      <c r="I254" s="137"/>
      <c r="J254" s="137"/>
      <c r="K254" s="137"/>
      <c r="L254" s="137"/>
    </row>
    <row r="255" spans="1:12" ht="15.75" customHeight="1">
      <c r="A255" s="394"/>
      <c r="B255" s="380"/>
      <c r="C255" s="381"/>
      <c r="D255" s="381"/>
      <c r="E255" s="385"/>
      <c r="F255" s="380"/>
      <c r="G255" s="148"/>
      <c r="H255" s="136"/>
      <c r="I255" s="137"/>
      <c r="J255" s="137"/>
      <c r="K255" s="137"/>
      <c r="L255" s="137"/>
    </row>
    <row r="256" spans="1:12" ht="15" customHeight="1">
      <c r="A256" s="394"/>
      <c r="B256" s="677"/>
      <c r="C256" s="381"/>
      <c r="D256" s="713"/>
      <c r="E256" s="385"/>
      <c r="F256" s="677"/>
      <c r="G256" s="148"/>
      <c r="H256" s="144"/>
      <c r="I256" s="137"/>
      <c r="J256" s="137"/>
      <c r="K256" s="137"/>
      <c r="L256" s="137"/>
    </row>
    <row r="257" spans="1:12" ht="30" customHeight="1">
      <c r="A257" s="394"/>
      <c r="B257" s="380"/>
      <c r="C257" s="381"/>
      <c r="D257" s="381"/>
      <c r="E257" s="385"/>
      <c r="F257" s="380"/>
      <c r="G257" s="148"/>
      <c r="H257" s="136"/>
      <c r="I257" s="137"/>
      <c r="J257" s="137"/>
      <c r="K257" s="137"/>
      <c r="L257" s="137"/>
    </row>
    <row r="258" spans="1:12" ht="15" customHeight="1">
      <c r="A258" s="394"/>
      <c r="B258" s="677"/>
      <c r="C258" s="381"/>
      <c r="D258" s="713"/>
      <c r="E258" s="385"/>
      <c r="F258" s="677"/>
      <c r="G258" s="148"/>
      <c r="H258" s="144"/>
      <c r="I258" s="137"/>
      <c r="J258" s="137"/>
      <c r="K258" s="137"/>
      <c r="L258" s="137"/>
    </row>
    <row r="259" spans="1:12" ht="32.25" customHeight="1">
      <c r="A259" s="394"/>
      <c r="B259" s="380"/>
      <c r="C259" s="381"/>
      <c r="D259" s="381"/>
      <c r="E259" s="385"/>
      <c r="F259" s="380"/>
      <c r="G259" s="148"/>
      <c r="H259" s="136"/>
      <c r="I259" s="137"/>
      <c r="J259" s="137"/>
      <c r="K259" s="137"/>
      <c r="L259" s="137"/>
    </row>
    <row r="260" spans="1:12" ht="15" customHeight="1">
      <c r="A260" s="394"/>
      <c r="B260" s="677"/>
      <c r="C260" s="381"/>
      <c r="D260" s="650"/>
      <c r="E260" s="381"/>
      <c r="F260" s="649"/>
      <c r="G260" s="20"/>
      <c r="H260" s="144"/>
      <c r="I260" s="137"/>
      <c r="J260" s="137"/>
      <c r="K260" s="137"/>
      <c r="L260" s="137"/>
    </row>
    <row r="261" spans="1:12" ht="90" customHeight="1">
      <c r="A261" s="394"/>
      <c r="B261" s="380"/>
      <c r="C261" s="381"/>
      <c r="D261" s="381"/>
      <c r="E261" s="381"/>
      <c r="F261" s="380"/>
      <c r="G261" s="20"/>
      <c r="H261" s="136"/>
      <c r="I261" s="137"/>
      <c r="J261" s="137"/>
      <c r="K261" s="137"/>
      <c r="L261" s="137"/>
    </row>
    <row r="262" spans="1:12" s="3" customFormat="1" ht="15" customHeight="1">
      <c r="A262" s="48"/>
      <c r="B262" s="48"/>
      <c r="C262" s="48"/>
      <c r="D262" s="48"/>
      <c r="E262" s="48"/>
      <c r="F262" s="48"/>
      <c r="G262" s="48"/>
      <c r="H262" s="48"/>
      <c r="I262" s="141"/>
      <c r="J262" s="141"/>
      <c r="K262" s="141"/>
      <c r="L262" s="141"/>
    </row>
    <row r="263" spans="1:12" s="23" customFormat="1">
      <c r="A263" s="394"/>
      <c r="B263" s="677"/>
      <c r="C263" s="381"/>
      <c r="D263" s="650"/>
      <c r="E263" s="381"/>
      <c r="F263" s="649"/>
      <c r="G263" s="20"/>
      <c r="H263" s="144"/>
      <c r="I263" s="137"/>
      <c r="J263" s="137"/>
      <c r="K263" s="137"/>
      <c r="L263" s="137"/>
    </row>
    <row r="264" spans="1:12" s="23" customFormat="1" ht="75.75" customHeight="1">
      <c r="A264" s="394"/>
      <c r="B264" s="380"/>
      <c r="C264" s="381"/>
      <c r="D264" s="381"/>
      <c r="E264" s="381"/>
      <c r="F264" s="380"/>
      <c r="G264" s="20"/>
      <c r="H264" s="136"/>
      <c r="I264" s="137"/>
      <c r="J264" s="137"/>
      <c r="K264" s="137"/>
      <c r="L264" s="137"/>
    </row>
    <row r="265" spans="1:12" s="23" customFormat="1" ht="15" customHeight="1">
      <c r="A265" s="394"/>
      <c r="B265" s="677"/>
      <c r="C265" s="381"/>
      <c r="D265" s="650"/>
      <c r="E265" s="381"/>
      <c r="F265" s="649"/>
      <c r="G265" s="20"/>
      <c r="H265" s="144"/>
      <c r="I265" s="137"/>
      <c r="J265" s="137"/>
      <c r="K265" s="137"/>
      <c r="L265" s="137"/>
    </row>
    <row r="266" spans="1:12" s="23" customFormat="1" ht="75" customHeight="1">
      <c r="A266" s="394"/>
      <c r="B266" s="380"/>
      <c r="C266" s="381"/>
      <c r="D266" s="381"/>
      <c r="E266" s="381"/>
      <c r="F266" s="380"/>
      <c r="G266" s="20"/>
      <c r="H266" s="136"/>
      <c r="I266" s="137"/>
      <c r="J266" s="137"/>
      <c r="K266" s="137"/>
      <c r="L266" s="137"/>
    </row>
    <row r="267" spans="1:12" s="23" customFormat="1" ht="15" customHeight="1">
      <c r="A267" s="394"/>
      <c r="B267" s="648"/>
      <c r="C267" s="381"/>
      <c r="D267" s="381"/>
      <c r="E267" s="381"/>
      <c r="F267" s="469"/>
      <c r="G267" s="186"/>
      <c r="H267" s="144"/>
      <c r="I267" s="137"/>
      <c r="J267" s="137"/>
      <c r="K267" s="137"/>
      <c r="L267" s="137"/>
    </row>
    <row r="268" spans="1:12" s="23" customFormat="1" ht="15" customHeight="1">
      <c r="A268" s="394"/>
      <c r="B268" s="469"/>
      <c r="C268" s="381"/>
      <c r="D268" s="381"/>
      <c r="E268" s="381"/>
      <c r="F268" s="469"/>
      <c r="G268" s="186"/>
      <c r="H268" s="136"/>
      <c r="I268" s="137"/>
      <c r="J268" s="137"/>
      <c r="K268" s="137"/>
      <c r="L268" s="137"/>
    </row>
    <row r="269" spans="1:12" s="23" customFormat="1" ht="15" customHeight="1">
      <c r="A269" s="394"/>
      <c r="B269" s="469"/>
      <c r="C269" s="381"/>
      <c r="D269" s="381"/>
      <c r="E269" s="381"/>
      <c r="F269" s="469"/>
      <c r="G269" s="186"/>
      <c r="H269" s="136"/>
      <c r="I269" s="137"/>
      <c r="J269" s="137"/>
      <c r="K269" s="137"/>
      <c r="L269" s="137"/>
    </row>
    <row r="270" spans="1:12" s="23" customFormat="1" ht="15" customHeight="1">
      <c r="A270" s="394"/>
      <c r="B270" s="469"/>
      <c r="C270" s="381"/>
      <c r="D270" s="381"/>
      <c r="E270" s="381"/>
      <c r="F270" s="469"/>
      <c r="G270" s="648"/>
      <c r="H270" s="378"/>
      <c r="I270" s="137"/>
      <c r="J270" s="137"/>
      <c r="K270" s="137"/>
      <c r="L270" s="137"/>
    </row>
    <row r="271" spans="1:12" s="23" customFormat="1" ht="15" customHeight="1">
      <c r="A271" s="394"/>
      <c r="B271" s="469"/>
      <c r="C271" s="381"/>
      <c r="D271" s="381"/>
      <c r="E271" s="381"/>
      <c r="F271" s="469"/>
      <c r="G271" s="648"/>
      <c r="H271" s="378"/>
      <c r="I271" s="137"/>
      <c r="J271" s="137"/>
      <c r="K271" s="137"/>
      <c r="L271" s="137"/>
    </row>
    <row r="272" spans="1:12" s="23" customFormat="1" ht="14.25" customHeight="1">
      <c r="A272" s="394"/>
      <c r="B272" s="469"/>
      <c r="C272" s="381"/>
      <c r="D272" s="381"/>
      <c r="E272" s="381"/>
      <c r="F272" s="469"/>
      <c r="G272" s="648"/>
      <c r="H272" s="378"/>
      <c r="I272" s="137"/>
      <c r="J272" s="137"/>
      <c r="K272" s="137"/>
      <c r="L272" s="137"/>
    </row>
    <row r="273" spans="1:12" s="23" customFormat="1">
      <c r="A273" s="394"/>
      <c r="B273" s="648"/>
      <c r="C273" s="381"/>
      <c r="D273" s="381"/>
      <c r="E273" s="381"/>
      <c r="F273" s="469"/>
      <c r="G273" s="186"/>
      <c r="H273" s="144"/>
      <c r="I273" s="137"/>
      <c r="J273" s="137"/>
      <c r="K273" s="137"/>
      <c r="L273" s="137"/>
    </row>
    <row r="274" spans="1:12" s="23" customFormat="1">
      <c r="A274" s="394"/>
      <c r="B274" s="469"/>
      <c r="C274" s="381"/>
      <c r="D274" s="381"/>
      <c r="E274" s="381"/>
      <c r="F274" s="469"/>
      <c r="G274" s="186"/>
      <c r="H274" s="136"/>
      <c r="I274" s="137"/>
      <c r="J274" s="137"/>
      <c r="K274" s="137"/>
      <c r="L274" s="137"/>
    </row>
    <row r="275" spans="1:12" s="23" customFormat="1">
      <c r="A275" s="394"/>
      <c r="B275" s="469"/>
      <c r="C275" s="381"/>
      <c r="D275" s="381"/>
      <c r="E275" s="381"/>
      <c r="F275" s="469"/>
      <c r="G275" s="186"/>
      <c r="H275" s="136"/>
      <c r="I275" s="137"/>
      <c r="J275" s="137"/>
      <c r="K275" s="137"/>
      <c r="L275" s="137"/>
    </row>
    <row r="276" spans="1:12" s="23" customFormat="1" ht="45" customHeight="1">
      <c r="A276" s="394"/>
      <c r="B276" s="469"/>
      <c r="C276" s="381"/>
      <c r="D276" s="381"/>
      <c r="E276" s="381"/>
      <c r="F276" s="469"/>
      <c r="G276" s="187"/>
      <c r="H276" s="136"/>
      <c r="I276" s="137"/>
      <c r="J276" s="137"/>
      <c r="K276" s="137"/>
      <c r="L276" s="137"/>
    </row>
    <row r="277" spans="1:12" s="35" customFormat="1">
      <c r="A277" s="394"/>
      <c r="B277" s="619"/>
      <c r="C277" s="676"/>
      <c r="D277" s="533"/>
      <c r="E277" s="381"/>
      <c r="F277" s="648"/>
      <c r="G277" s="185"/>
      <c r="H277" s="144"/>
      <c r="I277" s="137"/>
      <c r="J277" s="137"/>
      <c r="K277" s="137"/>
      <c r="L277" s="137"/>
    </row>
    <row r="278" spans="1:12" s="35" customFormat="1" ht="60" customHeight="1">
      <c r="A278" s="394"/>
      <c r="B278" s="619"/>
      <c r="C278" s="533"/>
      <c r="D278" s="533"/>
      <c r="E278" s="381"/>
      <c r="F278" s="469"/>
      <c r="G278" s="185"/>
      <c r="H278" s="136"/>
      <c r="I278" s="137"/>
      <c r="J278" s="137"/>
      <c r="K278" s="137"/>
      <c r="L278" s="137"/>
    </row>
    <row r="279" spans="1:12" s="23" customFormat="1" ht="15" customHeight="1">
      <c r="A279" s="394"/>
      <c r="B279" s="677"/>
      <c r="C279" s="381"/>
      <c r="D279" s="381"/>
      <c r="E279" s="381"/>
      <c r="F279" s="469"/>
      <c r="G279" s="186"/>
      <c r="H279" s="144"/>
      <c r="I279" s="137"/>
      <c r="J279" s="137"/>
      <c r="K279" s="137"/>
      <c r="L279" s="137"/>
    </row>
    <row r="280" spans="1:12" s="23" customFormat="1" ht="15" customHeight="1">
      <c r="A280" s="394"/>
      <c r="B280" s="469"/>
      <c r="C280" s="381"/>
      <c r="D280" s="381"/>
      <c r="E280" s="381"/>
      <c r="F280" s="469"/>
      <c r="G280" s="186"/>
      <c r="H280" s="136"/>
      <c r="I280" s="137"/>
      <c r="J280" s="137"/>
      <c r="K280" s="137"/>
      <c r="L280" s="137"/>
    </row>
    <row r="281" spans="1:12" s="23" customFormat="1" ht="15" customHeight="1">
      <c r="A281" s="394"/>
      <c r="B281" s="469"/>
      <c r="C281" s="381"/>
      <c r="D281" s="381"/>
      <c r="E281" s="381"/>
      <c r="F281" s="469"/>
      <c r="G281" s="186"/>
      <c r="H281" s="136"/>
      <c r="I281" s="137"/>
      <c r="J281" s="137"/>
      <c r="K281" s="137"/>
      <c r="L281" s="137"/>
    </row>
    <row r="282" spans="1:12" s="23" customFormat="1" ht="27.75" customHeight="1">
      <c r="A282" s="394"/>
      <c r="B282" s="469"/>
      <c r="C282" s="381"/>
      <c r="D282" s="381"/>
      <c r="E282" s="381"/>
      <c r="F282" s="469"/>
      <c r="G282" s="186"/>
      <c r="H282" s="136"/>
      <c r="I282" s="137"/>
      <c r="J282" s="137"/>
      <c r="K282" s="137"/>
      <c r="L282" s="137"/>
    </row>
    <row r="283" spans="1:12" s="23" customFormat="1" ht="15" customHeight="1">
      <c r="A283" s="394"/>
      <c r="B283" s="469"/>
      <c r="C283" s="381"/>
      <c r="D283" s="381"/>
      <c r="E283" s="381"/>
      <c r="F283" s="469"/>
      <c r="G283" s="186"/>
      <c r="H283" s="136"/>
      <c r="I283" s="137"/>
      <c r="J283" s="137"/>
      <c r="K283" s="137"/>
      <c r="L283" s="137"/>
    </row>
    <row r="284" spans="1:12" s="23" customFormat="1" ht="15" customHeight="1">
      <c r="A284" s="394"/>
      <c r="B284" s="619"/>
      <c r="C284" s="533"/>
      <c r="D284" s="533"/>
      <c r="E284" s="381"/>
      <c r="F284" s="533"/>
      <c r="G284" s="158"/>
      <c r="H284" s="144"/>
      <c r="I284" s="137"/>
      <c r="J284" s="137"/>
      <c r="K284" s="137"/>
      <c r="L284" s="137"/>
    </row>
    <row r="285" spans="1:12" s="23" customFormat="1" ht="15" customHeight="1">
      <c r="A285" s="394"/>
      <c r="B285" s="619"/>
      <c r="C285" s="533"/>
      <c r="D285" s="533"/>
      <c r="E285" s="381"/>
      <c r="F285" s="533"/>
      <c r="G285" s="158"/>
      <c r="H285" s="136"/>
      <c r="I285" s="137"/>
      <c r="J285" s="137"/>
      <c r="K285" s="137"/>
      <c r="L285" s="137"/>
    </row>
    <row r="286" spans="1:12" s="23" customFormat="1" ht="15" customHeight="1">
      <c r="A286" s="394"/>
      <c r="B286" s="619"/>
      <c r="C286" s="533"/>
      <c r="D286" s="533"/>
      <c r="E286" s="381"/>
      <c r="F286" s="533"/>
      <c r="G286" s="158"/>
      <c r="H286" s="136"/>
      <c r="I286" s="137"/>
      <c r="J286" s="137"/>
      <c r="K286" s="137"/>
      <c r="L286" s="137"/>
    </row>
    <row r="287" spans="1:12" s="23" customFormat="1" ht="15" customHeight="1">
      <c r="A287" s="394"/>
      <c r="B287" s="619"/>
      <c r="C287" s="533"/>
      <c r="D287" s="533"/>
      <c r="E287" s="381"/>
      <c r="F287" s="533"/>
      <c r="G287" s="158"/>
      <c r="H287" s="136"/>
      <c r="I287" s="137"/>
      <c r="J287" s="137"/>
      <c r="K287" s="137"/>
      <c r="L287" s="137"/>
    </row>
    <row r="288" spans="1:12" s="23" customFormat="1" ht="15" customHeight="1">
      <c r="A288" s="394"/>
      <c r="B288" s="619"/>
      <c r="C288" s="533"/>
      <c r="D288" s="533"/>
      <c r="E288" s="381"/>
      <c r="F288" s="533"/>
      <c r="G288" s="158"/>
      <c r="H288" s="136"/>
      <c r="I288" s="137"/>
      <c r="J288" s="137"/>
      <c r="K288" s="137"/>
      <c r="L288" s="137"/>
    </row>
    <row r="289" spans="1:12" s="23" customFormat="1" ht="15" customHeight="1">
      <c r="A289" s="394"/>
      <c r="B289" s="619"/>
      <c r="C289" s="533"/>
      <c r="D289" s="533"/>
      <c r="E289" s="381"/>
      <c r="F289" s="533"/>
      <c r="G289" s="158"/>
      <c r="H289" s="144"/>
      <c r="I289" s="137"/>
      <c r="J289" s="137"/>
      <c r="K289" s="137"/>
      <c r="L289" s="137"/>
    </row>
    <row r="290" spans="1:12" s="23" customFormat="1" ht="15" customHeight="1">
      <c r="A290" s="394"/>
      <c r="B290" s="619"/>
      <c r="C290" s="533"/>
      <c r="D290" s="533"/>
      <c r="E290" s="381"/>
      <c r="F290" s="533"/>
      <c r="G290" s="158"/>
      <c r="H290" s="136"/>
      <c r="I290" s="137"/>
      <c r="J290" s="137"/>
      <c r="K290" s="137"/>
      <c r="L290" s="137"/>
    </row>
    <row r="291" spans="1:12" ht="17.25" customHeight="1">
      <c r="A291" s="400"/>
      <c r="B291" s="400"/>
      <c r="C291" s="400"/>
      <c r="D291" s="400"/>
      <c r="E291" s="400"/>
      <c r="F291" s="400"/>
      <c r="G291" s="400"/>
      <c r="H291" s="156"/>
      <c r="I291" s="137"/>
      <c r="J291" s="137"/>
      <c r="K291" s="137"/>
      <c r="L291" s="137"/>
    </row>
    <row r="292" spans="1:12" ht="18.75">
      <c r="A292" s="402"/>
      <c r="B292" s="402"/>
      <c r="C292" s="402"/>
      <c r="D292" s="402"/>
      <c r="E292" s="402"/>
      <c r="F292" s="402"/>
      <c r="G292" s="402"/>
      <c r="H292" s="402"/>
      <c r="I292" s="137"/>
      <c r="J292" s="137"/>
      <c r="K292" s="137"/>
      <c r="L292" s="137"/>
    </row>
    <row r="293" spans="1:12" s="23" customFormat="1">
      <c r="A293" s="379"/>
      <c r="B293" s="684"/>
      <c r="C293" s="385"/>
      <c r="D293" s="385"/>
      <c r="E293" s="385"/>
      <c r="F293" s="384"/>
      <c r="G293" s="141"/>
      <c r="H293" s="144"/>
      <c r="I293" s="137"/>
      <c r="J293" s="137"/>
      <c r="K293" s="137"/>
      <c r="L293" s="137"/>
    </row>
    <row r="294" spans="1:12" s="23" customFormat="1" ht="30" customHeight="1">
      <c r="A294" s="379"/>
      <c r="B294" s="390"/>
      <c r="C294" s="385"/>
      <c r="D294" s="385"/>
      <c r="E294" s="385"/>
      <c r="F294" s="384"/>
      <c r="G294" s="141"/>
      <c r="H294" s="159"/>
      <c r="I294" s="137"/>
      <c r="J294" s="137"/>
      <c r="K294" s="137"/>
      <c r="L294" s="137"/>
    </row>
    <row r="295" spans="1:12" s="23" customFormat="1">
      <c r="A295" s="394"/>
      <c r="B295" s="677"/>
      <c r="C295" s="650"/>
      <c r="D295" s="650"/>
      <c r="E295" s="650"/>
      <c r="F295" s="648"/>
      <c r="G295" s="148"/>
      <c r="H295" s="144"/>
      <c r="I295" s="137"/>
      <c r="J295" s="137"/>
      <c r="K295" s="137"/>
      <c r="L295" s="137"/>
    </row>
    <row r="296" spans="1:12" s="23" customFormat="1" ht="60" customHeight="1">
      <c r="A296" s="394"/>
      <c r="B296" s="536"/>
      <c r="C296" s="650"/>
      <c r="D296" s="650"/>
      <c r="E296" s="650"/>
      <c r="F296" s="536"/>
      <c r="G296" s="148"/>
      <c r="H296" s="136"/>
      <c r="I296" s="137"/>
      <c r="J296" s="137"/>
      <c r="K296" s="137"/>
      <c r="L296" s="137"/>
    </row>
    <row r="297" spans="1:12" s="3" customFormat="1" ht="15" customHeight="1">
      <c r="A297" s="48"/>
      <c r="B297" s="48"/>
      <c r="C297" s="48"/>
      <c r="D297" s="48"/>
      <c r="E297" s="48"/>
      <c r="F297" s="48"/>
      <c r="G297" s="48"/>
      <c r="H297" s="48"/>
      <c r="I297" s="141"/>
      <c r="J297" s="141"/>
      <c r="K297" s="141"/>
      <c r="L297" s="141"/>
    </row>
    <row r="298" spans="1:12" s="23" customFormat="1">
      <c r="A298" s="394"/>
      <c r="B298" s="619"/>
      <c r="C298" s="533"/>
      <c r="D298" s="533"/>
      <c r="E298" s="381"/>
      <c r="F298" s="469"/>
      <c r="G298" s="158"/>
      <c r="H298" s="144"/>
      <c r="I298" s="137"/>
      <c r="J298" s="137"/>
      <c r="K298" s="137"/>
      <c r="L298" s="137"/>
    </row>
    <row r="299" spans="1:12" s="23" customFormat="1">
      <c r="A299" s="394"/>
      <c r="B299" s="619"/>
      <c r="C299" s="533"/>
      <c r="D299" s="533"/>
      <c r="E299" s="381"/>
      <c r="F299" s="469"/>
      <c r="G299" s="158"/>
      <c r="H299" s="136"/>
      <c r="I299" s="137"/>
      <c r="J299" s="137"/>
      <c r="K299" s="137"/>
      <c r="L299" s="137"/>
    </row>
    <row r="300" spans="1:12" s="23" customFormat="1">
      <c r="A300" s="394"/>
      <c r="B300" s="619"/>
      <c r="C300" s="533"/>
      <c r="D300" s="533"/>
      <c r="E300" s="381"/>
      <c r="F300" s="469"/>
      <c r="G300" s="158"/>
      <c r="H300" s="136"/>
      <c r="I300" s="137"/>
      <c r="J300" s="137"/>
      <c r="K300" s="137"/>
      <c r="L300" s="137"/>
    </row>
    <row r="301" spans="1:12" s="23" customFormat="1">
      <c r="A301" s="394"/>
      <c r="B301" s="619"/>
      <c r="C301" s="533"/>
      <c r="D301" s="533"/>
      <c r="E301" s="381"/>
      <c r="F301" s="469"/>
      <c r="G301" s="158"/>
      <c r="H301" s="136"/>
      <c r="I301" s="137"/>
      <c r="J301" s="137"/>
      <c r="K301" s="137"/>
      <c r="L301" s="137"/>
    </row>
    <row r="302" spans="1:12" s="35" customFormat="1">
      <c r="A302" s="394"/>
      <c r="B302" s="619"/>
      <c r="C302" s="533"/>
      <c r="D302" s="533"/>
      <c r="E302" s="381"/>
      <c r="F302" s="469"/>
      <c r="G302" s="158"/>
      <c r="H302" s="144"/>
      <c r="I302" s="137"/>
      <c r="J302" s="137"/>
      <c r="K302" s="137"/>
      <c r="L302" s="137"/>
    </row>
    <row r="303" spans="1:12" s="35" customFormat="1">
      <c r="A303" s="394"/>
      <c r="B303" s="619"/>
      <c r="C303" s="533"/>
      <c r="D303" s="533"/>
      <c r="E303" s="381"/>
      <c r="F303" s="469"/>
      <c r="G303" s="158"/>
      <c r="H303" s="136"/>
      <c r="I303" s="137"/>
      <c r="J303" s="137"/>
      <c r="K303" s="137"/>
      <c r="L303" s="137"/>
    </row>
    <row r="304" spans="1:12" s="35" customFormat="1">
      <c r="A304" s="394"/>
      <c r="B304" s="619"/>
      <c r="C304" s="533"/>
      <c r="D304" s="533"/>
      <c r="E304" s="381"/>
      <c r="F304" s="469"/>
      <c r="G304" s="158"/>
      <c r="H304" s="136"/>
      <c r="I304" s="137"/>
      <c r="J304" s="137"/>
      <c r="K304" s="137"/>
      <c r="L304" s="137"/>
    </row>
    <row r="305" spans="1:12" s="35" customFormat="1">
      <c r="A305" s="394"/>
      <c r="B305" s="619"/>
      <c r="C305" s="533"/>
      <c r="D305" s="533"/>
      <c r="E305" s="381"/>
      <c r="F305" s="469"/>
      <c r="G305" s="158"/>
      <c r="H305" s="136"/>
      <c r="I305" s="137"/>
      <c r="J305" s="137"/>
      <c r="K305" s="137"/>
      <c r="L305" s="137"/>
    </row>
    <row r="306" spans="1:12" s="35" customFormat="1">
      <c r="A306" s="394"/>
      <c r="B306" s="619"/>
      <c r="C306" s="533"/>
      <c r="D306" s="533"/>
      <c r="E306" s="381"/>
      <c r="F306" s="469"/>
      <c r="G306" s="158"/>
      <c r="H306" s="144"/>
      <c r="I306" s="137"/>
      <c r="J306" s="137"/>
      <c r="K306" s="137"/>
      <c r="L306" s="137"/>
    </row>
    <row r="307" spans="1:12" s="35" customFormat="1">
      <c r="A307" s="394"/>
      <c r="B307" s="619"/>
      <c r="C307" s="533"/>
      <c r="D307" s="533"/>
      <c r="E307" s="381"/>
      <c r="F307" s="469"/>
      <c r="G307" s="158"/>
      <c r="H307" s="136"/>
      <c r="I307" s="137"/>
      <c r="J307" s="137"/>
      <c r="K307" s="137"/>
      <c r="L307" s="137"/>
    </row>
    <row r="308" spans="1:12" s="35" customFormat="1">
      <c r="A308" s="394"/>
      <c r="B308" s="619"/>
      <c r="C308" s="533"/>
      <c r="D308" s="533"/>
      <c r="E308" s="381"/>
      <c r="F308" s="469"/>
      <c r="G308" s="158"/>
      <c r="H308" s="136"/>
      <c r="I308" s="137"/>
      <c r="J308" s="137"/>
      <c r="K308" s="137"/>
      <c r="L308" s="137"/>
    </row>
    <row r="309" spans="1:12" s="35" customFormat="1">
      <c r="A309" s="394"/>
      <c r="B309" s="619"/>
      <c r="C309" s="533"/>
      <c r="D309" s="533"/>
      <c r="E309" s="381"/>
      <c r="F309" s="469"/>
      <c r="G309" s="158"/>
      <c r="H309" s="136"/>
      <c r="I309" s="137"/>
      <c r="J309" s="137"/>
      <c r="K309" s="137"/>
      <c r="L309" s="137"/>
    </row>
    <row r="310" spans="1:12" s="23" customFormat="1" ht="15" customHeight="1">
      <c r="A310" s="394"/>
      <c r="B310" s="619"/>
      <c r="C310" s="533"/>
      <c r="D310" s="533"/>
      <c r="E310" s="381"/>
      <c r="F310" s="469"/>
      <c r="G310" s="157"/>
      <c r="H310" s="144"/>
      <c r="I310" s="137"/>
      <c r="J310" s="137"/>
      <c r="K310" s="137"/>
      <c r="L310" s="137"/>
    </row>
    <row r="311" spans="1:12" s="23" customFormat="1" ht="15" customHeight="1">
      <c r="A311" s="394"/>
      <c r="B311" s="392"/>
      <c r="C311" s="381"/>
      <c r="D311" s="381"/>
      <c r="E311" s="381"/>
      <c r="F311" s="380"/>
      <c r="G311" s="158"/>
      <c r="H311" s="136"/>
      <c r="I311" s="137"/>
      <c r="J311" s="137"/>
      <c r="K311" s="137"/>
      <c r="L311" s="137"/>
    </row>
    <row r="312" spans="1:12" s="23" customFormat="1" ht="15" customHeight="1">
      <c r="A312" s="394"/>
      <c r="B312" s="392"/>
      <c r="C312" s="381"/>
      <c r="D312" s="381"/>
      <c r="E312" s="381"/>
      <c r="F312" s="380"/>
      <c r="G312" s="157"/>
      <c r="H312" s="136"/>
      <c r="I312" s="137"/>
      <c r="J312" s="137"/>
      <c r="K312" s="137"/>
      <c r="L312" s="137"/>
    </row>
    <row r="313" spans="1:12" s="23" customFormat="1" ht="30" customHeight="1">
      <c r="A313" s="394"/>
      <c r="B313" s="392"/>
      <c r="C313" s="381"/>
      <c r="D313" s="381"/>
      <c r="E313" s="381"/>
      <c r="F313" s="380"/>
      <c r="G313" s="158"/>
      <c r="H313" s="136"/>
      <c r="I313" s="137"/>
      <c r="J313" s="137"/>
      <c r="K313" s="137"/>
      <c r="L313" s="137"/>
    </row>
    <row r="314" spans="1:12" s="16" customFormat="1">
      <c r="A314" s="394"/>
      <c r="B314" s="649"/>
      <c r="C314" s="381"/>
      <c r="D314" s="381"/>
      <c r="E314" s="381"/>
      <c r="F314" s="469"/>
      <c r="G314" s="186"/>
      <c r="H314" s="144"/>
      <c r="I314" s="152"/>
      <c r="J314" s="152"/>
      <c r="K314" s="152"/>
      <c r="L314" s="152"/>
    </row>
    <row r="315" spans="1:12" s="16" customFormat="1">
      <c r="A315" s="394"/>
      <c r="B315" s="469"/>
      <c r="C315" s="381"/>
      <c r="D315" s="381"/>
      <c r="E315" s="381"/>
      <c r="F315" s="469"/>
      <c r="G315" s="186"/>
      <c r="H315" s="136"/>
      <c r="I315" s="152"/>
      <c r="J315" s="152"/>
      <c r="K315" s="152"/>
      <c r="L315" s="152"/>
    </row>
    <row r="316" spans="1:12" s="16" customFormat="1">
      <c r="A316" s="394"/>
      <c r="B316" s="469"/>
      <c r="C316" s="381"/>
      <c r="D316" s="381"/>
      <c r="E316" s="381"/>
      <c r="F316" s="469"/>
      <c r="G316" s="186"/>
      <c r="H316" s="136"/>
      <c r="I316" s="152"/>
      <c r="J316" s="152"/>
      <c r="K316" s="152"/>
      <c r="L316" s="152"/>
    </row>
    <row r="317" spans="1:12" s="16" customFormat="1">
      <c r="A317" s="394"/>
      <c r="B317" s="469"/>
      <c r="C317" s="381"/>
      <c r="D317" s="381"/>
      <c r="E317" s="381"/>
      <c r="F317" s="469"/>
      <c r="G317" s="648"/>
      <c r="H317" s="378"/>
      <c r="I317" s="152"/>
      <c r="J317" s="152"/>
      <c r="K317" s="152"/>
      <c r="L317" s="152"/>
    </row>
    <row r="318" spans="1:12" s="16" customFormat="1">
      <c r="A318" s="394"/>
      <c r="B318" s="469"/>
      <c r="C318" s="381"/>
      <c r="D318" s="381"/>
      <c r="E318" s="381"/>
      <c r="F318" s="469"/>
      <c r="G318" s="648"/>
      <c r="H318" s="378"/>
      <c r="I318" s="152"/>
      <c r="J318" s="152"/>
      <c r="K318" s="152"/>
      <c r="L318" s="152"/>
    </row>
    <row r="319" spans="1:12" s="16" customFormat="1">
      <c r="A319" s="394"/>
      <c r="B319" s="648"/>
      <c r="C319" s="381"/>
      <c r="D319" s="381"/>
      <c r="E319" s="381"/>
      <c r="F319" s="469"/>
      <c r="G319" s="186"/>
      <c r="H319" s="144"/>
      <c r="I319" s="152"/>
      <c r="J319" s="152"/>
      <c r="K319" s="152"/>
      <c r="L319" s="152"/>
    </row>
    <row r="320" spans="1:12" s="16" customFormat="1">
      <c r="A320" s="394"/>
      <c r="B320" s="469"/>
      <c r="C320" s="381"/>
      <c r="D320" s="381"/>
      <c r="E320" s="381"/>
      <c r="F320" s="469"/>
      <c r="G320" s="186"/>
      <c r="H320" s="136"/>
      <c r="I320" s="152"/>
      <c r="J320" s="152"/>
      <c r="K320" s="152"/>
      <c r="L320" s="152"/>
    </row>
    <row r="321" spans="1:12" s="16" customFormat="1">
      <c r="A321" s="394"/>
      <c r="B321" s="469"/>
      <c r="C321" s="381"/>
      <c r="D321" s="381"/>
      <c r="E321" s="381"/>
      <c r="F321" s="469"/>
      <c r="G321" s="186"/>
      <c r="H321" s="136"/>
      <c r="I321" s="152"/>
      <c r="J321" s="152"/>
      <c r="K321" s="152"/>
      <c r="L321" s="152"/>
    </row>
    <row r="322" spans="1:12" s="16" customFormat="1">
      <c r="A322" s="394"/>
      <c r="B322" s="469"/>
      <c r="C322" s="381"/>
      <c r="D322" s="381"/>
      <c r="E322" s="381"/>
      <c r="F322" s="469"/>
      <c r="G322" s="187"/>
      <c r="H322" s="136"/>
      <c r="I322" s="152"/>
      <c r="J322" s="152"/>
      <c r="K322" s="152"/>
      <c r="L322" s="152"/>
    </row>
    <row r="323" spans="1:12" s="16" customFormat="1" ht="15" customHeight="1">
      <c r="A323" s="394"/>
      <c r="B323" s="393"/>
      <c r="C323" s="381"/>
      <c r="D323" s="533"/>
      <c r="E323" s="385"/>
      <c r="F323" s="380"/>
      <c r="G323" s="158"/>
      <c r="H323" s="144"/>
      <c r="I323" s="152"/>
      <c r="J323" s="152"/>
      <c r="K323" s="152"/>
      <c r="L323" s="152"/>
    </row>
    <row r="324" spans="1:12" s="16" customFormat="1">
      <c r="A324" s="394"/>
      <c r="B324" s="393"/>
      <c r="C324" s="381"/>
      <c r="D324" s="533"/>
      <c r="E324" s="385"/>
      <c r="F324" s="380"/>
      <c r="G324" s="158"/>
      <c r="H324" s="136"/>
      <c r="I324" s="152"/>
      <c r="J324" s="152"/>
      <c r="K324" s="152"/>
      <c r="L324" s="152"/>
    </row>
    <row r="325" spans="1:12" s="16" customFormat="1">
      <c r="A325" s="394"/>
      <c r="B325" s="393"/>
      <c r="C325" s="381"/>
      <c r="D325" s="533"/>
      <c r="E325" s="385"/>
      <c r="F325" s="380"/>
      <c r="G325" s="158"/>
      <c r="H325" s="136"/>
      <c r="I325" s="152"/>
      <c r="J325" s="152"/>
      <c r="K325" s="152"/>
      <c r="L325" s="152"/>
    </row>
    <row r="326" spans="1:12" s="16" customFormat="1">
      <c r="A326" s="394"/>
      <c r="B326" s="393"/>
      <c r="C326" s="381"/>
      <c r="D326" s="533"/>
      <c r="E326" s="385"/>
      <c r="F326" s="380"/>
      <c r="G326" s="158"/>
      <c r="H326" s="136"/>
      <c r="I326" s="152"/>
      <c r="J326" s="152"/>
      <c r="K326" s="152"/>
      <c r="L326" s="152"/>
    </row>
    <row r="327" spans="1:12" s="16" customFormat="1" ht="30" customHeight="1">
      <c r="A327" s="394"/>
      <c r="B327" s="393"/>
      <c r="C327" s="381"/>
      <c r="D327" s="533"/>
      <c r="E327" s="385"/>
      <c r="F327" s="380"/>
      <c r="G327" s="158"/>
      <c r="H327" s="136"/>
      <c r="I327" s="152"/>
      <c r="J327" s="152"/>
      <c r="K327" s="152"/>
      <c r="L327" s="152"/>
    </row>
    <row r="328" spans="1:12" s="4" customFormat="1">
      <c r="A328" s="395"/>
      <c r="B328" s="717"/>
      <c r="C328" s="385"/>
      <c r="D328" s="385"/>
      <c r="E328" s="385"/>
      <c r="F328" s="384"/>
      <c r="G328" s="141"/>
      <c r="H328" s="144"/>
      <c r="I328" s="152"/>
      <c r="J328" s="152"/>
      <c r="K328" s="152"/>
      <c r="L328" s="152"/>
    </row>
    <row r="329" spans="1:12" s="4" customFormat="1" ht="15" customHeight="1">
      <c r="A329" s="395"/>
      <c r="B329" s="390"/>
      <c r="C329" s="385"/>
      <c r="D329" s="385"/>
      <c r="E329" s="385"/>
      <c r="F329" s="384"/>
      <c r="G329" s="141"/>
      <c r="H329" s="159"/>
      <c r="I329" s="152"/>
      <c r="J329" s="152"/>
      <c r="K329" s="152"/>
      <c r="L329" s="152"/>
    </row>
    <row r="330" spans="1:12" s="4" customFormat="1">
      <c r="A330" s="394"/>
      <c r="B330" s="717"/>
      <c r="C330" s="381"/>
      <c r="D330" s="533"/>
      <c r="E330" s="381"/>
      <c r="F330" s="469"/>
      <c r="G330" s="20"/>
      <c r="H330" s="144"/>
      <c r="I330" s="152"/>
      <c r="J330" s="152"/>
      <c r="K330" s="152"/>
      <c r="L330" s="152"/>
    </row>
    <row r="331" spans="1:12" s="4" customFormat="1" ht="45" customHeight="1">
      <c r="A331" s="394"/>
      <c r="B331" s="389"/>
      <c r="C331" s="381"/>
      <c r="D331" s="381"/>
      <c r="E331" s="381"/>
      <c r="F331" s="380"/>
      <c r="G331" s="20"/>
      <c r="H331" s="136"/>
      <c r="I331" s="152"/>
      <c r="J331" s="152"/>
      <c r="K331" s="152"/>
      <c r="L331" s="152"/>
    </row>
    <row r="332" spans="1:12" s="4" customFormat="1">
      <c r="A332" s="394"/>
      <c r="B332" s="393"/>
      <c r="C332" s="385"/>
      <c r="D332" s="385"/>
      <c r="E332" s="385"/>
      <c r="F332" s="469"/>
      <c r="G332" s="148"/>
      <c r="H332" s="144"/>
      <c r="I332" s="152"/>
      <c r="J332" s="152"/>
      <c r="K332" s="152"/>
      <c r="L332" s="152"/>
    </row>
    <row r="333" spans="1:12" s="4" customFormat="1" ht="15" customHeight="1">
      <c r="A333" s="394"/>
      <c r="B333" s="390"/>
      <c r="C333" s="385"/>
      <c r="D333" s="385"/>
      <c r="E333" s="385"/>
      <c r="F333" s="384"/>
      <c r="G333" s="148"/>
      <c r="H333" s="159"/>
      <c r="I333" s="152"/>
      <c r="J333" s="152"/>
      <c r="K333" s="152"/>
      <c r="L333" s="152"/>
    </row>
    <row r="334" spans="1:12" ht="15" customHeight="1">
      <c r="A334" s="394"/>
      <c r="B334" s="390"/>
      <c r="C334" s="385"/>
      <c r="D334" s="385"/>
      <c r="E334" s="385"/>
      <c r="F334" s="384"/>
      <c r="G334" s="148"/>
      <c r="H334" s="144"/>
      <c r="I334" s="137"/>
      <c r="J334" s="137"/>
      <c r="K334" s="137"/>
      <c r="L334" s="137"/>
    </row>
    <row r="335" spans="1:12" ht="30" customHeight="1">
      <c r="A335" s="394"/>
      <c r="B335" s="390"/>
      <c r="C335" s="385"/>
      <c r="D335" s="385"/>
      <c r="E335" s="385"/>
      <c r="F335" s="384"/>
      <c r="G335" s="148"/>
      <c r="H335" s="159"/>
      <c r="I335" s="137"/>
      <c r="J335" s="137"/>
      <c r="K335" s="137"/>
      <c r="L335" s="137"/>
    </row>
    <row r="336" spans="1:12">
      <c r="A336" s="394"/>
      <c r="B336" s="389"/>
      <c r="C336" s="381"/>
      <c r="D336" s="381"/>
      <c r="E336" s="381"/>
      <c r="F336" s="469"/>
      <c r="G336" s="20"/>
      <c r="H336" s="144"/>
      <c r="I336" s="137"/>
      <c r="J336" s="137"/>
      <c r="K336" s="137"/>
      <c r="L336" s="137"/>
    </row>
    <row r="337" spans="1:12" ht="30" customHeight="1">
      <c r="A337" s="394"/>
      <c r="B337" s="389"/>
      <c r="C337" s="381"/>
      <c r="D337" s="381"/>
      <c r="E337" s="381"/>
      <c r="F337" s="380"/>
      <c r="G337" s="20"/>
      <c r="H337" s="136"/>
      <c r="I337" s="137"/>
      <c r="J337" s="137"/>
      <c r="K337" s="137"/>
      <c r="L337" s="137"/>
    </row>
    <row r="338" spans="1:12" ht="17.25" customHeight="1">
      <c r="A338" s="400"/>
      <c r="B338" s="400"/>
      <c r="C338" s="400"/>
      <c r="D338" s="400"/>
      <c r="E338" s="400"/>
      <c r="F338" s="400"/>
      <c r="G338" s="400"/>
      <c r="H338" s="156"/>
      <c r="I338" s="137"/>
      <c r="J338" s="137"/>
      <c r="K338" s="137"/>
      <c r="L338" s="137"/>
    </row>
    <row r="339" spans="1:12">
      <c r="A339" s="137"/>
      <c r="B339" s="129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</row>
    <row r="340" spans="1:12" ht="15.75">
      <c r="A340" s="137"/>
      <c r="B340" s="177"/>
      <c r="C340" s="137"/>
      <c r="D340" s="137"/>
      <c r="E340" s="137"/>
      <c r="F340" s="137"/>
      <c r="G340" s="191"/>
      <c r="H340" s="137"/>
      <c r="I340" s="137"/>
      <c r="J340" s="137"/>
      <c r="K340" s="137"/>
      <c r="L340" s="137"/>
    </row>
    <row r="341" spans="1:12" s="38" customFormat="1" ht="15.75">
      <c r="A341" s="192"/>
      <c r="B341" s="188"/>
      <c r="C341" s="192"/>
      <c r="D341" s="192"/>
      <c r="E341" s="192"/>
      <c r="F341" s="192"/>
      <c r="G341" s="193"/>
      <c r="H341" s="192"/>
      <c r="I341" s="192"/>
      <c r="J341" s="192"/>
      <c r="K341" s="192"/>
      <c r="L341" s="192"/>
    </row>
    <row r="342" spans="1:12">
      <c r="A342" s="137"/>
      <c r="B342" s="129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</row>
    <row r="343" spans="1:12">
      <c r="A343" s="137"/>
      <c r="B343" s="129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</row>
    <row r="344" spans="1:12">
      <c r="A344" s="137"/>
      <c r="B344" s="129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</row>
    <row r="345" spans="1:12">
      <c r="A345" s="137"/>
      <c r="B345" s="129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</row>
    <row r="346" spans="1:12">
      <c r="A346" s="137"/>
      <c r="B346" s="129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</row>
    <row r="347" spans="1:12">
      <c r="A347" s="137"/>
      <c r="B347" s="129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</row>
    <row r="348" spans="1:12">
      <c r="A348" s="137"/>
      <c r="B348" s="129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</row>
    <row r="349" spans="1:12">
      <c r="A349" s="137"/>
      <c r="B349" s="129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</row>
    <row r="350" spans="1:12">
      <c r="A350" s="137"/>
      <c r="B350" s="129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</row>
    <row r="351" spans="1:12">
      <c r="A351" s="137"/>
      <c r="B351" s="129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</row>
    <row r="352" spans="1:12">
      <c r="A352" s="137"/>
      <c r="B352" s="129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</row>
    <row r="353" spans="1:12">
      <c r="A353" s="137"/>
      <c r="B353" s="129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</row>
    <row r="354" spans="1:12">
      <c r="A354" s="137"/>
      <c r="B354" s="129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</row>
    <row r="355" spans="1:12">
      <c r="A355" s="137"/>
      <c r="B355" s="129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</row>
    <row r="356" spans="1:12">
      <c r="A356" s="137"/>
      <c r="B356" s="129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</row>
    <row r="357" spans="1:12">
      <c r="A357" s="137"/>
      <c r="B357" s="129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</row>
    <row r="358" spans="1:12">
      <c r="A358" s="19"/>
      <c r="B358" s="20"/>
      <c r="C358" s="20"/>
      <c r="D358" s="20"/>
      <c r="E358" s="20"/>
      <c r="F358" s="20"/>
      <c r="G358" s="20"/>
      <c r="H358" s="136"/>
      <c r="I358" s="137"/>
      <c r="J358" s="137"/>
      <c r="K358" s="137"/>
      <c r="L358" s="137"/>
    </row>
    <row r="359" spans="1:12">
      <c r="A359" s="19"/>
      <c r="B359" s="20"/>
      <c r="C359" s="20"/>
      <c r="D359" s="20"/>
      <c r="E359" s="20"/>
      <c r="F359" s="20"/>
      <c r="G359" s="20"/>
      <c r="H359" s="136"/>
      <c r="I359" s="137"/>
      <c r="J359" s="137"/>
      <c r="K359" s="137"/>
      <c r="L359" s="137"/>
    </row>
    <row r="360" spans="1:12">
      <c r="A360" s="19"/>
      <c r="B360" s="20"/>
      <c r="C360" s="20"/>
      <c r="D360" s="20"/>
      <c r="E360" s="20"/>
      <c r="F360" s="20"/>
      <c r="G360" s="20"/>
      <c r="H360" s="136"/>
      <c r="I360" s="137"/>
      <c r="J360" s="137"/>
      <c r="K360" s="137"/>
      <c r="L360" s="137"/>
    </row>
  </sheetData>
  <mergeCells count="385">
    <mergeCell ref="A57:A60"/>
    <mergeCell ref="B57:B60"/>
    <mergeCell ref="C57:C60"/>
    <mergeCell ref="D57:F60"/>
    <mergeCell ref="I57:I60"/>
    <mergeCell ref="A75:G75"/>
    <mergeCell ref="C79:E79"/>
    <mergeCell ref="F79:G79"/>
    <mergeCell ref="C82:E82"/>
    <mergeCell ref="F82:G82"/>
    <mergeCell ref="A61:A64"/>
    <mergeCell ref="B61:B64"/>
    <mergeCell ref="C61:C64"/>
    <mergeCell ref="A65:A68"/>
    <mergeCell ref="B65:B68"/>
    <mergeCell ref="C65:C68"/>
    <mergeCell ref="A69:A70"/>
    <mergeCell ref="B69:B70"/>
    <mergeCell ref="I27:I30"/>
    <mergeCell ref="A31:A35"/>
    <mergeCell ref="B31:B35"/>
    <mergeCell ref="C31:C35"/>
    <mergeCell ref="D31:F35"/>
    <mergeCell ref="I31:I35"/>
    <mergeCell ref="A51:G51"/>
    <mergeCell ref="A52:I52"/>
    <mergeCell ref="A53:A56"/>
    <mergeCell ref="B53:B56"/>
    <mergeCell ref="C53:C56"/>
    <mergeCell ref="D53:F56"/>
    <mergeCell ref="I53:I56"/>
    <mergeCell ref="A36:A37"/>
    <mergeCell ref="B36:B37"/>
    <mergeCell ref="C36:C37"/>
    <mergeCell ref="A38:A39"/>
    <mergeCell ref="B38:B39"/>
    <mergeCell ref="C38:C39"/>
    <mergeCell ref="A1:I1"/>
    <mergeCell ref="B3:D3"/>
    <mergeCell ref="E3:F3"/>
    <mergeCell ref="D8:F8"/>
    <mergeCell ref="D9:F9"/>
    <mergeCell ref="A11:A12"/>
    <mergeCell ref="B11:B12"/>
    <mergeCell ref="C11:C12"/>
    <mergeCell ref="A13:A17"/>
    <mergeCell ref="B13:B17"/>
    <mergeCell ref="C13:C17"/>
    <mergeCell ref="A224:A230"/>
    <mergeCell ref="B224:B230"/>
    <mergeCell ref="C224:C230"/>
    <mergeCell ref="D224:D230"/>
    <mergeCell ref="F224:F230"/>
    <mergeCell ref="E225:E227"/>
    <mergeCell ref="E228:E230"/>
    <mergeCell ref="G228:G230"/>
    <mergeCell ref="H228:H230"/>
    <mergeCell ref="A310:A313"/>
    <mergeCell ref="B310:B313"/>
    <mergeCell ref="C310:C313"/>
    <mergeCell ref="D310:D313"/>
    <mergeCell ref="E310:E313"/>
    <mergeCell ref="F310:F313"/>
    <mergeCell ref="G248:G251"/>
    <mergeCell ref="H248:H251"/>
    <mergeCell ref="E250:E251"/>
    <mergeCell ref="A252:A253"/>
    <mergeCell ref="B252:B253"/>
    <mergeCell ref="C252:C253"/>
    <mergeCell ref="D252:D253"/>
    <mergeCell ref="E252:E253"/>
    <mergeCell ref="F252:F253"/>
    <mergeCell ref="A246:A251"/>
    <mergeCell ref="B246:B251"/>
    <mergeCell ref="C246:C251"/>
    <mergeCell ref="D246:D251"/>
    <mergeCell ref="F246:F251"/>
    <mergeCell ref="E247:E249"/>
    <mergeCell ref="A258:A259"/>
    <mergeCell ref="B258:B259"/>
    <mergeCell ref="C258:C259"/>
    <mergeCell ref="E244:E245"/>
    <mergeCell ref="G242:G245"/>
    <mergeCell ref="H242:H245"/>
    <mergeCell ref="D258:D259"/>
    <mergeCell ref="E258:E259"/>
    <mergeCell ref="F258:F259"/>
    <mergeCell ref="A256:A257"/>
    <mergeCell ref="B256:B257"/>
    <mergeCell ref="C256:C257"/>
    <mergeCell ref="D256:D257"/>
    <mergeCell ref="E256:E257"/>
    <mergeCell ref="F256:F257"/>
    <mergeCell ref="A338:G338"/>
    <mergeCell ref="E332:E333"/>
    <mergeCell ref="F332:F333"/>
    <mergeCell ref="A330:A331"/>
    <mergeCell ref="B330:B331"/>
    <mergeCell ref="C330:C331"/>
    <mergeCell ref="D330:D331"/>
    <mergeCell ref="E330:E331"/>
    <mergeCell ref="F330:F331"/>
    <mergeCell ref="A332:A333"/>
    <mergeCell ref="B332:B333"/>
    <mergeCell ref="C332:C333"/>
    <mergeCell ref="D332:D333"/>
    <mergeCell ref="A336:A337"/>
    <mergeCell ref="B336:B337"/>
    <mergeCell ref="C336:C337"/>
    <mergeCell ref="D336:D337"/>
    <mergeCell ref="E336:E337"/>
    <mergeCell ref="F336:F337"/>
    <mergeCell ref="A334:A335"/>
    <mergeCell ref="B334:B335"/>
    <mergeCell ref="C334:C335"/>
    <mergeCell ref="D334:D335"/>
    <mergeCell ref="E334:E335"/>
    <mergeCell ref="G236:G239"/>
    <mergeCell ref="H236:H239"/>
    <mergeCell ref="A240:A245"/>
    <mergeCell ref="B240:B245"/>
    <mergeCell ref="C240:C245"/>
    <mergeCell ref="D240:D245"/>
    <mergeCell ref="F240:F245"/>
    <mergeCell ref="E241:E243"/>
    <mergeCell ref="A328:A329"/>
    <mergeCell ref="B328:B329"/>
    <mergeCell ref="C328:C329"/>
    <mergeCell ref="D328:D329"/>
    <mergeCell ref="E328:E329"/>
    <mergeCell ref="F328:F329"/>
    <mergeCell ref="A323:A327"/>
    <mergeCell ref="A254:A255"/>
    <mergeCell ref="B254:B255"/>
    <mergeCell ref="C254:C255"/>
    <mergeCell ref="D254:D255"/>
    <mergeCell ref="E254:E255"/>
    <mergeCell ref="A306:A309"/>
    <mergeCell ref="B306:B309"/>
    <mergeCell ref="C306:C309"/>
    <mergeCell ref="D306:D309"/>
    <mergeCell ref="F334:F335"/>
    <mergeCell ref="B323:B327"/>
    <mergeCell ref="C323:C327"/>
    <mergeCell ref="D323:D327"/>
    <mergeCell ref="E323:E327"/>
    <mergeCell ref="F323:F327"/>
    <mergeCell ref="G317:G318"/>
    <mergeCell ref="H317:H318"/>
    <mergeCell ref="A319:A322"/>
    <mergeCell ref="B319:B322"/>
    <mergeCell ref="C319:C322"/>
    <mergeCell ref="D319:D322"/>
    <mergeCell ref="E319:E322"/>
    <mergeCell ref="F319:F322"/>
    <mergeCell ref="A314:A318"/>
    <mergeCell ref="B314:B318"/>
    <mergeCell ref="C314:C318"/>
    <mergeCell ref="D314:D318"/>
    <mergeCell ref="E314:E318"/>
    <mergeCell ref="F314:F318"/>
    <mergeCell ref="E306:E309"/>
    <mergeCell ref="F306:F309"/>
    <mergeCell ref="A302:A305"/>
    <mergeCell ref="B302:B305"/>
    <mergeCell ref="C302:C305"/>
    <mergeCell ref="D302:D305"/>
    <mergeCell ref="E302:E305"/>
    <mergeCell ref="F302:F305"/>
    <mergeCell ref="A298:A301"/>
    <mergeCell ref="B298:B301"/>
    <mergeCell ref="C298:C301"/>
    <mergeCell ref="D298:D301"/>
    <mergeCell ref="E298:E301"/>
    <mergeCell ref="F298:F301"/>
    <mergeCell ref="A295:A296"/>
    <mergeCell ref="B295:B296"/>
    <mergeCell ref="C295:C296"/>
    <mergeCell ref="D295:D296"/>
    <mergeCell ref="E295:E296"/>
    <mergeCell ref="F295:F296"/>
    <mergeCell ref="A291:G291"/>
    <mergeCell ref="A292:H292"/>
    <mergeCell ref="A293:A294"/>
    <mergeCell ref="B293:B294"/>
    <mergeCell ref="C293:C294"/>
    <mergeCell ref="D293:D294"/>
    <mergeCell ref="E293:E294"/>
    <mergeCell ref="F293:F294"/>
    <mergeCell ref="A289:A290"/>
    <mergeCell ref="B289:B290"/>
    <mergeCell ref="C289:C290"/>
    <mergeCell ref="D289:D290"/>
    <mergeCell ref="E289:E290"/>
    <mergeCell ref="F289:F290"/>
    <mergeCell ref="A284:A288"/>
    <mergeCell ref="B284:B288"/>
    <mergeCell ref="C284:C288"/>
    <mergeCell ref="D284:D288"/>
    <mergeCell ref="E284:E288"/>
    <mergeCell ref="F284:F288"/>
    <mergeCell ref="A279:A283"/>
    <mergeCell ref="B279:B283"/>
    <mergeCell ref="C279:C283"/>
    <mergeCell ref="D279:D283"/>
    <mergeCell ref="E279:E283"/>
    <mergeCell ref="F279:F283"/>
    <mergeCell ref="A277:A278"/>
    <mergeCell ref="B277:B278"/>
    <mergeCell ref="C277:C278"/>
    <mergeCell ref="D277:D278"/>
    <mergeCell ref="E277:E278"/>
    <mergeCell ref="F277:F278"/>
    <mergeCell ref="G270:G272"/>
    <mergeCell ref="H270:H272"/>
    <mergeCell ref="A273:A276"/>
    <mergeCell ref="B273:B276"/>
    <mergeCell ref="C273:C276"/>
    <mergeCell ref="D273:D276"/>
    <mergeCell ref="E273:E276"/>
    <mergeCell ref="F273:F276"/>
    <mergeCell ref="A267:A272"/>
    <mergeCell ref="B267:B272"/>
    <mergeCell ref="C267:C272"/>
    <mergeCell ref="D267:D272"/>
    <mergeCell ref="E267:E272"/>
    <mergeCell ref="F267:F272"/>
    <mergeCell ref="A265:A266"/>
    <mergeCell ref="B265:B266"/>
    <mergeCell ref="C265:C266"/>
    <mergeCell ref="D265:D266"/>
    <mergeCell ref="E265:E266"/>
    <mergeCell ref="F265:F266"/>
    <mergeCell ref="A263:A264"/>
    <mergeCell ref="B263:B264"/>
    <mergeCell ref="C263:C264"/>
    <mergeCell ref="D263:D264"/>
    <mergeCell ref="E263:E264"/>
    <mergeCell ref="F263:F264"/>
    <mergeCell ref="A260:A261"/>
    <mergeCell ref="B260:B261"/>
    <mergeCell ref="C260:C261"/>
    <mergeCell ref="D260:D261"/>
    <mergeCell ref="E260:E261"/>
    <mergeCell ref="F260:F261"/>
    <mergeCell ref="H219:H220"/>
    <mergeCell ref="A231:G231"/>
    <mergeCell ref="A232:H232"/>
    <mergeCell ref="A233:A234"/>
    <mergeCell ref="B233:B234"/>
    <mergeCell ref="C233:C234"/>
    <mergeCell ref="D233:D234"/>
    <mergeCell ref="E233:E234"/>
    <mergeCell ref="F233:F234"/>
    <mergeCell ref="E216:E219"/>
    <mergeCell ref="A235:A239"/>
    <mergeCell ref="B235:B239"/>
    <mergeCell ref="C235:C239"/>
    <mergeCell ref="D235:D239"/>
    <mergeCell ref="F235:F239"/>
    <mergeCell ref="E236:E237"/>
    <mergeCell ref="E238:E239"/>
    <mergeCell ref="F254:F255"/>
    <mergeCell ref="A215:A220"/>
    <mergeCell ref="B215:B220"/>
    <mergeCell ref="C215:C220"/>
    <mergeCell ref="D215:D220"/>
    <mergeCell ref="F215:F220"/>
    <mergeCell ref="G219:G220"/>
    <mergeCell ref="A221:A222"/>
    <mergeCell ref="B221:B222"/>
    <mergeCell ref="C221:C222"/>
    <mergeCell ref="D221:D222"/>
    <mergeCell ref="E221:E222"/>
    <mergeCell ref="F221:F222"/>
    <mergeCell ref="A211:G211"/>
    <mergeCell ref="A212:H212"/>
    <mergeCell ref="A213:A214"/>
    <mergeCell ref="B213:B214"/>
    <mergeCell ref="C213:C214"/>
    <mergeCell ref="D213:D214"/>
    <mergeCell ref="E213:E214"/>
    <mergeCell ref="F213:F214"/>
    <mergeCell ref="A209:A210"/>
    <mergeCell ref="B209:B210"/>
    <mergeCell ref="C209:C210"/>
    <mergeCell ref="D209:D210"/>
    <mergeCell ref="E209:E210"/>
    <mergeCell ref="F209:F210"/>
    <mergeCell ref="A207:A208"/>
    <mergeCell ref="B207:B208"/>
    <mergeCell ref="C207:C208"/>
    <mergeCell ref="D207:D208"/>
    <mergeCell ref="E207:E208"/>
    <mergeCell ref="F207:F208"/>
    <mergeCell ref="A205:A206"/>
    <mergeCell ref="B205:B206"/>
    <mergeCell ref="C205:C206"/>
    <mergeCell ref="D205:D206"/>
    <mergeCell ref="E205:E206"/>
    <mergeCell ref="F205:F206"/>
    <mergeCell ref="A198:H198"/>
    <mergeCell ref="A199:A200"/>
    <mergeCell ref="B199:B200"/>
    <mergeCell ref="C199:C200"/>
    <mergeCell ref="D199:D200"/>
    <mergeCell ref="E199:E200"/>
    <mergeCell ref="F199:F200"/>
    <mergeCell ref="A203:A204"/>
    <mergeCell ref="B203:B204"/>
    <mergeCell ref="C203:C204"/>
    <mergeCell ref="D203:D204"/>
    <mergeCell ref="E203:E204"/>
    <mergeCell ref="F203:F204"/>
    <mergeCell ref="A201:A202"/>
    <mergeCell ref="B201:B202"/>
    <mergeCell ref="C201:C202"/>
    <mergeCell ref="D201:D202"/>
    <mergeCell ref="E201:E202"/>
    <mergeCell ref="F201:F202"/>
    <mergeCell ref="A18:G18"/>
    <mergeCell ref="A10:I10"/>
    <mergeCell ref="D11:F12"/>
    <mergeCell ref="D13:F13"/>
    <mergeCell ref="D14:F16"/>
    <mergeCell ref="D17:F17"/>
    <mergeCell ref="I11:I12"/>
    <mergeCell ref="I13:I17"/>
    <mergeCell ref="A194:H194"/>
    <mergeCell ref="A19:I19"/>
    <mergeCell ref="A20:A22"/>
    <mergeCell ref="B20:B22"/>
    <mergeCell ref="C20:C22"/>
    <mergeCell ref="D20:F22"/>
    <mergeCell ref="I20:I22"/>
    <mergeCell ref="A23:A26"/>
    <mergeCell ref="B23:B26"/>
    <mergeCell ref="C23:C26"/>
    <mergeCell ref="D23:F26"/>
    <mergeCell ref="I23:I26"/>
    <mergeCell ref="A27:A30"/>
    <mergeCell ref="B27:B30"/>
    <mergeCell ref="C27:C30"/>
    <mergeCell ref="D27:F30"/>
    <mergeCell ref="A44:A48"/>
    <mergeCell ref="B44:B48"/>
    <mergeCell ref="C44:C48"/>
    <mergeCell ref="A49:A50"/>
    <mergeCell ref="B49:B50"/>
    <mergeCell ref="C49:C50"/>
    <mergeCell ref="A40:A41"/>
    <mergeCell ref="B40:B41"/>
    <mergeCell ref="C40:C41"/>
    <mergeCell ref="A42:A43"/>
    <mergeCell ref="B42:B43"/>
    <mergeCell ref="C42:C43"/>
    <mergeCell ref="D36:F37"/>
    <mergeCell ref="D38:F39"/>
    <mergeCell ref="D40:F41"/>
    <mergeCell ref="D42:F43"/>
    <mergeCell ref="D44:F48"/>
    <mergeCell ref="D49:F50"/>
    <mergeCell ref="I36:I37"/>
    <mergeCell ref="I38:I39"/>
    <mergeCell ref="I40:I41"/>
    <mergeCell ref="I42:I43"/>
    <mergeCell ref="I44:I48"/>
    <mergeCell ref="I49:I50"/>
    <mergeCell ref="A73:A74"/>
    <mergeCell ref="B73:B74"/>
    <mergeCell ref="C73:C74"/>
    <mergeCell ref="D61:F64"/>
    <mergeCell ref="I61:I64"/>
    <mergeCell ref="D65:F68"/>
    <mergeCell ref="D69:F70"/>
    <mergeCell ref="D71:F72"/>
    <mergeCell ref="D73:F74"/>
    <mergeCell ref="I65:I68"/>
    <mergeCell ref="I69:I70"/>
    <mergeCell ref="I71:I72"/>
    <mergeCell ref="I73:I74"/>
    <mergeCell ref="C69:C70"/>
    <mergeCell ref="A71:A72"/>
    <mergeCell ref="B71:B72"/>
    <mergeCell ref="C71:C72"/>
  </mergeCells>
  <printOptions horizontalCentered="1"/>
  <pageMargins left="0.39305555555555599" right="0.39305555555555599" top="0.98402777777777795" bottom="0.196527777777778" header="0.118055555555556" footer="0.118055555555556"/>
  <pageSetup paperSize="9" scale="59" fitToHeight="0" orientation="landscape" r:id="rId1"/>
  <rowBreaks count="8" manualBreakCount="8">
    <brk id="35" max="8" man="1"/>
    <brk id="64" max="8" man="1"/>
    <brk id="97" max="8" man="1"/>
    <brk id="98" max="8" man="1"/>
    <brk id="113" max="8" man="1"/>
    <brk id="222" max="8" man="1"/>
    <brk id="261" max="8" man="1"/>
    <brk id="296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68"/>
  <sheetViews>
    <sheetView view="pageBreakPreview" topLeftCell="A85" zoomScale="70" zoomScaleNormal="100" zoomScaleSheetLayoutView="70" workbookViewId="0">
      <pane ySplit="11265" topLeftCell="A288"/>
      <selection activeCell="I76" sqref="A53:I76"/>
      <selection pane="bottomLeft" activeCell="E259" sqref="E259:E263"/>
    </sheetView>
  </sheetViews>
  <sheetFormatPr defaultColWidth="9" defaultRowHeight="15"/>
  <cols>
    <col min="1" max="1" width="3.5703125" style="17" customWidth="1"/>
    <col min="2" max="2" width="53.140625" style="18" customWidth="1"/>
    <col min="3" max="3" width="14.85546875" style="18" customWidth="1"/>
    <col min="4" max="4" width="11.85546875" style="18" customWidth="1"/>
    <col min="5" max="5" width="34.140625" style="18" customWidth="1"/>
    <col min="6" max="6" width="40.5703125" style="18" customWidth="1"/>
    <col min="7" max="7" width="25" style="18" customWidth="1"/>
    <col min="8" max="8" width="18" style="7" customWidth="1"/>
    <col min="9" max="9" width="35.85546875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65"/>
    </row>
    <row r="3" spans="1:9" ht="17.25">
      <c r="A3" s="69"/>
      <c r="B3" s="362" t="s">
        <v>169</v>
      </c>
      <c r="C3" s="362"/>
      <c r="D3" s="362"/>
      <c r="E3" s="364"/>
      <c r="F3" s="364"/>
      <c r="G3" s="85"/>
      <c r="H3" s="72"/>
      <c r="I3" s="72"/>
    </row>
    <row r="4" spans="1:9">
      <c r="A4" s="8"/>
      <c r="B4" s="9"/>
      <c r="C4" s="9"/>
      <c r="D4" s="9"/>
      <c r="E4" s="9"/>
      <c r="F4" s="9"/>
      <c r="G4" s="9"/>
      <c r="H4" s="10"/>
      <c r="I4" s="10"/>
    </row>
    <row r="5" spans="1:9" ht="17.25">
      <c r="A5" s="69"/>
      <c r="B5" s="85"/>
      <c r="C5" s="85"/>
      <c r="D5" s="86" t="s">
        <v>148</v>
      </c>
      <c r="E5" s="252" t="s">
        <v>206</v>
      </c>
      <c r="F5" s="71" t="s">
        <v>149</v>
      </c>
      <c r="G5" s="85"/>
      <c r="H5" s="72"/>
      <c r="I5" s="72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10"/>
    </row>
    <row r="7" spans="1:9">
      <c r="A7" s="8"/>
      <c r="B7" s="9"/>
      <c r="C7" s="9"/>
      <c r="D7" s="9"/>
      <c r="E7" s="67"/>
      <c r="F7" s="9"/>
      <c r="G7" s="9"/>
      <c r="H7" s="10"/>
      <c r="I7" s="10"/>
    </row>
    <row r="8" spans="1:9" ht="50.1" customHeight="1">
      <c r="A8" s="200" t="s">
        <v>0</v>
      </c>
      <c r="B8" s="260" t="s">
        <v>1</v>
      </c>
      <c r="C8" s="260" t="s">
        <v>2</v>
      </c>
      <c r="D8" s="611" t="s">
        <v>151</v>
      </c>
      <c r="E8" s="611"/>
      <c r="F8" s="611"/>
      <c r="G8" s="260" t="s">
        <v>3</v>
      </c>
      <c r="H8" s="260" t="s">
        <v>4</v>
      </c>
      <c r="I8" s="260" t="s">
        <v>152</v>
      </c>
    </row>
    <row r="9" spans="1:9">
      <c r="A9" s="261">
        <v>1</v>
      </c>
      <c r="B9" s="261">
        <v>2</v>
      </c>
      <c r="C9" s="261">
        <v>3</v>
      </c>
      <c r="D9" s="612">
        <v>4</v>
      </c>
      <c r="E9" s="612"/>
      <c r="F9" s="612"/>
      <c r="G9" s="261">
        <v>5</v>
      </c>
      <c r="H9" s="261">
        <v>6</v>
      </c>
      <c r="I9" s="261">
        <v>7</v>
      </c>
    </row>
    <row r="10" spans="1:9" ht="17.25" customHeight="1">
      <c r="A10" s="564" t="s">
        <v>5</v>
      </c>
      <c r="B10" s="564"/>
      <c r="C10" s="564"/>
      <c r="D10" s="564"/>
      <c r="E10" s="564"/>
      <c r="F10" s="564"/>
      <c r="G10" s="564"/>
      <c r="H10" s="564"/>
      <c r="I10" s="564"/>
    </row>
    <row r="11" spans="1:9" ht="30" customHeight="1">
      <c r="A11" s="474">
        <v>1</v>
      </c>
      <c r="B11" s="666" t="s">
        <v>374</v>
      </c>
      <c r="C11" s="665" t="s">
        <v>11</v>
      </c>
      <c r="D11" s="665" t="s">
        <v>375</v>
      </c>
      <c r="E11" s="665"/>
      <c r="F11" s="665"/>
      <c r="G11" s="226" t="s">
        <v>376</v>
      </c>
      <c r="H11" s="228">
        <v>2</v>
      </c>
      <c r="I11" s="261"/>
    </row>
    <row r="12" spans="1:9" ht="30" customHeight="1">
      <c r="A12" s="474"/>
      <c r="B12" s="666"/>
      <c r="C12" s="531"/>
      <c r="D12" s="665" t="s">
        <v>377</v>
      </c>
      <c r="E12" s="665"/>
      <c r="F12" s="665"/>
      <c r="G12" s="226" t="s">
        <v>378</v>
      </c>
      <c r="H12" s="258">
        <v>1.5</v>
      </c>
      <c r="I12" s="261"/>
    </row>
    <row r="13" spans="1:9" ht="30" customHeight="1">
      <c r="A13" s="474"/>
      <c r="B13" s="666"/>
      <c r="C13" s="531"/>
      <c r="D13" s="665"/>
      <c r="E13" s="665"/>
      <c r="F13" s="665"/>
      <c r="G13" s="226" t="s">
        <v>379</v>
      </c>
      <c r="H13" s="258">
        <v>1</v>
      </c>
      <c r="I13" s="261"/>
    </row>
    <row r="14" spans="1:9" ht="30" customHeight="1">
      <c r="A14" s="474"/>
      <c r="B14" s="666"/>
      <c r="C14" s="531"/>
      <c r="D14" s="665"/>
      <c r="E14" s="665"/>
      <c r="F14" s="665"/>
      <c r="G14" s="226" t="s">
        <v>380</v>
      </c>
      <c r="H14" s="258">
        <v>0.5</v>
      </c>
      <c r="I14" s="261"/>
    </row>
    <row r="15" spans="1:9" ht="30" customHeight="1">
      <c r="A15" s="474"/>
      <c r="B15" s="666"/>
      <c r="C15" s="531"/>
      <c r="D15" s="665" t="s">
        <v>357</v>
      </c>
      <c r="E15" s="665"/>
      <c r="F15" s="665"/>
      <c r="G15" s="296" t="s">
        <v>381</v>
      </c>
      <c r="H15" s="258">
        <v>0</v>
      </c>
      <c r="I15" s="261"/>
    </row>
    <row r="16" spans="1:9" ht="30" customHeight="1">
      <c r="A16" s="474">
        <v>2</v>
      </c>
      <c r="B16" s="666" t="s">
        <v>382</v>
      </c>
      <c r="C16" s="665" t="s">
        <v>11</v>
      </c>
      <c r="D16" s="665" t="s">
        <v>383</v>
      </c>
      <c r="E16" s="719"/>
      <c r="F16" s="719"/>
      <c r="G16" s="226" t="s">
        <v>384</v>
      </c>
      <c r="H16" s="228">
        <v>4</v>
      </c>
      <c r="I16" s="261"/>
    </row>
    <row r="17" spans="1:9" ht="30" customHeight="1">
      <c r="A17" s="474"/>
      <c r="B17" s="666"/>
      <c r="C17" s="531"/>
      <c r="D17" s="665" t="s">
        <v>385</v>
      </c>
      <c r="E17" s="719"/>
      <c r="F17" s="719"/>
      <c r="G17" s="226" t="s">
        <v>386</v>
      </c>
      <c r="H17" s="258">
        <v>3</v>
      </c>
      <c r="I17" s="261"/>
    </row>
    <row r="18" spans="1:9" ht="30" customHeight="1">
      <c r="A18" s="474"/>
      <c r="B18" s="666"/>
      <c r="C18" s="531"/>
      <c r="D18" s="719"/>
      <c r="E18" s="719"/>
      <c r="F18" s="719"/>
      <c r="G18" s="226" t="s">
        <v>387</v>
      </c>
      <c r="H18" s="258">
        <v>2</v>
      </c>
      <c r="I18" s="261"/>
    </row>
    <row r="19" spans="1:9" ht="30" customHeight="1">
      <c r="A19" s="474"/>
      <c r="B19" s="666"/>
      <c r="C19" s="531"/>
      <c r="D19" s="719"/>
      <c r="E19" s="719"/>
      <c r="F19" s="719"/>
      <c r="G19" s="226" t="s">
        <v>388</v>
      </c>
      <c r="H19" s="258">
        <v>1</v>
      </c>
      <c r="I19" s="261"/>
    </row>
    <row r="20" spans="1:9" ht="30" customHeight="1">
      <c r="A20" s="474"/>
      <c r="B20" s="666"/>
      <c r="C20" s="531"/>
      <c r="D20" s="665" t="s">
        <v>390</v>
      </c>
      <c r="E20" s="719"/>
      <c r="F20" s="719"/>
      <c r="G20" s="296" t="s">
        <v>389</v>
      </c>
      <c r="H20" s="258">
        <v>0</v>
      </c>
      <c r="I20" s="261"/>
    </row>
    <row r="21" spans="1:9" ht="24.95" customHeight="1">
      <c r="A21" s="565" t="s">
        <v>15</v>
      </c>
      <c r="B21" s="565"/>
      <c r="C21" s="565"/>
      <c r="D21" s="565"/>
      <c r="E21" s="565"/>
      <c r="F21" s="565"/>
      <c r="G21" s="565"/>
      <c r="H21" s="206">
        <f>H3+H5+H11+H16</f>
        <v>6</v>
      </c>
      <c r="I21" s="261"/>
    </row>
    <row r="22" spans="1:9" ht="17.25">
      <c r="A22" s="623" t="s">
        <v>16</v>
      </c>
      <c r="B22" s="623"/>
      <c r="C22" s="623"/>
      <c r="D22" s="623"/>
      <c r="E22" s="623"/>
      <c r="F22" s="623"/>
      <c r="G22" s="623"/>
      <c r="H22" s="623"/>
      <c r="I22" s="623"/>
    </row>
    <row r="23" spans="1:9" ht="24.95" customHeight="1">
      <c r="A23" s="604">
        <v>1</v>
      </c>
      <c r="B23" s="605" t="s">
        <v>109</v>
      </c>
      <c r="C23" s="606" t="s">
        <v>11</v>
      </c>
      <c r="D23" s="605"/>
      <c r="E23" s="605"/>
      <c r="F23" s="605"/>
      <c r="G23" s="306" t="s">
        <v>110</v>
      </c>
      <c r="H23" s="100">
        <v>2</v>
      </c>
      <c r="I23" s="335"/>
    </row>
    <row r="24" spans="1:9" ht="24.95" customHeight="1">
      <c r="A24" s="604"/>
      <c r="B24" s="605"/>
      <c r="C24" s="606"/>
      <c r="D24" s="605"/>
      <c r="E24" s="605"/>
      <c r="F24" s="605"/>
      <c r="G24" s="306" t="s">
        <v>167</v>
      </c>
      <c r="H24" s="280">
        <v>1</v>
      </c>
      <c r="I24" s="335"/>
    </row>
    <row r="25" spans="1:9" ht="24.95" customHeight="1">
      <c r="A25" s="604"/>
      <c r="B25" s="605"/>
      <c r="C25" s="606"/>
      <c r="D25" s="605"/>
      <c r="E25" s="605"/>
      <c r="F25" s="605"/>
      <c r="G25" s="278" t="s">
        <v>111</v>
      </c>
      <c r="H25" s="280">
        <v>0</v>
      </c>
      <c r="I25" s="335"/>
    </row>
    <row r="26" spans="1:9" ht="24.95" customHeight="1">
      <c r="A26" s="604">
        <v>2</v>
      </c>
      <c r="B26" s="605" t="s">
        <v>100</v>
      </c>
      <c r="C26" s="606" t="s">
        <v>25</v>
      </c>
      <c r="D26" s="605"/>
      <c r="E26" s="605"/>
      <c r="F26" s="605"/>
      <c r="G26" s="279" t="s">
        <v>101</v>
      </c>
      <c r="H26" s="100">
        <v>3</v>
      </c>
      <c r="I26" s="335"/>
    </row>
    <row r="27" spans="1:9" ht="24.95" customHeight="1">
      <c r="A27" s="604"/>
      <c r="B27" s="605"/>
      <c r="C27" s="606"/>
      <c r="D27" s="605"/>
      <c r="E27" s="605"/>
      <c r="F27" s="605"/>
      <c r="G27" s="279" t="s">
        <v>19</v>
      </c>
      <c r="H27" s="280">
        <v>2</v>
      </c>
      <c r="I27" s="335"/>
    </row>
    <row r="28" spans="1:9" ht="24.95" customHeight="1">
      <c r="A28" s="604"/>
      <c r="B28" s="605"/>
      <c r="C28" s="606"/>
      <c r="D28" s="605"/>
      <c r="E28" s="605"/>
      <c r="F28" s="605"/>
      <c r="G28" s="279" t="s">
        <v>20</v>
      </c>
      <c r="H28" s="280">
        <v>1</v>
      </c>
      <c r="I28" s="335"/>
    </row>
    <row r="29" spans="1:9" ht="35.1" customHeight="1">
      <c r="A29" s="604"/>
      <c r="B29" s="605"/>
      <c r="C29" s="606"/>
      <c r="D29" s="605"/>
      <c r="E29" s="605"/>
      <c r="F29" s="605"/>
      <c r="G29" s="277" t="s">
        <v>102</v>
      </c>
      <c r="H29" s="280">
        <v>0.5</v>
      </c>
      <c r="I29" s="335"/>
    </row>
    <row r="30" spans="1:9" ht="24.95" customHeight="1">
      <c r="A30" s="604">
        <v>3</v>
      </c>
      <c r="B30" s="605" t="s">
        <v>103</v>
      </c>
      <c r="C30" s="606" t="s">
        <v>25</v>
      </c>
      <c r="D30" s="606"/>
      <c r="E30" s="606"/>
      <c r="F30" s="606"/>
      <c r="G30" s="279" t="s">
        <v>101</v>
      </c>
      <c r="H30" s="100">
        <v>2</v>
      </c>
      <c r="I30" s="335"/>
    </row>
    <row r="31" spans="1:9" ht="24.95" customHeight="1">
      <c r="A31" s="604"/>
      <c r="B31" s="605"/>
      <c r="C31" s="606"/>
      <c r="D31" s="606"/>
      <c r="E31" s="606"/>
      <c r="F31" s="606"/>
      <c r="G31" s="279" t="s">
        <v>19</v>
      </c>
      <c r="H31" s="280">
        <v>1.5</v>
      </c>
      <c r="I31" s="335"/>
    </row>
    <row r="32" spans="1:9" ht="24.95" customHeight="1">
      <c r="A32" s="604"/>
      <c r="B32" s="605"/>
      <c r="C32" s="606"/>
      <c r="D32" s="606"/>
      <c r="E32" s="606"/>
      <c r="F32" s="606"/>
      <c r="G32" s="279" t="s">
        <v>20</v>
      </c>
      <c r="H32" s="280">
        <v>1</v>
      </c>
      <c r="I32" s="335"/>
    </row>
    <row r="33" spans="1:9" ht="54.95" customHeight="1">
      <c r="A33" s="604"/>
      <c r="B33" s="605"/>
      <c r="C33" s="606"/>
      <c r="D33" s="606"/>
      <c r="E33" s="606"/>
      <c r="F33" s="606"/>
      <c r="G33" s="277" t="s">
        <v>107</v>
      </c>
      <c r="H33" s="280">
        <v>0.5</v>
      </c>
      <c r="I33" s="335"/>
    </row>
    <row r="34" spans="1:9" ht="24.95" customHeight="1">
      <c r="A34" s="604">
        <v>4</v>
      </c>
      <c r="B34" s="605" t="s">
        <v>108</v>
      </c>
      <c r="C34" s="606" t="s">
        <v>25</v>
      </c>
      <c r="D34" s="605"/>
      <c r="E34" s="605"/>
      <c r="F34" s="605"/>
      <c r="G34" s="279" t="s">
        <v>101</v>
      </c>
      <c r="H34" s="100">
        <v>4</v>
      </c>
      <c r="I34" s="335"/>
    </row>
    <row r="35" spans="1:9" ht="24.95" customHeight="1">
      <c r="A35" s="604"/>
      <c r="B35" s="605"/>
      <c r="C35" s="606"/>
      <c r="D35" s="605"/>
      <c r="E35" s="605"/>
      <c r="F35" s="605"/>
      <c r="G35" s="279" t="s">
        <v>19</v>
      </c>
      <c r="H35" s="280">
        <v>3</v>
      </c>
      <c r="I35" s="335"/>
    </row>
    <row r="36" spans="1:9" ht="24.95" customHeight="1">
      <c r="A36" s="604"/>
      <c r="B36" s="605"/>
      <c r="C36" s="606"/>
      <c r="D36" s="605"/>
      <c r="E36" s="605"/>
      <c r="F36" s="605"/>
      <c r="G36" s="279" t="s">
        <v>20</v>
      </c>
      <c r="H36" s="280">
        <v>2</v>
      </c>
      <c r="I36" s="335"/>
    </row>
    <row r="37" spans="1:9" ht="35.1" customHeight="1">
      <c r="A37" s="604"/>
      <c r="B37" s="605"/>
      <c r="C37" s="606"/>
      <c r="D37" s="605"/>
      <c r="E37" s="605"/>
      <c r="F37" s="605"/>
      <c r="G37" s="279" t="s">
        <v>102</v>
      </c>
      <c r="H37" s="280">
        <v>1</v>
      </c>
      <c r="I37" s="335"/>
    </row>
    <row r="38" spans="1:9" ht="24.95" customHeight="1">
      <c r="A38" s="604"/>
      <c r="B38" s="605"/>
      <c r="C38" s="606"/>
      <c r="D38" s="605"/>
      <c r="E38" s="605"/>
      <c r="F38" s="605"/>
      <c r="G38" s="279" t="s">
        <v>96</v>
      </c>
      <c r="H38" s="280">
        <v>0.5</v>
      </c>
      <c r="I38" s="335"/>
    </row>
    <row r="39" spans="1:9" ht="30" customHeight="1">
      <c r="A39" s="474">
        <v>5</v>
      </c>
      <c r="B39" s="666" t="s">
        <v>391</v>
      </c>
      <c r="C39" s="531" t="s">
        <v>6</v>
      </c>
      <c r="D39" s="665"/>
      <c r="E39" s="665"/>
      <c r="F39" s="665"/>
      <c r="G39" s="248" t="s">
        <v>8</v>
      </c>
      <c r="H39" s="228">
        <v>1</v>
      </c>
      <c r="I39" s="335"/>
    </row>
    <row r="40" spans="1:9" ht="30" customHeight="1">
      <c r="A40" s="474"/>
      <c r="B40" s="532"/>
      <c r="C40" s="531"/>
      <c r="D40" s="665"/>
      <c r="E40" s="665"/>
      <c r="F40" s="665"/>
      <c r="G40" s="248" t="s">
        <v>9</v>
      </c>
      <c r="H40" s="288">
        <v>0</v>
      </c>
      <c r="I40" s="335"/>
    </row>
    <row r="41" spans="1:9" ht="24.95" customHeight="1">
      <c r="A41" s="474">
        <v>6</v>
      </c>
      <c r="B41" s="666" t="s">
        <v>392</v>
      </c>
      <c r="C41" s="531" t="s">
        <v>6</v>
      </c>
      <c r="D41" s="665"/>
      <c r="E41" s="665"/>
      <c r="F41" s="665"/>
      <c r="G41" s="248" t="s">
        <v>8</v>
      </c>
      <c r="H41" s="228">
        <v>2</v>
      </c>
      <c r="I41" s="335"/>
    </row>
    <row r="42" spans="1:9" ht="24.95" customHeight="1">
      <c r="A42" s="474"/>
      <c r="B42" s="532"/>
      <c r="C42" s="531"/>
      <c r="D42" s="665"/>
      <c r="E42" s="665"/>
      <c r="F42" s="665"/>
      <c r="G42" s="248" t="s">
        <v>9</v>
      </c>
      <c r="H42" s="288">
        <v>0</v>
      </c>
      <c r="I42" s="335"/>
    </row>
    <row r="43" spans="1:9" ht="30" customHeight="1">
      <c r="A43" s="474">
        <v>7</v>
      </c>
      <c r="B43" s="607" t="s">
        <v>113</v>
      </c>
      <c r="C43" s="665" t="s">
        <v>6</v>
      </c>
      <c r="D43" s="665"/>
      <c r="E43" s="665"/>
      <c r="F43" s="665"/>
      <c r="G43" s="296" t="s">
        <v>8</v>
      </c>
      <c r="H43" s="228">
        <v>2</v>
      </c>
      <c r="I43" s="335"/>
    </row>
    <row r="44" spans="1:9" ht="30" customHeight="1">
      <c r="A44" s="474"/>
      <c r="B44" s="607"/>
      <c r="C44" s="665"/>
      <c r="D44" s="665"/>
      <c r="E44" s="665"/>
      <c r="F44" s="665"/>
      <c r="G44" s="296" t="s">
        <v>9</v>
      </c>
      <c r="H44" s="258">
        <v>0</v>
      </c>
      <c r="I44" s="335"/>
    </row>
    <row r="45" spans="1:9" ht="24.95" customHeight="1">
      <c r="A45" s="474">
        <v>8</v>
      </c>
      <c r="B45" s="607" t="s">
        <v>85</v>
      </c>
      <c r="C45" s="665" t="s">
        <v>79</v>
      </c>
      <c r="D45" s="665"/>
      <c r="E45" s="665"/>
      <c r="F45" s="665"/>
      <c r="G45" s="289" t="s">
        <v>80</v>
      </c>
      <c r="H45" s="228">
        <v>4</v>
      </c>
      <c r="I45" s="335"/>
    </row>
    <row r="46" spans="1:9" ht="24.95" customHeight="1">
      <c r="A46" s="474"/>
      <c r="B46" s="607"/>
      <c r="C46" s="665"/>
      <c r="D46" s="665"/>
      <c r="E46" s="665"/>
      <c r="F46" s="665"/>
      <c r="G46" s="289" t="s">
        <v>81</v>
      </c>
      <c r="H46" s="288">
        <v>3</v>
      </c>
      <c r="I46" s="335"/>
    </row>
    <row r="47" spans="1:9" ht="24.95" customHeight="1">
      <c r="A47" s="474"/>
      <c r="B47" s="607"/>
      <c r="C47" s="665"/>
      <c r="D47" s="665"/>
      <c r="E47" s="665"/>
      <c r="F47" s="665"/>
      <c r="G47" s="289" t="s">
        <v>82</v>
      </c>
      <c r="H47" s="288">
        <v>2</v>
      </c>
      <c r="I47" s="335"/>
    </row>
    <row r="48" spans="1:9" ht="24.95" customHeight="1">
      <c r="A48" s="474"/>
      <c r="B48" s="607"/>
      <c r="C48" s="665"/>
      <c r="D48" s="665"/>
      <c r="E48" s="665"/>
      <c r="F48" s="665"/>
      <c r="G48" s="289" t="s">
        <v>83</v>
      </c>
      <c r="H48" s="288">
        <v>1</v>
      </c>
      <c r="I48" s="335"/>
    </row>
    <row r="49" spans="1:9" ht="35.1" customHeight="1">
      <c r="A49" s="474"/>
      <c r="B49" s="607"/>
      <c r="C49" s="665"/>
      <c r="D49" s="665"/>
      <c r="E49" s="665"/>
      <c r="F49" s="665"/>
      <c r="G49" s="289" t="s">
        <v>90</v>
      </c>
      <c r="H49" s="258">
        <v>0.5</v>
      </c>
      <c r="I49" s="335"/>
    </row>
    <row r="50" spans="1:9" ht="24.95" customHeight="1">
      <c r="A50" s="474">
        <v>9</v>
      </c>
      <c r="B50" s="607" t="s">
        <v>86</v>
      </c>
      <c r="C50" s="665" t="s">
        <v>79</v>
      </c>
      <c r="D50" s="665"/>
      <c r="E50" s="665"/>
      <c r="F50" s="665"/>
      <c r="G50" s="289" t="s">
        <v>87</v>
      </c>
      <c r="H50" s="228">
        <v>2</v>
      </c>
      <c r="I50" s="335"/>
    </row>
    <row r="51" spans="1:9" ht="24.95" customHeight="1">
      <c r="A51" s="474"/>
      <c r="B51" s="607"/>
      <c r="C51" s="665"/>
      <c r="D51" s="665"/>
      <c r="E51" s="665"/>
      <c r="F51" s="665"/>
      <c r="G51" s="289" t="s">
        <v>88</v>
      </c>
      <c r="H51" s="288">
        <v>1</v>
      </c>
      <c r="I51" s="335"/>
    </row>
    <row r="52" spans="1:9" ht="24.95" customHeight="1">
      <c r="A52" s="322" t="s">
        <v>15</v>
      </c>
      <c r="B52" s="322"/>
      <c r="C52" s="322"/>
      <c r="D52" s="322"/>
      <c r="E52" s="322"/>
      <c r="F52" s="322"/>
      <c r="G52" s="322"/>
      <c r="H52" s="300">
        <f>H23+H26+H30+H34+H39+H41+H43+H45+H50</f>
        <v>22</v>
      </c>
      <c r="I52" s="301"/>
    </row>
    <row r="53" spans="1:9" ht="18.75">
      <c r="A53" s="639" t="s">
        <v>32</v>
      </c>
      <c r="B53" s="718"/>
      <c r="C53" s="718"/>
      <c r="D53" s="718"/>
      <c r="E53" s="718"/>
      <c r="F53" s="718"/>
      <c r="G53" s="718"/>
      <c r="H53" s="718"/>
      <c r="I53" s="718"/>
    </row>
    <row r="54" spans="1:9" ht="24.95" customHeight="1">
      <c r="A54" s="604">
        <v>1</v>
      </c>
      <c r="B54" s="605" t="s">
        <v>104</v>
      </c>
      <c r="C54" s="606" t="s">
        <v>25</v>
      </c>
      <c r="D54" s="605"/>
      <c r="E54" s="605"/>
      <c r="F54" s="605"/>
      <c r="G54" s="279" t="s">
        <v>101</v>
      </c>
      <c r="H54" s="100">
        <v>4</v>
      </c>
      <c r="I54" s="335"/>
    </row>
    <row r="55" spans="1:9" ht="24.95" customHeight="1">
      <c r="A55" s="604"/>
      <c r="B55" s="605"/>
      <c r="C55" s="606"/>
      <c r="D55" s="605"/>
      <c r="E55" s="605"/>
      <c r="F55" s="605"/>
      <c r="G55" s="279" t="s">
        <v>19</v>
      </c>
      <c r="H55" s="280">
        <v>3</v>
      </c>
      <c r="I55" s="335"/>
    </row>
    <row r="56" spans="1:9" ht="24.95" customHeight="1">
      <c r="A56" s="604"/>
      <c r="B56" s="605"/>
      <c r="C56" s="606"/>
      <c r="D56" s="605"/>
      <c r="E56" s="605"/>
      <c r="F56" s="605"/>
      <c r="G56" s="279" t="s">
        <v>20</v>
      </c>
      <c r="H56" s="280">
        <v>2</v>
      </c>
      <c r="I56" s="335"/>
    </row>
    <row r="57" spans="1:9" ht="39.950000000000003" customHeight="1">
      <c r="A57" s="604"/>
      <c r="B57" s="605"/>
      <c r="C57" s="606"/>
      <c r="D57" s="605"/>
      <c r="E57" s="605"/>
      <c r="F57" s="605"/>
      <c r="G57" s="277" t="s">
        <v>102</v>
      </c>
      <c r="H57" s="280">
        <v>1</v>
      </c>
      <c r="I57" s="335"/>
    </row>
    <row r="58" spans="1:9" ht="24.95" customHeight="1">
      <c r="A58" s="604">
        <v>2</v>
      </c>
      <c r="B58" s="605" t="s">
        <v>105</v>
      </c>
      <c r="C58" s="606" t="s">
        <v>25</v>
      </c>
      <c r="D58" s="605"/>
      <c r="E58" s="605"/>
      <c r="F58" s="605"/>
      <c r="G58" s="279" t="s">
        <v>101</v>
      </c>
      <c r="H58" s="100">
        <v>3</v>
      </c>
      <c r="I58" s="335"/>
    </row>
    <row r="59" spans="1:9" ht="24.95" customHeight="1">
      <c r="A59" s="604"/>
      <c r="B59" s="605"/>
      <c r="C59" s="606"/>
      <c r="D59" s="605"/>
      <c r="E59" s="605"/>
      <c r="F59" s="605"/>
      <c r="G59" s="279" t="s">
        <v>19</v>
      </c>
      <c r="H59" s="280">
        <v>2</v>
      </c>
      <c r="I59" s="335"/>
    </row>
    <row r="60" spans="1:9" ht="24.95" customHeight="1">
      <c r="A60" s="604"/>
      <c r="B60" s="605"/>
      <c r="C60" s="606"/>
      <c r="D60" s="605"/>
      <c r="E60" s="605"/>
      <c r="F60" s="605"/>
      <c r="G60" s="279" t="s">
        <v>20</v>
      </c>
      <c r="H60" s="280">
        <v>1</v>
      </c>
      <c r="I60" s="335"/>
    </row>
    <row r="61" spans="1:9" ht="50.1" customHeight="1">
      <c r="A61" s="604"/>
      <c r="B61" s="605"/>
      <c r="C61" s="606"/>
      <c r="D61" s="605"/>
      <c r="E61" s="605"/>
      <c r="F61" s="605"/>
      <c r="G61" s="277" t="s">
        <v>107</v>
      </c>
      <c r="H61" s="280">
        <v>0.5</v>
      </c>
      <c r="I61" s="335"/>
    </row>
    <row r="62" spans="1:9" ht="24.95" customHeight="1">
      <c r="A62" s="474">
        <v>3</v>
      </c>
      <c r="B62" s="607" t="s">
        <v>112</v>
      </c>
      <c r="C62" s="665" t="s">
        <v>89</v>
      </c>
      <c r="D62" s="665"/>
      <c r="E62" s="665"/>
      <c r="F62" s="665"/>
      <c r="G62" s="289" t="s">
        <v>19</v>
      </c>
      <c r="H62" s="228">
        <v>2</v>
      </c>
      <c r="I62" s="335"/>
    </row>
    <row r="63" spans="1:9" ht="24.95" customHeight="1">
      <c r="A63" s="474"/>
      <c r="B63" s="607"/>
      <c r="C63" s="665"/>
      <c r="D63" s="665"/>
      <c r="E63" s="665"/>
      <c r="F63" s="665"/>
      <c r="G63" s="289" t="s">
        <v>20</v>
      </c>
      <c r="H63" s="288">
        <v>1.5</v>
      </c>
      <c r="I63" s="335"/>
    </row>
    <row r="64" spans="1:9" ht="24.95" customHeight="1">
      <c r="A64" s="474"/>
      <c r="B64" s="607"/>
      <c r="C64" s="665"/>
      <c r="D64" s="665"/>
      <c r="E64" s="665"/>
      <c r="F64" s="665"/>
      <c r="G64" s="289" t="s">
        <v>21</v>
      </c>
      <c r="H64" s="288">
        <v>1</v>
      </c>
      <c r="I64" s="335"/>
    </row>
    <row r="65" spans="1:9" ht="35.1" customHeight="1">
      <c r="A65" s="474"/>
      <c r="B65" s="607"/>
      <c r="C65" s="665"/>
      <c r="D65" s="665"/>
      <c r="E65" s="665"/>
      <c r="F65" s="665"/>
      <c r="G65" s="289" t="s">
        <v>77</v>
      </c>
      <c r="H65" s="288">
        <v>0.5</v>
      </c>
      <c r="I65" s="335"/>
    </row>
    <row r="66" spans="1:9" ht="20.100000000000001" customHeight="1">
      <c r="A66" s="474">
        <v>6</v>
      </c>
      <c r="B66" s="607" t="s">
        <v>78</v>
      </c>
      <c r="C66" s="665" t="s">
        <v>25</v>
      </c>
      <c r="D66" s="665"/>
      <c r="E66" s="665"/>
      <c r="F66" s="665"/>
      <c r="G66" s="281" t="s">
        <v>19</v>
      </c>
      <c r="H66" s="228">
        <v>3</v>
      </c>
      <c r="I66" s="335"/>
    </row>
    <row r="67" spans="1:9" ht="20.100000000000001" customHeight="1">
      <c r="A67" s="474"/>
      <c r="B67" s="607"/>
      <c r="C67" s="531"/>
      <c r="D67" s="665"/>
      <c r="E67" s="665"/>
      <c r="F67" s="665"/>
      <c r="G67" s="289" t="s">
        <v>20</v>
      </c>
      <c r="H67" s="288">
        <v>2</v>
      </c>
      <c r="I67" s="335"/>
    </row>
    <row r="68" spans="1:9" ht="20.100000000000001" customHeight="1">
      <c r="A68" s="474"/>
      <c r="B68" s="607"/>
      <c r="C68" s="531"/>
      <c r="D68" s="665"/>
      <c r="E68" s="665"/>
      <c r="F68" s="665"/>
      <c r="G68" s="281" t="s">
        <v>21</v>
      </c>
      <c r="H68" s="288">
        <v>1</v>
      </c>
      <c r="I68" s="335"/>
    </row>
    <row r="69" spans="1:9" ht="35.1" customHeight="1">
      <c r="A69" s="474"/>
      <c r="B69" s="607"/>
      <c r="C69" s="531"/>
      <c r="D69" s="665"/>
      <c r="E69" s="665"/>
      <c r="F69" s="665"/>
      <c r="G69" s="289" t="s">
        <v>77</v>
      </c>
      <c r="H69" s="288">
        <v>0.5</v>
      </c>
      <c r="I69" s="335"/>
    </row>
    <row r="70" spans="1:9" ht="50.1" customHeight="1">
      <c r="A70" s="474">
        <v>11</v>
      </c>
      <c r="B70" s="664" t="s">
        <v>114</v>
      </c>
      <c r="C70" s="531" t="s">
        <v>6</v>
      </c>
      <c r="D70" s="665"/>
      <c r="E70" s="665"/>
      <c r="F70" s="665"/>
      <c r="G70" s="259" t="s">
        <v>8</v>
      </c>
      <c r="H70" s="228">
        <v>1</v>
      </c>
      <c r="I70" s="335"/>
    </row>
    <row r="71" spans="1:9" ht="50.1" customHeight="1">
      <c r="A71" s="474"/>
      <c r="B71" s="530"/>
      <c r="C71" s="531"/>
      <c r="D71" s="665"/>
      <c r="E71" s="665"/>
      <c r="F71" s="665"/>
      <c r="G71" s="259" t="s">
        <v>9</v>
      </c>
      <c r="H71" s="288">
        <v>0</v>
      </c>
      <c r="I71" s="335"/>
    </row>
    <row r="72" spans="1:9" ht="24.95" customHeight="1">
      <c r="A72" s="474">
        <v>12</v>
      </c>
      <c r="B72" s="664" t="s">
        <v>94</v>
      </c>
      <c r="C72" s="522" t="s">
        <v>6</v>
      </c>
      <c r="D72" s="522"/>
      <c r="E72" s="522"/>
      <c r="F72" s="522"/>
      <c r="G72" s="248" t="s">
        <v>8</v>
      </c>
      <c r="H72" s="228">
        <v>1</v>
      </c>
      <c r="I72" s="335"/>
    </row>
    <row r="73" spans="1:9" ht="24.95" customHeight="1">
      <c r="A73" s="474"/>
      <c r="B73" s="521"/>
      <c r="C73" s="522"/>
      <c r="D73" s="522"/>
      <c r="E73" s="522"/>
      <c r="F73" s="522"/>
      <c r="G73" s="248" t="s">
        <v>9</v>
      </c>
      <c r="H73" s="232">
        <v>0</v>
      </c>
      <c r="I73" s="335"/>
    </row>
    <row r="74" spans="1:9" ht="24.95" customHeight="1">
      <c r="A74" s="474">
        <v>14</v>
      </c>
      <c r="B74" s="530" t="s">
        <v>37</v>
      </c>
      <c r="C74" s="531" t="s">
        <v>6</v>
      </c>
      <c r="D74" s="531"/>
      <c r="E74" s="531"/>
      <c r="F74" s="531"/>
      <c r="G74" s="259" t="s">
        <v>8</v>
      </c>
      <c r="H74" s="228">
        <v>2</v>
      </c>
      <c r="I74" s="335"/>
    </row>
    <row r="75" spans="1:9" ht="24.95" customHeight="1">
      <c r="A75" s="474"/>
      <c r="B75" s="530"/>
      <c r="C75" s="531"/>
      <c r="D75" s="531"/>
      <c r="E75" s="531"/>
      <c r="F75" s="531"/>
      <c r="G75" s="259" t="s">
        <v>9</v>
      </c>
      <c r="H75" s="288"/>
      <c r="I75" s="335"/>
    </row>
    <row r="76" spans="1:9" ht="30" customHeight="1">
      <c r="A76" s="322" t="s">
        <v>15</v>
      </c>
      <c r="B76" s="322"/>
      <c r="C76" s="322"/>
      <c r="D76" s="322"/>
      <c r="E76" s="322"/>
      <c r="F76" s="322"/>
      <c r="G76" s="322"/>
      <c r="H76" s="307">
        <f>H54+H58+H62+H66+H70+H72+H74</f>
        <v>16</v>
      </c>
      <c r="I76" s="301"/>
    </row>
    <row r="80" spans="1:9" ht="17.25">
      <c r="A80"/>
      <c r="B80" s="75" t="s">
        <v>170</v>
      </c>
      <c r="C80" s="355" t="s">
        <v>155</v>
      </c>
      <c r="D80" s="355"/>
      <c r="E80" s="355"/>
      <c r="F80" s="356"/>
      <c r="G80" s="356"/>
    </row>
    <row r="81" spans="1:7" ht="17.25">
      <c r="A81"/>
      <c r="B81" s="74"/>
      <c r="C81" s="62"/>
      <c r="D81" s="62"/>
      <c r="E81" s="62"/>
      <c r="F81" s="62"/>
      <c r="G81" s="62"/>
    </row>
    <row r="82" spans="1:7" ht="17.25">
      <c r="A82"/>
      <c r="B82" s="74"/>
      <c r="C82" s="62"/>
      <c r="D82" s="62"/>
      <c r="E82" s="62"/>
      <c r="F82" s="62"/>
      <c r="G82" s="62"/>
    </row>
    <row r="83" spans="1:7" ht="17.25">
      <c r="A83"/>
      <c r="B83" s="199" t="s">
        <v>165</v>
      </c>
      <c r="C83" s="355" t="s">
        <v>155</v>
      </c>
      <c r="D83" s="355"/>
      <c r="E83" s="355"/>
      <c r="F83" s="356"/>
      <c r="G83" s="356"/>
    </row>
    <row r="205" spans="1:9" ht="33.75" customHeight="1">
      <c r="A205" s="397"/>
      <c r="B205" s="398"/>
      <c r="C205" s="398"/>
      <c r="D205" s="398"/>
      <c r="E205" s="398"/>
      <c r="F205" s="398"/>
      <c r="G205" s="398"/>
      <c r="H205" s="398"/>
      <c r="I205" s="137"/>
    </row>
    <row r="206" spans="1:9" s="1" customFormat="1">
      <c r="A206" s="19"/>
      <c r="B206" s="20"/>
      <c r="C206" s="20"/>
      <c r="D206" s="20"/>
      <c r="E206" s="20"/>
      <c r="F206" s="20"/>
      <c r="G206" s="20"/>
      <c r="H206" s="136"/>
      <c r="I206" s="137"/>
    </row>
    <row r="207" spans="1:9" s="2" customFormat="1" ht="33" customHeight="1">
      <c r="A207" s="138"/>
      <c r="B207" s="139"/>
      <c r="C207" s="139"/>
      <c r="D207" s="139"/>
      <c r="E207" s="139"/>
      <c r="F207" s="139"/>
      <c r="G207" s="139"/>
      <c r="H207" s="139"/>
      <c r="I207" s="140"/>
    </row>
    <row r="208" spans="1:9" s="3" customFormat="1" ht="15" customHeight="1">
      <c r="A208" s="48"/>
      <c r="B208" s="48"/>
      <c r="C208" s="48"/>
      <c r="D208" s="48"/>
      <c r="E208" s="48"/>
      <c r="F208" s="48"/>
      <c r="G208" s="48"/>
      <c r="H208" s="48"/>
      <c r="I208" s="141"/>
    </row>
    <row r="209" spans="1:9" s="3" customFormat="1" ht="15" customHeight="1">
      <c r="A209" s="399"/>
      <c r="B209" s="399"/>
      <c r="C209" s="399"/>
      <c r="D209" s="399"/>
      <c r="E209" s="399"/>
      <c r="F209" s="399"/>
      <c r="G209" s="399"/>
      <c r="H209" s="399"/>
      <c r="I209" s="141"/>
    </row>
    <row r="210" spans="1:9" s="29" customFormat="1" ht="15" customHeight="1">
      <c r="A210" s="394"/>
      <c r="B210" s="649"/>
      <c r="C210" s="381"/>
      <c r="D210" s="381"/>
      <c r="E210" s="381"/>
      <c r="F210" s="535"/>
      <c r="G210" s="20"/>
      <c r="H210" s="144"/>
      <c r="I210" s="165"/>
    </row>
    <row r="211" spans="1:9" s="29" customFormat="1" ht="30" customHeight="1">
      <c r="A211" s="394"/>
      <c r="B211" s="380"/>
      <c r="C211" s="381"/>
      <c r="D211" s="381"/>
      <c r="E211" s="381"/>
      <c r="F211" s="380"/>
      <c r="G211" s="20"/>
      <c r="H211" s="136"/>
      <c r="I211" s="165"/>
    </row>
    <row r="212" spans="1:9" s="29" customFormat="1">
      <c r="A212" s="394"/>
      <c r="B212" s="672"/>
      <c r="C212" s="381"/>
      <c r="D212" s="676"/>
      <c r="E212" s="381"/>
      <c r="F212" s="649"/>
      <c r="G212" s="20"/>
      <c r="H212" s="144"/>
      <c r="I212" s="165"/>
    </row>
    <row r="213" spans="1:9" s="29" customFormat="1" ht="60" customHeight="1">
      <c r="A213" s="394"/>
      <c r="B213" s="380"/>
      <c r="C213" s="381"/>
      <c r="D213" s="381"/>
      <c r="E213" s="381"/>
      <c r="F213" s="380"/>
      <c r="G213" s="20"/>
      <c r="H213" s="136"/>
      <c r="I213" s="165"/>
    </row>
    <row r="214" spans="1:9" s="29" customFormat="1">
      <c r="A214" s="394"/>
      <c r="B214" s="535"/>
      <c r="C214" s="381"/>
      <c r="D214" s="653"/>
      <c r="E214" s="381"/>
      <c r="F214" s="535"/>
      <c r="G214" s="20"/>
      <c r="H214" s="144"/>
      <c r="I214" s="165"/>
    </row>
    <row r="215" spans="1:9" s="29" customFormat="1">
      <c r="A215" s="394"/>
      <c r="B215" s="380"/>
      <c r="C215" s="381"/>
      <c r="D215" s="381"/>
      <c r="E215" s="381"/>
      <c r="F215" s="380"/>
      <c r="G215" s="20"/>
      <c r="H215" s="136"/>
      <c r="I215" s="165"/>
    </row>
    <row r="216" spans="1:9" ht="15" customHeight="1">
      <c r="A216" s="394"/>
      <c r="B216" s="535"/>
      <c r="C216" s="381"/>
      <c r="D216" s="381"/>
      <c r="E216" s="381"/>
      <c r="F216" s="652"/>
      <c r="G216" s="20"/>
      <c r="H216" s="144"/>
      <c r="I216" s="137"/>
    </row>
    <row r="217" spans="1:9" ht="60" customHeight="1">
      <c r="A217" s="394"/>
      <c r="B217" s="380"/>
      <c r="C217" s="381"/>
      <c r="D217" s="381"/>
      <c r="E217" s="381"/>
      <c r="F217" s="380"/>
      <c r="G217" s="20"/>
      <c r="H217" s="136"/>
      <c r="I217" s="137"/>
    </row>
    <row r="218" spans="1:9" s="29" customFormat="1">
      <c r="A218" s="394"/>
      <c r="B218" s="537"/>
      <c r="C218" s="381"/>
      <c r="D218" s="381"/>
      <c r="E218" s="381"/>
      <c r="F218" s="535"/>
      <c r="G218" s="20"/>
      <c r="H218" s="144"/>
      <c r="I218" s="165"/>
    </row>
    <row r="219" spans="1:9" s="29" customFormat="1" ht="45" customHeight="1">
      <c r="A219" s="394"/>
      <c r="B219" s="389"/>
      <c r="C219" s="381"/>
      <c r="D219" s="381"/>
      <c r="E219" s="381"/>
      <c r="F219" s="380"/>
      <c r="G219" s="20"/>
      <c r="H219" s="136"/>
      <c r="I219" s="165"/>
    </row>
    <row r="220" spans="1:9" s="29" customFormat="1">
      <c r="A220" s="394"/>
      <c r="B220" s="537"/>
      <c r="C220" s="381"/>
      <c r="D220" s="676"/>
      <c r="E220" s="381"/>
      <c r="F220" s="535"/>
      <c r="G220" s="20"/>
      <c r="H220" s="144"/>
      <c r="I220" s="165"/>
    </row>
    <row r="221" spans="1:9" s="29" customFormat="1" ht="75" customHeight="1">
      <c r="A221" s="394"/>
      <c r="B221" s="389"/>
      <c r="C221" s="381"/>
      <c r="D221" s="381"/>
      <c r="E221" s="381"/>
      <c r="F221" s="380"/>
      <c r="G221" s="20"/>
      <c r="H221" s="136"/>
      <c r="I221" s="165"/>
    </row>
    <row r="222" spans="1:9" s="29" customFormat="1" ht="17.25">
      <c r="A222" s="400"/>
      <c r="B222" s="400"/>
      <c r="C222" s="400"/>
      <c r="D222" s="400"/>
      <c r="E222" s="400"/>
      <c r="F222" s="400"/>
      <c r="G222" s="400"/>
      <c r="H222" s="156"/>
      <c r="I222" s="165"/>
    </row>
    <row r="223" spans="1:9" ht="15.75" customHeight="1">
      <c r="A223" s="399"/>
      <c r="B223" s="399"/>
      <c r="C223" s="399"/>
      <c r="D223" s="399"/>
      <c r="E223" s="399"/>
      <c r="F223" s="399"/>
      <c r="G223" s="399"/>
      <c r="H223" s="399"/>
      <c r="I223" s="137"/>
    </row>
    <row r="224" spans="1:9" ht="15" customHeight="1">
      <c r="A224" s="394"/>
      <c r="B224" s="380"/>
      <c r="C224" s="381"/>
      <c r="D224" s="381"/>
      <c r="E224" s="385"/>
      <c r="F224" s="380"/>
      <c r="G224" s="148"/>
      <c r="H224" s="144"/>
      <c r="I224" s="137"/>
    </row>
    <row r="225" spans="1:9" ht="44.25" customHeight="1">
      <c r="A225" s="394"/>
      <c r="B225" s="380"/>
      <c r="C225" s="381"/>
      <c r="D225" s="381"/>
      <c r="E225" s="385"/>
      <c r="F225" s="380"/>
      <c r="G225" s="148"/>
      <c r="H225" s="136"/>
      <c r="I225" s="137"/>
    </row>
    <row r="226" spans="1:9" s="23" customFormat="1">
      <c r="A226" s="394"/>
      <c r="B226" s="677"/>
      <c r="C226" s="676"/>
      <c r="D226" s="676"/>
      <c r="E226" s="176"/>
      <c r="F226" s="677"/>
      <c r="G226" s="154"/>
      <c r="H226" s="144"/>
      <c r="I226" s="137"/>
    </row>
    <row r="227" spans="1:9" s="23" customFormat="1">
      <c r="A227" s="394"/>
      <c r="B227" s="469"/>
      <c r="C227" s="381"/>
      <c r="D227" s="381"/>
      <c r="E227" s="677"/>
      <c r="F227" s="469"/>
      <c r="G227" s="154"/>
      <c r="H227" s="136"/>
      <c r="I227" s="137"/>
    </row>
    <row r="228" spans="1:9" s="23" customFormat="1">
      <c r="A228" s="394"/>
      <c r="B228" s="469"/>
      <c r="C228" s="381"/>
      <c r="D228" s="381"/>
      <c r="E228" s="677"/>
      <c r="F228" s="469"/>
      <c r="G228" s="154"/>
      <c r="H228" s="136"/>
      <c r="I228" s="137"/>
    </row>
    <row r="229" spans="1:9" s="23" customFormat="1">
      <c r="A229" s="394"/>
      <c r="B229" s="469"/>
      <c r="C229" s="381"/>
      <c r="D229" s="381"/>
      <c r="E229" s="677"/>
      <c r="F229" s="469"/>
      <c r="G229" s="154"/>
      <c r="H229" s="136"/>
      <c r="I229" s="137"/>
    </row>
    <row r="230" spans="1:9" s="23" customFormat="1">
      <c r="A230" s="394"/>
      <c r="B230" s="469"/>
      <c r="C230" s="381"/>
      <c r="D230" s="381"/>
      <c r="E230" s="677"/>
      <c r="F230" s="469"/>
      <c r="G230" s="675"/>
      <c r="H230" s="378"/>
      <c r="I230" s="137"/>
    </row>
    <row r="231" spans="1:9" s="23" customFormat="1">
      <c r="A231" s="394"/>
      <c r="B231" s="469"/>
      <c r="C231" s="381"/>
      <c r="D231" s="381"/>
      <c r="E231" s="189"/>
      <c r="F231" s="469"/>
      <c r="G231" s="676"/>
      <c r="H231" s="378"/>
      <c r="I231" s="137"/>
    </row>
    <row r="232" spans="1:9" s="23" customFormat="1">
      <c r="A232" s="394"/>
      <c r="B232" s="649"/>
      <c r="C232" s="676"/>
      <c r="D232" s="676"/>
      <c r="E232" s="194"/>
      <c r="F232" s="649"/>
      <c r="G232" s="154"/>
      <c r="H232" s="144"/>
      <c r="I232" s="137"/>
    </row>
    <row r="233" spans="1:9" s="23" customFormat="1" ht="15" customHeight="1">
      <c r="A233" s="394"/>
      <c r="B233" s="469"/>
      <c r="C233" s="381"/>
      <c r="D233" s="381"/>
      <c r="E233" s="649"/>
      <c r="F233" s="469"/>
      <c r="G233" s="154"/>
      <c r="H233" s="136"/>
      <c r="I233" s="137"/>
    </row>
    <row r="234" spans="1:9" s="23" customFormat="1">
      <c r="A234" s="394"/>
      <c r="B234" s="469"/>
      <c r="C234" s="381"/>
      <c r="D234" s="381"/>
      <c r="E234" s="648"/>
      <c r="F234" s="469"/>
      <c r="G234" s="154"/>
      <c r="H234" s="136"/>
      <c r="I234" s="137"/>
    </row>
    <row r="235" spans="1:9" s="23" customFormat="1" ht="15" customHeight="1">
      <c r="A235" s="394"/>
      <c r="B235" s="469"/>
      <c r="C235" s="381"/>
      <c r="D235" s="381"/>
      <c r="E235" s="648"/>
      <c r="F235" s="469"/>
      <c r="G235" s="154"/>
      <c r="H235" s="136"/>
      <c r="I235" s="137"/>
    </row>
    <row r="236" spans="1:9" s="23" customFormat="1">
      <c r="A236" s="394"/>
      <c r="B236" s="469"/>
      <c r="C236" s="381"/>
      <c r="D236" s="381"/>
      <c r="E236" s="677"/>
      <c r="F236" s="469"/>
      <c r="G236" s="716"/>
      <c r="H236" s="378"/>
      <c r="I236" s="137"/>
    </row>
    <row r="237" spans="1:9" s="23" customFormat="1" ht="15" customHeight="1">
      <c r="A237" s="394"/>
      <c r="B237" s="469"/>
      <c r="C237" s="381"/>
      <c r="D237" s="381"/>
      <c r="E237" s="380"/>
      <c r="F237" s="469"/>
      <c r="G237" s="676"/>
      <c r="H237" s="378"/>
      <c r="I237" s="137"/>
    </row>
    <row r="238" spans="1:9" s="23" customFormat="1">
      <c r="A238" s="394"/>
      <c r="B238" s="469"/>
      <c r="C238" s="381"/>
      <c r="D238" s="381"/>
      <c r="E238" s="380"/>
      <c r="F238" s="469"/>
      <c r="G238" s="676"/>
      <c r="H238" s="378"/>
      <c r="I238" s="137"/>
    </row>
    <row r="239" spans="1:9" s="3" customFormat="1" ht="15" customHeight="1">
      <c r="A239" s="48"/>
      <c r="B239" s="48"/>
      <c r="C239" s="48"/>
      <c r="D239" s="48"/>
      <c r="E239" s="48"/>
      <c r="F239" s="48"/>
      <c r="G239" s="48"/>
      <c r="H239" s="48"/>
      <c r="I239" s="141"/>
    </row>
    <row r="240" spans="1:9" s="23" customFormat="1">
      <c r="A240" s="394"/>
      <c r="B240" s="649"/>
      <c r="C240" s="676"/>
      <c r="D240" s="716"/>
      <c r="E240" s="194"/>
      <c r="F240" s="649"/>
      <c r="G240" s="154"/>
      <c r="H240" s="144"/>
      <c r="I240" s="137"/>
    </row>
    <row r="241" spans="1:9" s="23" customFormat="1" ht="15" customHeight="1">
      <c r="A241" s="394"/>
      <c r="B241" s="469"/>
      <c r="C241" s="381"/>
      <c r="D241" s="381"/>
      <c r="E241" s="649"/>
      <c r="F241" s="469"/>
      <c r="G241" s="154"/>
      <c r="H241" s="136"/>
      <c r="I241" s="137"/>
    </row>
    <row r="242" spans="1:9" s="23" customFormat="1">
      <c r="A242" s="394"/>
      <c r="B242" s="469"/>
      <c r="C242" s="381"/>
      <c r="D242" s="381"/>
      <c r="E242" s="677"/>
      <c r="F242" s="469"/>
      <c r="G242" s="154"/>
      <c r="H242" s="136"/>
      <c r="I242" s="137"/>
    </row>
    <row r="243" spans="1:9" s="23" customFormat="1" ht="15" customHeight="1">
      <c r="A243" s="394"/>
      <c r="B243" s="469"/>
      <c r="C243" s="381"/>
      <c r="D243" s="381"/>
      <c r="E243" s="677"/>
      <c r="F243" s="469"/>
      <c r="G243" s="154"/>
      <c r="H243" s="136"/>
      <c r="I243" s="137"/>
    </row>
    <row r="244" spans="1:9" s="23" customFormat="1" ht="15" customHeight="1">
      <c r="A244" s="394"/>
      <c r="B244" s="469"/>
      <c r="C244" s="381"/>
      <c r="D244" s="381"/>
      <c r="E244" s="677"/>
      <c r="F244" s="469"/>
      <c r="G244" s="716"/>
      <c r="H244" s="378"/>
      <c r="I244" s="137"/>
    </row>
    <row r="245" spans="1:9" s="23" customFormat="1" ht="44.25" customHeight="1">
      <c r="A245" s="394"/>
      <c r="B245" s="469"/>
      <c r="C245" s="381"/>
      <c r="D245" s="381"/>
      <c r="E245" s="195"/>
      <c r="F245" s="469"/>
      <c r="G245" s="676"/>
      <c r="H245" s="378"/>
      <c r="I245" s="137"/>
    </row>
    <row r="246" spans="1:9" s="23" customFormat="1" ht="17.25">
      <c r="A246" s="400"/>
      <c r="B246" s="400"/>
      <c r="C246" s="400"/>
      <c r="D246" s="400"/>
      <c r="E246" s="400"/>
      <c r="F246" s="400"/>
      <c r="G246" s="400"/>
      <c r="H246" s="156"/>
      <c r="I246" s="137"/>
    </row>
    <row r="247" spans="1:9" ht="17.25">
      <c r="A247" s="401"/>
      <c r="B247" s="401"/>
      <c r="C247" s="401"/>
      <c r="D247" s="401"/>
      <c r="E247" s="401"/>
      <c r="F247" s="401"/>
      <c r="G247" s="401"/>
      <c r="H247" s="401"/>
      <c r="I247" s="137"/>
    </row>
    <row r="248" spans="1:9" ht="15" customHeight="1">
      <c r="A248" s="394"/>
      <c r="B248" s="536"/>
      <c r="C248" s="381"/>
      <c r="D248" s="381"/>
      <c r="E248" s="381"/>
      <c r="F248" s="536"/>
      <c r="G248" s="20"/>
      <c r="H248" s="144"/>
      <c r="I248" s="137"/>
    </row>
    <row r="249" spans="1:9">
      <c r="A249" s="394"/>
      <c r="B249" s="380"/>
      <c r="C249" s="381"/>
      <c r="D249" s="381"/>
      <c r="E249" s="381"/>
      <c r="F249" s="380"/>
      <c r="G249" s="20"/>
      <c r="H249" s="136"/>
      <c r="I249" s="137"/>
    </row>
    <row r="250" spans="1:9">
      <c r="A250" s="394"/>
      <c r="B250" s="649"/>
      <c r="C250" s="381"/>
      <c r="D250" s="381"/>
      <c r="E250" s="381"/>
      <c r="F250" s="649"/>
      <c r="G250" s="20"/>
      <c r="H250" s="144"/>
      <c r="I250" s="137"/>
    </row>
    <row r="251" spans="1:9" ht="60" customHeight="1">
      <c r="A251" s="394"/>
      <c r="B251" s="380"/>
      <c r="C251" s="381"/>
      <c r="D251" s="381"/>
      <c r="E251" s="381"/>
      <c r="F251" s="380"/>
      <c r="G251" s="20"/>
      <c r="H251" s="136"/>
      <c r="I251" s="137"/>
    </row>
    <row r="252" spans="1:9" ht="15" customHeight="1">
      <c r="A252" s="394"/>
      <c r="B252" s="649"/>
      <c r="C252" s="676"/>
      <c r="D252" s="716"/>
      <c r="E252" s="194"/>
      <c r="F252" s="649"/>
      <c r="G252" s="154"/>
      <c r="H252" s="144"/>
      <c r="I252" s="137"/>
    </row>
    <row r="253" spans="1:9" ht="15" customHeight="1">
      <c r="A253" s="394"/>
      <c r="B253" s="469"/>
      <c r="C253" s="381"/>
      <c r="D253" s="381"/>
      <c r="E253" s="649"/>
      <c r="F253" s="469"/>
      <c r="G253" s="154"/>
      <c r="H253" s="136"/>
      <c r="I253" s="137"/>
    </row>
    <row r="254" spans="1:9" ht="15" customHeight="1">
      <c r="A254" s="394"/>
      <c r="B254" s="469"/>
      <c r="C254" s="381"/>
      <c r="D254" s="381"/>
      <c r="E254" s="648"/>
      <c r="F254" s="469"/>
      <c r="G254" s="716"/>
      <c r="H254" s="378"/>
      <c r="I254" s="137"/>
    </row>
    <row r="255" spans="1:9" ht="15" customHeight="1">
      <c r="A255" s="394"/>
      <c r="B255" s="469"/>
      <c r="C255" s="381"/>
      <c r="D255" s="381"/>
      <c r="E255" s="648"/>
      <c r="F255" s="469"/>
      <c r="G255" s="713"/>
      <c r="H255" s="378"/>
      <c r="I255" s="137"/>
    </row>
    <row r="256" spans="1:9" ht="15" customHeight="1">
      <c r="A256" s="394"/>
      <c r="B256" s="469"/>
      <c r="C256" s="381"/>
      <c r="D256" s="381"/>
      <c r="E256" s="649"/>
      <c r="F256" s="469"/>
      <c r="G256" s="713"/>
      <c r="H256" s="378"/>
      <c r="I256" s="137"/>
    </row>
    <row r="257" spans="1:9" ht="15" customHeight="1">
      <c r="A257" s="394"/>
      <c r="B257" s="469"/>
      <c r="C257" s="381"/>
      <c r="D257" s="381"/>
      <c r="E257" s="380"/>
      <c r="F257" s="469"/>
      <c r="G257" s="713"/>
      <c r="H257" s="378"/>
      <c r="I257" s="137"/>
    </row>
    <row r="258" spans="1:9" ht="15" customHeight="1">
      <c r="A258" s="394"/>
      <c r="B258" s="677"/>
      <c r="C258" s="676"/>
      <c r="D258" s="713"/>
      <c r="E258" s="176"/>
      <c r="F258" s="677"/>
      <c r="G258" s="154"/>
      <c r="H258" s="144"/>
      <c r="I258" s="137"/>
    </row>
    <row r="259" spans="1:9" ht="15" customHeight="1">
      <c r="A259" s="394"/>
      <c r="B259" s="469"/>
      <c r="C259" s="381"/>
      <c r="D259" s="381"/>
      <c r="E259" s="677"/>
      <c r="F259" s="469"/>
      <c r="G259" s="154"/>
      <c r="H259" s="136"/>
      <c r="I259" s="137"/>
    </row>
    <row r="260" spans="1:9" ht="15" customHeight="1">
      <c r="A260" s="394"/>
      <c r="B260" s="469"/>
      <c r="C260" s="381"/>
      <c r="D260" s="381"/>
      <c r="E260" s="648"/>
      <c r="F260" s="469"/>
      <c r="G260" s="713"/>
      <c r="H260" s="378"/>
      <c r="I260" s="137"/>
    </row>
    <row r="261" spans="1:9" ht="15" customHeight="1">
      <c r="A261" s="394"/>
      <c r="B261" s="469"/>
      <c r="C261" s="381"/>
      <c r="D261" s="381"/>
      <c r="E261" s="648"/>
      <c r="F261" s="469"/>
      <c r="G261" s="713"/>
      <c r="H261" s="378"/>
      <c r="I261" s="137"/>
    </row>
    <row r="262" spans="1:9" ht="15" customHeight="1">
      <c r="A262" s="394"/>
      <c r="B262" s="469"/>
      <c r="C262" s="381"/>
      <c r="D262" s="381"/>
      <c r="E262" s="677"/>
      <c r="F262" s="469"/>
      <c r="G262" s="713"/>
      <c r="H262" s="378"/>
      <c r="I262" s="137"/>
    </row>
    <row r="263" spans="1:9" ht="30" customHeight="1">
      <c r="A263" s="394"/>
      <c r="B263" s="469"/>
      <c r="C263" s="381"/>
      <c r="D263" s="381"/>
      <c r="E263" s="380"/>
      <c r="F263" s="469"/>
      <c r="G263" s="713"/>
      <c r="H263" s="378"/>
      <c r="I263" s="137"/>
    </row>
    <row r="264" spans="1:9" ht="15" customHeight="1">
      <c r="A264" s="394"/>
      <c r="B264" s="649"/>
      <c r="C264" s="381"/>
      <c r="D264" s="713"/>
      <c r="E264" s="385"/>
      <c r="F264" s="677"/>
      <c r="G264" s="148"/>
      <c r="H264" s="144"/>
      <c r="I264" s="137"/>
    </row>
    <row r="265" spans="1:9" ht="45" customHeight="1">
      <c r="A265" s="394"/>
      <c r="B265" s="380"/>
      <c r="C265" s="381"/>
      <c r="D265" s="381"/>
      <c r="E265" s="385"/>
      <c r="F265" s="380"/>
      <c r="G265" s="148"/>
      <c r="H265" s="136"/>
      <c r="I265" s="137"/>
    </row>
    <row r="266" spans="1:9" ht="15" customHeight="1">
      <c r="A266" s="394"/>
      <c r="B266" s="649"/>
      <c r="C266" s="381"/>
      <c r="D266" s="713"/>
      <c r="E266" s="385"/>
      <c r="F266" s="649"/>
      <c r="G266" s="148"/>
      <c r="H266" s="144"/>
      <c r="I266" s="137"/>
    </row>
    <row r="267" spans="1:9" ht="30.75" customHeight="1">
      <c r="A267" s="394"/>
      <c r="B267" s="380"/>
      <c r="C267" s="381"/>
      <c r="D267" s="381"/>
      <c r="E267" s="385"/>
      <c r="F267" s="380"/>
      <c r="G267" s="148"/>
      <c r="H267" s="136"/>
      <c r="I267" s="137"/>
    </row>
    <row r="268" spans="1:9" ht="15" customHeight="1">
      <c r="A268" s="394"/>
      <c r="B268" s="677"/>
      <c r="C268" s="381"/>
      <c r="D268" s="713"/>
      <c r="E268" s="385"/>
      <c r="F268" s="677"/>
      <c r="G268" s="148"/>
      <c r="H268" s="144"/>
      <c r="I268" s="137"/>
    </row>
    <row r="269" spans="1:9" ht="32.25" customHeight="1">
      <c r="A269" s="394"/>
      <c r="B269" s="380"/>
      <c r="C269" s="381"/>
      <c r="D269" s="381"/>
      <c r="E269" s="385"/>
      <c r="F269" s="380"/>
      <c r="G269" s="148"/>
      <c r="H269" s="136"/>
      <c r="I269" s="137"/>
    </row>
    <row r="270" spans="1:9" ht="15" customHeight="1">
      <c r="A270" s="394"/>
      <c r="B270" s="649"/>
      <c r="C270" s="381"/>
      <c r="D270" s="650"/>
      <c r="E270" s="381"/>
      <c r="F270" s="649"/>
      <c r="G270" s="20"/>
      <c r="H270" s="144"/>
      <c r="I270" s="137"/>
    </row>
    <row r="271" spans="1:9" ht="75" customHeight="1">
      <c r="A271" s="394"/>
      <c r="B271" s="380"/>
      <c r="C271" s="381"/>
      <c r="D271" s="381"/>
      <c r="E271" s="381"/>
      <c r="F271" s="380"/>
      <c r="G271" s="20"/>
      <c r="H271" s="136"/>
      <c r="I271" s="137"/>
    </row>
    <row r="272" spans="1:9" s="23" customFormat="1">
      <c r="A272" s="394"/>
      <c r="B272" s="677"/>
      <c r="C272" s="381"/>
      <c r="D272" s="650"/>
      <c r="E272" s="381"/>
      <c r="F272" s="649"/>
      <c r="G272" s="20"/>
      <c r="H272" s="144"/>
      <c r="I272" s="137"/>
    </row>
    <row r="273" spans="1:9" s="23" customFormat="1" ht="75" customHeight="1">
      <c r="A273" s="394"/>
      <c r="B273" s="380"/>
      <c r="C273" s="381"/>
      <c r="D273" s="381"/>
      <c r="E273" s="381"/>
      <c r="F273" s="380"/>
      <c r="G273" s="20"/>
      <c r="H273" s="136"/>
      <c r="I273" s="137"/>
    </row>
    <row r="274" spans="1:9" s="3" customFormat="1" ht="15" customHeight="1">
      <c r="A274" s="48"/>
      <c r="B274" s="48"/>
      <c r="C274" s="48"/>
      <c r="D274" s="48"/>
      <c r="E274" s="48"/>
      <c r="F274" s="48"/>
      <c r="G274" s="48"/>
      <c r="H274" s="48"/>
      <c r="I274" s="141"/>
    </row>
    <row r="275" spans="1:9" s="23" customFormat="1" ht="15" customHeight="1">
      <c r="A275" s="394"/>
      <c r="B275" s="677"/>
      <c r="C275" s="381"/>
      <c r="D275" s="650"/>
      <c r="E275" s="381"/>
      <c r="F275" s="649"/>
      <c r="G275" s="20"/>
      <c r="H275" s="144"/>
      <c r="I275" s="137"/>
    </row>
    <row r="276" spans="1:9" s="23" customFormat="1" ht="75" customHeight="1">
      <c r="A276" s="394"/>
      <c r="B276" s="380"/>
      <c r="C276" s="381"/>
      <c r="D276" s="381"/>
      <c r="E276" s="381"/>
      <c r="F276" s="380"/>
      <c r="G276" s="20"/>
      <c r="H276" s="136"/>
      <c r="I276" s="137"/>
    </row>
    <row r="277" spans="1:9" s="23" customFormat="1" ht="15" customHeight="1">
      <c r="A277" s="394"/>
      <c r="B277" s="648"/>
      <c r="C277" s="381"/>
      <c r="D277" s="381"/>
      <c r="E277" s="381"/>
      <c r="F277" s="469"/>
      <c r="G277" s="186"/>
      <c r="H277" s="144"/>
      <c r="I277" s="137"/>
    </row>
    <row r="278" spans="1:9" s="23" customFormat="1" ht="15" customHeight="1">
      <c r="A278" s="394"/>
      <c r="B278" s="469"/>
      <c r="C278" s="381"/>
      <c r="D278" s="381"/>
      <c r="E278" s="381"/>
      <c r="F278" s="469"/>
      <c r="G278" s="186"/>
      <c r="H278" s="136"/>
      <c r="I278" s="137"/>
    </row>
    <row r="279" spans="1:9" s="23" customFormat="1" ht="15" customHeight="1">
      <c r="A279" s="394"/>
      <c r="B279" s="469"/>
      <c r="C279" s="381"/>
      <c r="D279" s="381"/>
      <c r="E279" s="381"/>
      <c r="F279" s="469"/>
      <c r="G279" s="186"/>
      <c r="H279" s="136"/>
      <c r="I279" s="137"/>
    </row>
    <row r="280" spans="1:9" s="23" customFormat="1" ht="15" customHeight="1">
      <c r="A280" s="394"/>
      <c r="B280" s="469"/>
      <c r="C280" s="381"/>
      <c r="D280" s="381"/>
      <c r="E280" s="381"/>
      <c r="F280" s="469"/>
      <c r="G280" s="648"/>
      <c r="H280" s="378"/>
      <c r="I280" s="137"/>
    </row>
    <row r="281" spans="1:9" s="23" customFormat="1" ht="15" customHeight="1">
      <c r="A281" s="394"/>
      <c r="B281" s="469"/>
      <c r="C281" s="381"/>
      <c r="D281" s="381"/>
      <c r="E281" s="381"/>
      <c r="F281" s="469"/>
      <c r="G281" s="648"/>
      <c r="H281" s="378"/>
      <c r="I281" s="137"/>
    </row>
    <row r="282" spans="1:9" s="23" customFormat="1" ht="14.25" customHeight="1">
      <c r="A282" s="394"/>
      <c r="B282" s="469"/>
      <c r="C282" s="381"/>
      <c r="D282" s="381"/>
      <c r="E282" s="381"/>
      <c r="F282" s="469"/>
      <c r="G282" s="648"/>
      <c r="H282" s="378"/>
      <c r="I282" s="137"/>
    </row>
    <row r="283" spans="1:9" s="23" customFormat="1">
      <c r="A283" s="394"/>
      <c r="B283" s="648"/>
      <c r="C283" s="381"/>
      <c r="D283" s="381"/>
      <c r="E283" s="381"/>
      <c r="F283" s="469"/>
      <c r="G283" s="186"/>
      <c r="H283" s="144"/>
      <c r="I283" s="137"/>
    </row>
    <row r="284" spans="1:9" s="23" customFormat="1">
      <c r="A284" s="394"/>
      <c r="B284" s="469"/>
      <c r="C284" s="381"/>
      <c r="D284" s="381"/>
      <c r="E284" s="381"/>
      <c r="F284" s="469"/>
      <c r="G284" s="186"/>
      <c r="H284" s="136"/>
      <c r="I284" s="137"/>
    </row>
    <row r="285" spans="1:9" s="23" customFormat="1">
      <c r="A285" s="394"/>
      <c r="B285" s="469"/>
      <c r="C285" s="381"/>
      <c r="D285" s="381"/>
      <c r="E285" s="381"/>
      <c r="F285" s="469"/>
      <c r="G285" s="186"/>
      <c r="H285" s="136"/>
      <c r="I285" s="137"/>
    </row>
    <row r="286" spans="1:9" s="23" customFormat="1" ht="45" customHeight="1">
      <c r="A286" s="394"/>
      <c r="B286" s="469"/>
      <c r="C286" s="381"/>
      <c r="D286" s="381"/>
      <c r="E286" s="381"/>
      <c r="F286" s="469"/>
      <c r="G286" s="187"/>
      <c r="H286" s="136"/>
      <c r="I286" s="137"/>
    </row>
    <row r="287" spans="1:9" s="35" customFormat="1">
      <c r="A287" s="394"/>
      <c r="B287" s="619"/>
      <c r="C287" s="676"/>
      <c r="D287" s="533"/>
      <c r="E287" s="381"/>
      <c r="F287" s="648"/>
      <c r="G287" s="185"/>
      <c r="H287" s="144"/>
      <c r="I287" s="137"/>
    </row>
    <row r="288" spans="1:9" s="35" customFormat="1" ht="60" customHeight="1">
      <c r="A288" s="394"/>
      <c r="B288" s="619"/>
      <c r="C288" s="533"/>
      <c r="D288" s="533"/>
      <c r="E288" s="381"/>
      <c r="F288" s="469"/>
      <c r="G288" s="185"/>
      <c r="H288" s="136"/>
      <c r="I288" s="137"/>
    </row>
    <row r="289" spans="1:9" s="23" customFormat="1" ht="15" customHeight="1">
      <c r="A289" s="394"/>
      <c r="B289" s="677"/>
      <c r="C289" s="381"/>
      <c r="D289" s="381"/>
      <c r="E289" s="381"/>
      <c r="F289" s="469"/>
      <c r="G289" s="186"/>
      <c r="H289" s="144"/>
      <c r="I289" s="137"/>
    </row>
    <row r="290" spans="1:9" s="23" customFormat="1" ht="15" customHeight="1">
      <c r="A290" s="394"/>
      <c r="B290" s="469"/>
      <c r="C290" s="381"/>
      <c r="D290" s="381"/>
      <c r="E290" s="381"/>
      <c r="F290" s="469"/>
      <c r="G290" s="186"/>
      <c r="H290" s="136"/>
      <c r="I290" s="137"/>
    </row>
    <row r="291" spans="1:9" s="23" customFormat="1" ht="15" customHeight="1">
      <c r="A291" s="394"/>
      <c r="B291" s="469"/>
      <c r="C291" s="381"/>
      <c r="D291" s="381"/>
      <c r="E291" s="381"/>
      <c r="F291" s="469"/>
      <c r="G291" s="186"/>
      <c r="H291" s="136"/>
      <c r="I291" s="137"/>
    </row>
    <row r="292" spans="1:9" s="23" customFormat="1" ht="27.75" customHeight="1">
      <c r="A292" s="394"/>
      <c r="B292" s="469"/>
      <c r="C292" s="381"/>
      <c r="D292" s="381"/>
      <c r="E292" s="381"/>
      <c r="F292" s="469"/>
      <c r="G292" s="186"/>
      <c r="H292" s="136"/>
      <c r="I292" s="137"/>
    </row>
    <row r="293" spans="1:9" s="23" customFormat="1" ht="15" customHeight="1">
      <c r="A293" s="394"/>
      <c r="B293" s="469"/>
      <c r="C293" s="381"/>
      <c r="D293" s="381"/>
      <c r="E293" s="381"/>
      <c r="F293" s="469"/>
      <c r="G293" s="186"/>
      <c r="H293" s="136"/>
      <c r="I293" s="137"/>
    </row>
    <row r="294" spans="1:9" s="23" customFormat="1" ht="15" customHeight="1">
      <c r="A294" s="394"/>
      <c r="B294" s="619"/>
      <c r="C294" s="533"/>
      <c r="D294" s="533"/>
      <c r="E294" s="381"/>
      <c r="F294" s="533"/>
      <c r="G294" s="158"/>
      <c r="H294" s="144"/>
      <c r="I294" s="137"/>
    </row>
    <row r="295" spans="1:9" s="23" customFormat="1" ht="15" customHeight="1">
      <c r="A295" s="394"/>
      <c r="B295" s="619"/>
      <c r="C295" s="533"/>
      <c r="D295" s="533"/>
      <c r="E295" s="381"/>
      <c r="F295" s="533"/>
      <c r="G295" s="158"/>
      <c r="H295" s="136"/>
      <c r="I295" s="137"/>
    </row>
    <row r="296" spans="1:9" s="23" customFormat="1" ht="15" customHeight="1">
      <c r="A296" s="394"/>
      <c r="B296" s="619"/>
      <c r="C296" s="533"/>
      <c r="D296" s="533"/>
      <c r="E296" s="381"/>
      <c r="F296" s="533"/>
      <c r="G296" s="158"/>
      <c r="H296" s="136"/>
      <c r="I296" s="137"/>
    </row>
    <row r="297" spans="1:9" s="23" customFormat="1" ht="15" customHeight="1">
      <c r="A297" s="394"/>
      <c r="B297" s="619"/>
      <c r="C297" s="533"/>
      <c r="D297" s="533"/>
      <c r="E297" s="381"/>
      <c r="F297" s="533"/>
      <c r="G297" s="158"/>
      <c r="H297" s="136"/>
      <c r="I297" s="137"/>
    </row>
    <row r="298" spans="1:9" s="23" customFormat="1" ht="15" customHeight="1">
      <c r="A298" s="394"/>
      <c r="B298" s="619"/>
      <c r="C298" s="533"/>
      <c r="D298" s="533"/>
      <c r="E298" s="381"/>
      <c r="F298" s="533"/>
      <c r="G298" s="158"/>
      <c r="H298" s="136"/>
      <c r="I298" s="137"/>
    </row>
    <row r="299" spans="1:9" s="23" customFormat="1" ht="15" customHeight="1">
      <c r="A299" s="394"/>
      <c r="B299" s="619"/>
      <c r="C299" s="533"/>
      <c r="D299" s="533"/>
      <c r="E299" s="381"/>
      <c r="F299" s="533"/>
      <c r="G299" s="158"/>
      <c r="H299" s="144"/>
      <c r="I299" s="137"/>
    </row>
    <row r="300" spans="1:9" s="23" customFormat="1" ht="15" customHeight="1">
      <c r="A300" s="394"/>
      <c r="B300" s="619"/>
      <c r="C300" s="533"/>
      <c r="D300" s="533"/>
      <c r="E300" s="381"/>
      <c r="F300" s="533"/>
      <c r="G300" s="158"/>
      <c r="H300" s="136"/>
      <c r="I300" s="137"/>
    </row>
    <row r="301" spans="1:9" ht="17.25" customHeight="1">
      <c r="A301" s="400"/>
      <c r="B301" s="400"/>
      <c r="C301" s="400"/>
      <c r="D301" s="400"/>
      <c r="E301" s="400"/>
      <c r="F301" s="400"/>
      <c r="G301" s="400"/>
      <c r="H301" s="156"/>
      <c r="I301" s="137"/>
    </row>
    <row r="302" spans="1:9" ht="18.75">
      <c r="A302" s="402"/>
      <c r="B302" s="402"/>
      <c r="C302" s="402"/>
      <c r="D302" s="402"/>
      <c r="E302" s="402"/>
      <c r="F302" s="402"/>
      <c r="G302" s="402"/>
      <c r="H302" s="402"/>
      <c r="I302" s="137"/>
    </row>
    <row r="303" spans="1:9" s="23" customFormat="1">
      <c r="A303" s="379"/>
      <c r="B303" s="717"/>
      <c r="C303" s="385"/>
      <c r="D303" s="385"/>
      <c r="E303" s="385"/>
      <c r="F303" s="384"/>
      <c r="G303" s="141"/>
      <c r="H303" s="144"/>
      <c r="I303" s="137"/>
    </row>
    <row r="304" spans="1:9" s="23" customFormat="1" ht="30" customHeight="1">
      <c r="A304" s="379"/>
      <c r="B304" s="390"/>
      <c r="C304" s="385"/>
      <c r="D304" s="385"/>
      <c r="E304" s="385"/>
      <c r="F304" s="384"/>
      <c r="G304" s="141"/>
      <c r="H304" s="159"/>
      <c r="I304" s="137"/>
    </row>
    <row r="305" spans="1:9" s="23" customFormat="1">
      <c r="A305" s="394"/>
      <c r="B305" s="649"/>
      <c r="C305" s="650"/>
      <c r="D305" s="650"/>
      <c r="E305" s="650"/>
      <c r="F305" s="648"/>
      <c r="G305" s="148"/>
      <c r="H305" s="144"/>
      <c r="I305" s="137"/>
    </row>
    <row r="306" spans="1:9" s="23" customFormat="1" ht="60" customHeight="1">
      <c r="A306" s="394"/>
      <c r="B306" s="536"/>
      <c r="C306" s="650"/>
      <c r="D306" s="650"/>
      <c r="E306" s="650"/>
      <c r="F306" s="536"/>
      <c r="G306" s="148"/>
      <c r="H306" s="136"/>
      <c r="I306" s="137"/>
    </row>
    <row r="307" spans="1:9" s="23" customFormat="1">
      <c r="A307" s="394"/>
      <c r="B307" s="619"/>
      <c r="C307" s="533"/>
      <c r="D307" s="533"/>
      <c r="E307" s="381"/>
      <c r="F307" s="469"/>
      <c r="G307" s="158"/>
      <c r="H307" s="144"/>
      <c r="I307" s="137"/>
    </row>
    <row r="308" spans="1:9" s="23" customFormat="1">
      <c r="A308" s="394"/>
      <c r="B308" s="619"/>
      <c r="C308" s="533"/>
      <c r="D308" s="533"/>
      <c r="E308" s="381"/>
      <c r="F308" s="469"/>
      <c r="G308" s="158"/>
      <c r="H308" s="136"/>
      <c r="I308" s="137"/>
    </row>
    <row r="309" spans="1:9" s="23" customFormat="1">
      <c r="A309" s="394"/>
      <c r="B309" s="619"/>
      <c r="C309" s="533"/>
      <c r="D309" s="533"/>
      <c r="E309" s="381"/>
      <c r="F309" s="469"/>
      <c r="G309" s="158"/>
      <c r="H309" s="136"/>
      <c r="I309" s="137"/>
    </row>
    <row r="310" spans="1:9" s="23" customFormat="1">
      <c r="A310" s="394"/>
      <c r="B310" s="619"/>
      <c r="C310" s="533"/>
      <c r="D310" s="533"/>
      <c r="E310" s="381"/>
      <c r="F310" s="469"/>
      <c r="G310" s="158"/>
      <c r="H310" s="136"/>
      <c r="I310" s="137"/>
    </row>
    <row r="311" spans="1:9" s="3" customFormat="1" ht="15" customHeight="1">
      <c r="A311" s="48"/>
      <c r="B311" s="48"/>
      <c r="C311" s="48"/>
      <c r="D311" s="48"/>
      <c r="E311" s="48"/>
      <c r="F311" s="48"/>
      <c r="G311" s="48"/>
      <c r="H311" s="48"/>
      <c r="I311" s="141"/>
    </row>
    <row r="312" spans="1:9" s="35" customFormat="1">
      <c r="A312" s="394"/>
      <c r="B312" s="619"/>
      <c r="C312" s="533"/>
      <c r="D312" s="533"/>
      <c r="E312" s="381"/>
      <c r="F312" s="469"/>
      <c r="G312" s="158"/>
      <c r="H312" s="144"/>
      <c r="I312" s="137"/>
    </row>
    <row r="313" spans="1:9" s="35" customFormat="1">
      <c r="A313" s="394"/>
      <c r="B313" s="619"/>
      <c r="C313" s="533"/>
      <c r="D313" s="533"/>
      <c r="E313" s="381"/>
      <c r="F313" s="469"/>
      <c r="G313" s="158"/>
      <c r="H313" s="136"/>
      <c r="I313" s="137"/>
    </row>
    <row r="314" spans="1:9" s="35" customFormat="1">
      <c r="A314" s="394"/>
      <c r="B314" s="619"/>
      <c r="C314" s="533"/>
      <c r="D314" s="533"/>
      <c r="E314" s="381"/>
      <c r="F314" s="469"/>
      <c r="G314" s="158"/>
      <c r="H314" s="136"/>
      <c r="I314" s="137"/>
    </row>
    <row r="315" spans="1:9" s="35" customFormat="1">
      <c r="A315" s="394"/>
      <c r="B315" s="619"/>
      <c r="C315" s="533"/>
      <c r="D315" s="533"/>
      <c r="E315" s="381"/>
      <c r="F315" s="469"/>
      <c r="G315" s="158"/>
      <c r="H315" s="136"/>
      <c r="I315" s="137"/>
    </row>
    <row r="316" spans="1:9" s="35" customFormat="1">
      <c r="A316" s="394"/>
      <c r="B316" s="619"/>
      <c r="C316" s="533"/>
      <c r="D316" s="533"/>
      <c r="E316" s="381"/>
      <c r="F316" s="469"/>
      <c r="G316" s="158"/>
      <c r="H316" s="144"/>
      <c r="I316" s="137"/>
    </row>
    <row r="317" spans="1:9" s="35" customFormat="1">
      <c r="A317" s="394"/>
      <c r="B317" s="619"/>
      <c r="C317" s="533"/>
      <c r="D317" s="533"/>
      <c r="E317" s="381"/>
      <c r="F317" s="469"/>
      <c r="G317" s="158"/>
      <c r="H317" s="136"/>
      <c r="I317" s="137"/>
    </row>
    <row r="318" spans="1:9" s="35" customFormat="1">
      <c r="A318" s="394"/>
      <c r="B318" s="619"/>
      <c r="C318" s="533"/>
      <c r="D318" s="533"/>
      <c r="E318" s="381"/>
      <c r="F318" s="469"/>
      <c r="G318" s="158"/>
      <c r="H318" s="136"/>
      <c r="I318" s="137"/>
    </row>
    <row r="319" spans="1:9" s="35" customFormat="1">
      <c r="A319" s="394"/>
      <c r="B319" s="619"/>
      <c r="C319" s="533"/>
      <c r="D319" s="533"/>
      <c r="E319" s="381"/>
      <c r="F319" s="469"/>
      <c r="G319" s="158"/>
      <c r="H319" s="136"/>
      <c r="I319" s="137"/>
    </row>
    <row r="320" spans="1:9" s="23" customFormat="1" ht="15" customHeight="1">
      <c r="A320" s="394"/>
      <c r="B320" s="619"/>
      <c r="C320" s="533"/>
      <c r="D320" s="533"/>
      <c r="E320" s="381"/>
      <c r="F320" s="469"/>
      <c r="G320" s="157"/>
      <c r="H320" s="144"/>
      <c r="I320" s="137"/>
    </row>
    <row r="321" spans="1:9" s="23" customFormat="1" ht="15" customHeight="1">
      <c r="A321" s="394"/>
      <c r="B321" s="392"/>
      <c r="C321" s="381"/>
      <c r="D321" s="381"/>
      <c r="E321" s="381"/>
      <c r="F321" s="380"/>
      <c r="G321" s="158"/>
      <c r="H321" s="136"/>
      <c r="I321" s="137"/>
    </row>
    <row r="322" spans="1:9" s="23" customFormat="1" ht="15" customHeight="1">
      <c r="A322" s="394"/>
      <c r="B322" s="392"/>
      <c r="C322" s="381"/>
      <c r="D322" s="381"/>
      <c r="E322" s="381"/>
      <c r="F322" s="380"/>
      <c r="G322" s="157"/>
      <c r="H322" s="136"/>
      <c r="I322" s="137"/>
    </row>
    <row r="323" spans="1:9" s="23" customFormat="1" ht="30" customHeight="1">
      <c r="A323" s="394"/>
      <c r="B323" s="392"/>
      <c r="C323" s="381"/>
      <c r="D323" s="381"/>
      <c r="E323" s="381"/>
      <c r="F323" s="380"/>
      <c r="G323" s="158"/>
      <c r="H323" s="136"/>
      <c r="I323" s="137"/>
    </row>
    <row r="324" spans="1:9" s="16" customFormat="1">
      <c r="A324" s="394"/>
      <c r="B324" s="648"/>
      <c r="C324" s="381"/>
      <c r="D324" s="381"/>
      <c r="E324" s="381"/>
      <c r="F324" s="469"/>
      <c r="G324" s="186"/>
      <c r="H324" s="144"/>
      <c r="I324" s="152"/>
    </row>
    <row r="325" spans="1:9" s="16" customFormat="1">
      <c r="A325" s="394"/>
      <c r="B325" s="469"/>
      <c r="C325" s="381"/>
      <c r="D325" s="381"/>
      <c r="E325" s="381"/>
      <c r="F325" s="469"/>
      <c r="G325" s="186"/>
      <c r="H325" s="136"/>
      <c r="I325" s="152"/>
    </row>
    <row r="326" spans="1:9" s="16" customFormat="1">
      <c r="A326" s="394"/>
      <c r="B326" s="469"/>
      <c r="C326" s="381"/>
      <c r="D326" s="381"/>
      <c r="E326" s="381"/>
      <c r="F326" s="469"/>
      <c r="G326" s="186"/>
      <c r="H326" s="136"/>
      <c r="I326" s="152"/>
    </row>
    <row r="327" spans="1:9" s="16" customFormat="1">
      <c r="A327" s="394"/>
      <c r="B327" s="469"/>
      <c r="C327" s="381"/>
      <c r="D327" s="381"/>
      <c r="E327" s="381"/>
      <c r="F327" s="469"/>
      <c r="G327" s="648"/>
      <c r="H327" s="378"/>
      <c r="I327" s="152"/>
    </row>
    <row r="328" spans="1:9" s="16" customFormat="1">
      <c r="A328" s="394"/>
      <c r="B328" s="469"/>
      <c r="C328" s="381"/>
      <c r="D328" s="381"/>
      <c r="E328" s="381"/>
      <c r="F328" s="469"/>
      <c r="G328" s="648"/>
      <c r="H328" s="378"/>
      <c r="I328" s="152"/>
    </row>
    <row r="329" spans="1:9" s="16" customFormat="1">
      <c r="A329" s="394"/>
      <c r="B329" s="469"/>
      <c r="C329" s="381"/>
      <c r="D329" s="381"/>
      <c r="E329" s="381"/>
      <c r="F329" s="469"/>
      <c r="G329" s="648"/>
      <c r="H329" s="378"/>
      <c r="I329" s="152"/>
    </row>
    <row r="330" spans="1:9" s="16" customFormat="1">
      <c r="A330" s="394"/>
      <c r="B330" s="648"/>
      <c r="C330" s="381"/>
      <c r="D330" s="381"/>
      <c r="E330" s="381"/>
      <c r="F330" s="469"/>
      <c r="G330" s="186"/>
      <c r="H330" s="144"/>
      <c r="I330" s="152"/>
    </row>
    <row r="331" spans="1:9" s="16" customFormat="1">
      <c r="A331" s="394"/>
      <c r="B331" s="469"/>
      <c r="C331" s="381"/>
      <c r="D331" s="381"/>
      <c r="E331" s="381"/>
      <c r="F331" s="469"/>
      <c r="G331" s="186"/>
      <c r="H331" s="136"/>
      <c r="I331" s="152"/>
    </row>
    <row r="332" spans="1:9" s="16" customFormat="1">
      <c r="A332" s="394"/>
      <c r="B332" s="469"/>
      <c r="C332" s="381"/>
      <c r="D332" s="381"/>
      <c r="E332" s="381"/>
      <c r="F332" s="469"/>
      <c r="G332" s="186"/>
      <c r="H332" s="136"/>
      <c r="I332" s="152"/>
    </row>
    <row r="333" spans="1:9" s="16" customFormat="1">
      <c r="A333" s="394"/>
      <c r="B333" s="469"/>
      <c r="C333" s="381"/>
      <c r="D333" s="381"/>
      <c r="E333" s="381"/>
      <c r="F333" s="469"/>
      <c r="G333" s="187"/>
      <c r="H333" s="136"/>
      <c r="I333" s="152"/>
    </row>
    <row r="334" spans="1:9" s="16" customFormat="1" ht="15" customHeight="1">
      <c r="A334" s="394"/>
      <c r="B334" s="393"/>
      <c r="C334" s="381"/>
      <c r="D334" s="533"/>
      <c r="E334" s="385"/>
      <c r="F334" s="380"/>
      <c r="G334" s="158"/>
      <c r="H334" s="144"/>
      <c r="I334" s="152"/>
    </row>
    <row r="335" spans="1:9" s="16" customFormat="1">
      <c r="A335" s="394"/>
      <c r="B335" s="393"/>
      <c r="C335" s="381"/>
      <c r="D335" s="533"/>
      <c r="E335" s="385"/>
      <c r="F335" s="380"/>
      <c r="G335" s="158"/>
      <c r="H335" s="136"/>
      <c r="I335" s="152"/>
    </row>
    <row r="336" spans="1:9" s="16" customFormat="1">
      <c r="A336" s="394"/>
      <c r="B336" s="393"/>
      <c r="C336" s="381"/>
      <c r="D336" s="533"/>
      <c r="E336" s="385"/>
      <c r="F336" s="380"/>
      <c r="G336" s="158"/>
      <c r="H336" s="136"/>
      <c r="I336" s="152"/>
    </row>
    <row r="337" spans="1:9" s="16" customFormat="1">
      <c r="A337" s="394"/>
      <c r="B337" s="393"/>
      <c r="C337" s="381"/>
      <c r="D337" s="533"/>
      <c r="E337" s="385"/>
      <c r="F337" s="380"/>
      <c r="G337" s="158"/>
      <c r="H337" s="136"/>
      <c r="I337" s="152"/>
    </row>
    <row r="338" spans="1:9" s="16" customFormat="1" ht="30" customHeight="1">
      <c r="A338" s="394"/>
      <c r="B338" s="393"/>
      <c r="C338" s="381"/>
      <c r="D338" s="533"/>
      <c r="E338" s="385"/>
      <c r="F338" s="380"/>
      <c r="G338" s="158"/>
      <c r="H338" s="136"/>
      <c r="I338" s="152"/>
    </row>
    <row r="339" spans="1:9" s="4" customFormat="1">
      <c r="A339" s="395"/>
      <c r="B339" s="717"/>
      <c r="C339" s="385"/>
      <c r="D339" s="385"/>
      <c r="E339" s="385"/>
      <c r="F339" s="384"/>
      <c r="G339" s="141"/>
      <c r="H339" s="144"/>
      <c r="I339" s="152"/>
    </row>
    <row r="340" spans="1:9" s="4" customFormat="1" ht="15" customHeight="1">
      <c r="A340" s="395"/>
      <c r="B340" s="390"/>
      <c r="C340" s="385"/>
      <c r="D340" s="385"/>
      <c r="E340" s="385"/>
      <c r="F340" s="384"/>
      <c r="G340" s="141"/>
      <c r="H340" s="159"/>
      <c r="I340" s="152"/>
    </row>
    <row r="341" spans="1:9" s="4" customFormat="1">
      <c r="A341" s="394"/>
      <c r="B341" s="717"/>
      <c r="C341" s="381"/>
      <c r="D341" s="533"/>
      <c r="E341" s="381"/>
      <c r="F341" s="469"/>
      <c r="G341" s="20"/>
      <c r="H341" s="144"/>
      <c r="I341" s="152"/>
    </row>
    <row r="342" spans="1:9" s="4" customFormat="1" ht="75" customHeight="1">
      <c r="A342" s="394"/>
      <c r="B342" s="389"/>
      <c r="C342" s="381"/>
      <c r="D342" s="381"/>
      <c r="E342" s="381"/>
      <c r="F342" s="380"/>
      <c r="G342" s="20"/>
      <c r="H342" s="136"/>
      <c r="I342" s="152"/>
    </row>
    <row r="343" spans="1:9" s="4" customFormat="1">
      <c r="A343" s="394"/>
      <c r="B343" s="393"/>
      <c r="C343" s="385"/>
      <c r="D343" s="385"/>
      <c r="E343" s="385"/>
      <c r="F343" s="469"/>
      <c r="G343" s="148"/>
      <c r="H343" s="144"/>
      <c r="I343" s="152"/>
    </row>
    <row r="344" spans="1:9" s="4" customFormat="1" ht="15" customHeight="1">
      <c r="A344" s="394"/>
      <c r="B344" s="390"/>
      <c r="C344" s="385"/>
      <c r="D344" s="385"/>
      <c r="E344" s="385"/>
      <c r="F344" s="384"/>
      <c r="G344" s="148"/>
      <c r="H344" s="159"/>
      <c r="I344" s="152"/>
    </row>
    <row r="345" spans="1:9" ht="15" customHeight="1">
      <c r="A345" s="394"/>
      <c r="B345" s="390"/>
      <c r="C345" s="385"/>
      <c r="D345" s="385"/>
      <c r="E345" s="385"/>
      <c r="F345" s="384"/>
      <c r="G345" s="148"/>
      <c r="H345" s="144"/>
      <c r="I345" s="137"/>
    </row>
    <row r="346" spans="1:9" ht="45" customHeight="1">
      <c r="A346" s="394"/>
      <c r="B346" s="390"/>
      <c r="C346" s="385"/>
      <c r="D346" s="385"/>
      <c r="E346" s="385"/>
      <c r="F346" s="384"/>
      <c r="G346" s="148"/>
      <c r="H346" s="159"/>
      <c r="I346" s="137"/>
    </row>
    <row r="347" spans="1:9">
      <c r="A347" s="394"/>
      <c r="B347" s="389"/>
      <c r="C347" s="381"/>
      <c r="D347" s="381"/>
      <c r="E347" s="381"/>
      <c r="F347" s="469"/>
      <c r="G347" s="20"/>
      <c r="H347" s="144"/>
      <c r="I347" s="137"/>
    </row>
    <row r="348" spans="1:9" ht="30" customHeight="1">
      <c r="A348" s="394"/>
      <c r="B348" s="389"/>
      <c r="C348" s="381"/>
      <c r="D348" s="381"/>
      <c r="E348" s="381"/>
      <c r="F348" s="380"/>
      <c r="G348" s="20"/>
      <c r="H348" s="136"/>
      <c r="I348" s="137"/>
    </row>
    <row r="349" spans="1:9" ht="17.25" customHeight="1">
      <c r="A349" s="400"/>
      <c r="B349" s="400"/>
      <c r="C349" s="400"/>
      <c r="D349" s="400"/>
      <c r="E349" s="400"/>
      <c r="F349" s="400"/>
      <c r="G349" s="400"/>
      <c r="H349" s="156"/>
      <c r="I349" s="137"/>
    </row>
    <row r="350" spans="1:9">
      <c r="A350" s="137"/>
      <c r="B350" s="129"/>
      <c r="C350" s="137"/>
      <c r="D350" s="137"/>
      <c r="E350" s="137"/>
      <c r="F350" s="137"/>
      <c r="G350" s="137"/>
      <c r="H350" s="137"/>
      <c r="I350" s="137"/>
    </row>
    <row r="351" spans="1:9" ht="15.75">
      <c r="A351" s="137"/>
      <c r="B351" s="177"/>
      <c r="C351" s="137"/>
      <c r="D351" s="137"/>
      <c r="E351" s="137"/>
      <c r="F351" s="137"/>
      <c r="G351" s="191"/>
      <c r="H351" s="137"/>
      <c r="I351" s="137"/>
    </row>
    <row r="352" spans="1:9" s="38" customFormat="1" ht="15.75">
      <c r="A352" s="192"/>
      <c r="B352" s="188"/>
      <c r="C352" s="192"/>
      <c r="D352" s="192"/>
      <c r="E352" s="192"/>
      <c r="F352" s="192"/>
      <c r="G352" s="193"/>
      <c r="H352" s="192"/>
      <c r="I352" s="192"/>
    </row>
    <row r="353" spans="1:9">
      <c r="A353" s="137"/>
      <c r="B353" s="129"/>
      <c r="C353" s="137"/>
      <c r="D353" s="137"/>
      <c r="E353" s="137"/>
      <c r="F353" s="137"/>
      <c r="G353" s="137"/>
      <c r="H353" s="137"/>
      <c r="I353" s="137"/>
    </row>
    <row r="354" spans="1:9">
      <c r="A354" s="137"/>
      <c r="B354" s="129"/>
      <c r="C354" s="137"/>
      <c r="D354" s="137"/>
      <c r="E354" s="137"/>
      <c r="F354" s="137"/>
      <c r="G354" s="137"/>
      <c r="H354" s="137"/>
      <c r="I354" s="137"/>
    </row>
    <row r="355" spans="1:9">
      <c r="A355" s="137"/>
      <c r="B355" s="129"/>
      <c r="C355" s="137"/>
      <c r="D355" s="137"/>
      <c r="E355" s="137"/>
      <c r="F355" s="137"/>
      <c r="G355" s="137"/>
      <c r="H355" s="137"/>
      <c r="I355" s="137"/>
    </row>
    <row r="356" spans="1:9">
      <c r="A356" s="137"/>
      <c r="B356" s="129"/>
      <c r="C356" s="137"/>
      <c r="D356" s="137"/>
      <c r="E356" s="137"/>
      <c r="F356" s="137"/>
      <c r="G356" s="137"/>
      <c r="H356" s="137"/>
      <c r="I356" s="137"/>
    </row>
    <row r="357" spans="1:9">
      <c r="A357" s="137"/>
      <c r="B357" s="129"/>
      <c r="C357" s="137"/>
      <c r="D357" s="137"/>
      <c r="E357" s="137"/>
      <c r="F357" s="137"/>
      <c r="G357" s="137"/>
      <c r="H357" s="137"/>
      <c r="I357" s="137"/>
    </row>
    <row r="358" spans="1:9">
      <c r="A358" s="137"/>
      <c r="B358" s="129"/>
      <c r="C358" s="137"/>
      <c r="D358" s="137"/>
      <c r="E358" s="137"/>
      <c r="F358" s="137"/>
      <c r="G358" s="137"/>
      <c r="H358" s="137"/>
      <c r="I358" s="137"/>
    </row>
    <row r="359" spans="1:9">
      <c r="A359" s="137"/>
      <c r="B359" s="129"/>
      <c r="C359" s="137"/>
      <c r="D359" s="137"/>
      <c r="E359" s="137"/>
      <c r="F359" s="137"/>
      <c r="G359" s="137"/>
      <c r="H359" s="137"/>
      <c r="I359" s="137"/>
    </row>
    <row r="360" spans="1:9">
      <c r="A360" s="137"/>
      <c r="B360" s="129"/>
      <c r="C360" s="137"/>
      <c r="D360" s="137"/>
      <c r="E360" s="137"/>
      <c r="F360" s="137"/>
      <c r="G360" s="137"/>
      <c r="H360" s="137"/>
      <c r="I360" s="137"/>
    </row>
    <row r="361" spans="1:9">
      <c r="A361" s="137"/>
      <c r="B361" s="129"/>
      <c r="C361" s="137"/>
      <c r="D361" s="137"/>
      <c r="E361" s="137"/>
      <c r="F361" s="137"/>
      <c r="G361" s="137"/>
      <c r="H361" s="137"/>
      <c r="I361" s="137"/>
    </row>
    <row r="362" spans="1:9">
      <c r="A362" s="137"/>
      <c r="B362" s="129"/>
      <c r="C362" s="137"/>
      <c r="D362" s="137"/>
      <c r="E362" s="137"/>
      <c r="F362" s="137"/>
      <c r="G362" s="137"/>
      <c r="H362" s="137"/>
      <c r="I362" s="137"/>
    </row>
    <row r="363" spans="1:9">
      <c r="A363" s="137"/>
      <c r="B363" s="129"/>
      <c r="C363" s="137"/>
      <c r="D363" s="137"/>
      <c r="E363" s="137"/>
      <c r="F363" s="137"/>
      <c r="G363" s="137"/>
      <c r="H363" s="137"/>
      <c r="I363" s="137"/>
    </row>
    <row r="364" spans="1:9">
      <c r="A364" s="137"/>
      <c r="B364" s="129"/>
      <c r="C364" s="137"/>
      <c r="D364" s="137"/>
      <c r="E364" s="137"/>
      <c r="F364" s="137"/>
      <c r="G364" s="137"/>
      <c r="H364" s="137"/>
      <c r="I364" s="137"/>
    </row>
    <row r="365" spans="1:9">
      <c r="A365" s="137"/>
      <c r="B365" s="129"/>
      <c r="C365" s="137"/>
      <c r="D365" s="137"/>
      <c r="E365" s="137"/>
      <c r="F365" s="137"/>
      <c r="G365" s="137"/>
      <c r="H365" s="137"/>
      <c r="I365" s="137"/>
    </row>
    <row r="366" spans="1:9">
      <c r="A366" s="137"/>
      <c r="B366" s="129"/>
      <c r="C366" s="137"/>
      <c r="D366" s="137"/>
      <c r="E366" s="137"/>
      <c r="F366" s="137"/>
      <c r="G366" s="137"/>
      <c r="H366" s="137"/>
      <c r="I366" s="137"/>
    </row>
    <row r="367" spans="1:9">
      <c r="A367" s="137"/>
      <c r="B367" s="129"/>
      <c r="C367" s="137"/>
      <c r="D367" s="137"/>
      <c r="E367" s="137"/>
      <c r="F367" s="137"/>
      <c r="G367" s="137"/>
      <c r="H367" s="137"/>
      <c r="I367" s="137"/>
    </row>
    <row r="368" spans="1:9">
      <c r="A368" s="137"/>
      <c r="B368" s="129"/>
      <c r="C368" s="137"/>
      <c r="D368" s="137"/>
      <c r="E368" s="137"/>
      <c r="F368" s="137"/>
      <c r="G368" s="137"/>
      <c r="H368" s="137"/>
      <c r="I368" s="137"/>
    </row>
  </sheetData>
  <mergeCells count="373">
    <mergeCell ref="A76:G76"/>
    <mergeCell ref="C80:E80"/>
    <mergeCell ref="F80:G80"/>
    <mergeCell ref="C83:E83"/>
    <mergeCell ref="F83:G83"/>
    <mergeCell ref="A52:G52"/>
    <mergeCell ref="A53:I53"/>
    <mergeCell ref="A54:A57"/>
    <mergeCell ref="B54:B57"/>
    <mergeCell ref="C54:C57"/>
    <mergeCell ref="D54:F57"/>
    <mergeCell ref="I54:I57"/>
    <mergeCell ref="A58:A61"/>
    <mergeCell ref="B58:B61"/>
    <mergeCell ref="C58:C61"/>
    <mergeCell ref="D58:F61"/>
    <mergeCell ref="I58:I61"/>
    <mergeCell ref="A62:A65"/>
    <mergeCell ref="B62:B65"/>
    <mergeCell ref="C62:C65"/>
    <mergeCell ref="D62:F65"/>
    <mergeCell ref="A30:A33"/>
    <mergeCell ref="B30:B33"/>
    <mergeCell ref="C30:C33"/>
    <mergeCell ref="D30:F33"/>
    <mergeCell ref="I30:I33"/>
    <mergeCell ref="A34:A38"/>
    <mergeCell ref="B34:B38"/>
    <mergeCell ref="C34:C38"/>
    <mergeCell ref="D34:F38"/>
    <mergeCell ref="I34:I38"/>
    <mergeCell ref="A22:I22"/>
    <mergeCell ref="A23:A25"/>
    <mergeCell ref="B23:B25"/>
    <mergeCell ref="C23:C25"/>
    <mergeCell ref="D23:F25"/>
    <mergeCell ref="I23:I25"/>
    <mergeCell ref="A26:A29"/>
    <mergeCell ref="B26:B29"/>
    <mergeCell ref="C26:C29"/>
    <mergeCell ref="D26:F29"/>
    <mergeCell ref="I26:I29"/>
    <mergeCell ref="A1:I1"/>
    <mergeCell ref="B3:D3"/>
    <mergeCell ref="E3:F3"/>
    <mergeCell ref="D8:F8"/>
    <mergeCell ref="D9:F9"/>
    <mergeCell ref="A250:A251"/>
    <mergeCell ref="B250:B251"/>
    <mergeCell ref="C250:C251"/>
    <mergeCell ref="D250:D251"/>
    <mergeCell ref="E250:E251"/>
    <mergeCell ref="F250:F251"/>
    <mergeCell ref="A246:G246"/>
    <mergeCell ref="A247:H247"/>
    <mergeCell ref="A248:A249"/>
    <mergeCell ref="B248:B249"/>
    <mergeCell ref="C248:C249"/>
    <mergeCell ref="D248:D249"/>
    <mergeCell ref="E248:E249"/>
    <mergeCell ref="F248:F249"/>
    <mergeCell ref="G236:G238"/>
    <mergeCell ref="H236:H238"/>
    <mergeCell ref="A240:A245"/>
    <mergeCell ref="B240:B245"/>
    <mergeCell ref="C240:C245"/>
    <mergeCell ref="A349:G349"/>
    <mergeCell ref="A347:A348"/>
    <mergeCell ref="B347:B348"/>
    <mergeCell ref="C347:C348"/>
    <mergeCell ref="D347:D348"/>
    <mergeCell ref="E347:E348"/>
    <mergeCell ref="F347:F348"/>
    <mergeCell ref="A345:A346"/>
    <mergeCell ref="B345:B346"/>
    <mergeCell ref="C345:C346"/>
    <mergeCell ref="D345:D346"/>
    <mergeCell ref="E345:E346"/>
    <mergeCell ref="F345:F346"/>
    <mergeCell ref="A343:A344"/>
    <mergeCell ref="B343:B344"/>
    <mergeCell ref="C343:C344"/>
    <mergeCell ref="D343:D344"/>
    <mergeCell ref="E343:E344"/>
    <mergeCell ref="F343:F344"/>
    <mergeCell ref="A341:A342"/>
    <mergeCell ref="B341:B342"/>
    <mergeCell ref="C341:C342"/>
    <mergeCell ref="D341:D342"/>
    <mergeCell ref="E341:E342"/>
    <mergeCell ref="F341:F342"/>
    <mergeCell ref="A339:A340"/>
    <mergeCell ref="B339:B340"/>
    <mergeCell ref="C339:C340"/>
    <mergeCell ref="D339:D340"/>
    <mergeCell ref="E339:E340"/>
    <mergeCell ref="F339:F340"/>
    <mergeCell ref="A334:A338"/>
    <mergeCell ref="B334:B338"/>
    <mergeCell ref="C334:C338"/>
    <mergeCell ref="D334:D338"/>
    <mergeCell ref="E334:E338"/>
    <mergeCell ref="F334:F338"/>
    <mergeCell ref="G327:G329"/>
    <mergeCell ref="H327:H329"/>
    <mergeCell ref="A330:A333"/>
    <mergeCell ref="B330:B333"/>
    <mergeCell ref="C330:C333"/>
    <mergeCell ref="D330:D333"/>
    <mergeCell ref="E330:E333"/>
    <mergeCell ref="F330:F333"/>
    <mergeCell ref="A324:A329"/>
    <mergeCell ref="B324:B329"/>
    <mergeCell ref="C324:C329"/>
    <mergeCell ref="D324:D329"/>
    <mergeCell ref="E324:E329"/>
    <mergeCell ref="F324:F329"/>
    <mergeCell ref="A320:A323"/>
    <mergeCell ref="B320:B323"/>
    <mergeCell ref="C320:C323"/>
    <mergeCell ref="D320:D323"/>
    <mergeCell ref="E320:E323"/>
    <mergeCell ref="F320:F323"/>
    <mergeCell ref="A316:A319"/>
    <mergeCell ref="B316:B319"/>
    <mergeCell ref="C316:C319"/>
    <mergeCell ref="D316:D319"/>
    <mergeCell ref="E316:E319"/>
    <mergeCell ref="F316:F319"/>
    <mergeCell ref="A312:A315"/>
    <mergeCell ref="B312:B315"/>
    <mergeCell ref="C312:C315"/>
    <mergeCell ref="D312:D315"/>
    <mergeCell ref="E312:E315"/>
    <mergeCell ref="F312:F315"/>
    <mergeCell ref="A307:A310"/>
    <mergeCell ref="B307:B310"/>
    <mergeCell ref="C307:C310"/>
    <mergeCell ref="D307:D310"/>
    <mergeCell ref="E307:E310"/>
    <mergeCell ref="F307:F310"/>
    <mergeCell ref="A305:A306"/>
    <mergeCell ref="B305:B306"/>
    <mergeCell ref="C305:C306"/>
    <mergeCell ref="D305:D306"/>
    <mergeCell ref="E305:E306"/>
    <mergeCell ref="F305:F306"/>
    <mergeCell ref="A301:G301"/>
    <mergeCell ref="A302:H302"/>
    <mergeCell ref="A303:A304"/>
    <mergeCell ref="B303:B304"/>
    <mergeCell ref="C303:C304"/>
    <mergeCell ref="D303:D304"/>
    <mergeCell ref="E303:E304"/>
    <mergeCell ref="F303:F304"/>
    <mergeCell ref="A299:A300"/>
    <mergeCell ref="B299:B300"/>
    <mergeCell ref="C299:C300"/>
    <mergeCell ref="D299:D300"/>
    <mergeCell ref="E299:E300"/>
    <mergeCell ref="F299:F300"/>
    <mergeCell ref="A294:A298"/>
    <mergeCell ref="B294:B298"/>
    <mergeCell ref="C294:C298"/>
    <mergeCell ref="D294:D298"/>
    <mergeCell ref="E294:E298"/>
    <mergeCell ref="F294:F298"/>
    <mergeCell ref="A289:A293"/>
    <mergeCell ref="B289:B293"/>
    <mergeCell ref="C289:C293"/>
    <mergeCell ref="D289:D293"/>
    <mergeCell ref="E289:E293"/>
    <mergeCell ref="F289:F293"/>
    <mergeCell ref="A287:A288"/>
    <mergeCell ref="B287:B288"/>
    <mergeCell ref="C287:C288"/>
    <mergeCell ref="D287:D288"/>
    <mergeCell ref="E287:E288"/>
    <mergeCell ref="F287:F288"/>
    <mergeCell ref="G280:G282"/>
    <mergeCell ref="H280:H282"/>
    <mergeCell ref="A283:A286"/>
    <mergeCell ref="B283:B286"/>
    <mergeCell ref="C283:C286"/>
    <mergeCell ref="D283:D286"/>
    <mergeCell ref="E283:E286"/>
    <mergeCell ref="F283:F286"/>
    <mergeCell ref="A277:A282"/>
    <mergeCell ref="B277:B282"/>
    <mergeCell ref="C277:C282"/>
    <mergeCell ref="D277:D282"/>
    <mergeCell ref="E277:E282"/>
    <mergeCell ref="F277:F282"/>
    <mergeCell ref="A275:A276"/>
    <mergeCell ref="B275:B276"/>
    <mergeCell ref="C275:C276"/>
    <mergeCell ref="D275:D276"/>
    <mergeCell ref="E275:E276"/>
    <mergeCell ref="F275:F276"/>
    <mergeCell ref="A272:A273"/>
    <mergeCell ref="B272:B273"/>
    <mergeCell ref="C272:C273"/>
    <mergeCell ref="D272:D273"/>
    <mergeCell ref="E272:E273"/>
    <mergeCell ref="F272:F273"/>
    <mergeCell ref="A270:A271"/>
    <mergeCell ref="B270:B271"/>
    <mergeCell ref="C270:C271"/>
    <mergeCell ref="D270:D271"/>
    <mergeCell ref="E270:E271"/>
    <mergeCell ref="F270:F271"/>
    <mergeCell ref="A268:A269"/>
    <mergeCell ref="B268:B269"/>
    <mergeCell ref="C268:C269"/>
    <mergeCell ref="D268:D269"/>
    <mergeCell ref="E268:E269"/>
    <mergeCell ref="F268:F269"/>
    <mergeCell ref="F264:F265"/>
    <mergeCell ref="A266:A267"/>
    <mergeCell ref="B266:B267"/>
    <mergeCell ref="C266:C267"/>
    <mergeCell ref="D266:D267"/>
    <mergeCell ref="E266:E267"/>
    <mergeCell ref="F266:F267"/>
    <mergeCell ref="E262:E263"/>
    <mergeCell ref="A264:A265"/>
    <mergeCell ref="B264:B265"/>
    <mergeCell ref="C264:C265"/>
    <mergeCell ref="D264:D265"/>
    <mergeCell ref="E264:E265"/>
    <mergeCell ref="H254:H257"/>
    <mergeCell ref="E256:E257"/>
    <mergeCell ref="A258:A263"/>
    <mergeCell ref="B258:B263"/>
    <mergeCell ref="C258:C263"/>
    <mergeCell ref="D258:D263"/>
    <mergeCell ref="F258:F263"/>
    <mergeCell ref="E259:E261"/>
    <mergeCell ref="G260:G263"/>
    <mergeCell ref="H260:H263"/>
    <mergeCell ref="A252:A257"/>
    <mergeCell ref="B252:B257"/>
    <mergeCell ref="C252:C257"/>
    <mergeCell ref="D252:D257"/>
    <mergeCell ref="F252:F257"/>
    <mergeCell ref="E253:E255"/>
    <mergeCell ref="G254:G257"/>
    <mergeCell ref="D240:D245"/>
    <mergeCell ref="F240:F245"/>
    <mergeCell ref="E241:E244"/>
    <mergeCell ref="G244:G245"/>
    <mergeCell ref="H244:H245"/>
    <mergeCell ref="A232:A238"/>
    <mergeCell ref="B232:B238"/>
    <mergeCell ref="C232:C238"/>
    <mergeCell ref="D232:D238"/>
    <mergeCell ref="F232:F238"/>
    <mergeCell ref="E233:E235"/>
    <mergeCell ref="E236:E238"/>
    <mergeCell ref="A222:G222"/>
    <mergeCell ref="A223:H223"/>
    <mergeCell ref="A224:A225"/>
    <mergeCell ref="B224:B225"/>
    <mergeCell ref="C224:C225"/>
    <mergeCell ref="D224:D225"/>
    <mergeCell ref="E224:E225"/>
    <mergeCell ref="F224:F225"/>
    <mergeCell ref="A226:A231"/>
    <mergeCell ref="B226:B231"/>
    <mergeCell ref="C226:C231"/>
    <mergeCell ref="D226:D231"/>
    <mergeCell ref="F226:F231"/>
    <mergeCell ref="E227:E230"/>
    <mergeCell ref="G230:G231"/>
    <mergeCell ref="H230:H231"/>
    <mergeCell ref="A220:A221"/>
    <mergeCell ref="B220:B221"/>
    <mergeCell ref="C220:C221"/>
    <mergeCell ref="D220:D221"/>
    <mergeCell ref="E220:E221"/>
    <mergeCell ref="F220:F221"/>
    <mergeCell ref="A218:A219"/>
    <mergeCell ref="B218:B219"/>
    <mergeCell ref="C218:C219"/>
    <mergeCell ref="D218:D219"/>
    <mergeCell ref="E218:E219"/>
    <mergeCell ref="F218:F219"/>
    <mergeCell ref="A216:A217"/>
    <mergeCell ref="B216:B217"/>
    <mergeCell ref="C216:C217"/>
    <mergeCell ref="D216:D217"/>
    <mergeCell ref="E216:E217"/>
    <mergeCell ref="F216:F217"/>
    <mergeCell ref="A214:A215"/>
    <mergeCell ref="B214:B215"/>
    <mergeCell ref="C214:C215"/>
    <mergeCell ref="D214:D215"/>
    <mergeCell ref="E214:E215"/>
    <mergeCell ref="F214:F215"/>
    <mergeCell ref="A212:A213"/>
    <mergeCell ref="B212:B213"/>
    <mergeCell ref="C212:C213"/>
    <mergeCell ref="D212:D213"/>
    <mergeCell ref="E212:E213"/>
    <mergeCell ref="F212:F213"/>
    <mergeCell ref="A205:H205"/>
    <mergeCell ref="A209:H209"/>
    <mergeCell ref="A210:A211"/>
    <mergeCell ref="B210:B211"/>
    <mergeCell ref="C210:C211"/>
    <mergeCell ref="D210:D211"/>
    <mergeCell ref="E210:E211"/>
    <mergeCell ref="F210:F211"/>
    <mergeCell ref="A16:A20"/>
    <mergeCell ref="B16:B20"/>
    <mergeCell ref="C16:C20"/>
    <mergeCell ref="A21:G21"/>
    <mergeCell ref="D16:F16"/>
    <mergeCell ref="D17:F19"/>
    <mergeCell ref="D20:F20"/>
    <mergeCell ref="A10:I10"/>
    <mergeCell ref="A11:A15"/>
    <mergeCell ref="B11:B15"/>
    <mergeCell ref="C11:C15"/>
    <mergeCell ref="D11:F11"/>
    <mergeCell ref="D12:F14"/>
    <mergeCell ref="D15:F15"/>
    <mergeCell ref="A43:A44"/>
    <mergeCell ref="B43:B44"/>
    <mergeCell ref="C43:C44"/>
    <mergeCell ref="A45:A49"/>
    <mergeCell ref="B45:B49"/>
    <mergeCell ref="C45:C49"/>
    <mergeCell ref="A39:A40"/>
    <mergeCell ref="B39:B40"/>
    <mergeCell ref="C39:C40"/>
    <mergeCell ref="A41:A42"/>
    <mergeCell ref="B41:B42"/>
    <mergeCell ref="C41:C42"/>
    <mergeCell ref="D39:F40"/>
    <mergeCell ref="I39:I40"/>
    <mergeCell ref="D41:F42"/>
    <mergeCell ref="I41:I42"/>
    <mergeCell ref="D43:F44"/>
    <mergeCell ref="I43:I44"/>
    <mergeCell ref="D45:F49"/>
    <mergeCell ref="I45:I49"/>
    <mergeCell ref="I50:I51"/>
    <mergeCell ref="D50:F51"/>
    <mergeCell ref="I62:I65"/>
    <mergeCell ref="A66:A69"/>
    <mergeCell ref="B66:B69"/>
    <mergeCell ref="C66:C69"/>
    <mergeCell ref="D66:F69"/>
    <mergeCell ref="I66:I69"/>
    <mergeCell ref="A50:A51"/>
    <mergeCell ref="B50:B51"/>
    <mergeCell ref="C50:C51"/>
    <mergeCell ref="I70:I71"/>
    <mergeCell ref="D72:F73"/>
    <mergeCell ref="I72:I73"/>
    <mergeCell ref="D74:F75"/>
    <mergeCell ref="I74:I75"/>
    <mergeCell ref="A74:A75"/>
    <mergeCell ref="B74:B75"/>
    <mergeCell ref="C74:C75"/>
    <mergeCell ref="A70:A71"/>
    <mergeCell ref="B70:B71"/>
    <mergeCell ref="C70:C71"/>
    <mergeCell ref="A72:A73"/>
    <mergeCell ref="B72:B73"/>
    <mergeCell ref="C72:C73"/>
    <mergeCell ref="D70:F71"/>
  </mergeCells>
  <printOptions horizontalCentered="1"/>
  <pageMargins left="0.39370078740157483" right="0.39370078740157483" top="0.39370078740157483" bottom="0.19685039370078741" header="0" footer="0"/>
  <pageSetup paperSize="9" scale="59" fitToHeight="0" orientation="landscape" r:id="rId1"/>
  <rowBreaks count="7" manualBreakCount="7">
    <brk id="33" max="8" man="1"/>
    <brk id="69" max="8" man="1"/>
    <brk id="112" max="8" man="1"/>
    <brk id="116" max="8" man="1"/>
    <brk id="238" max="8" man="1"/>
    <brk id="273" max="8" man="1"/>
    <brk id="310" max="8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31"/>
  <sheetViews>
    <sheetView view="pageBreakPreview" topLeftCell="A68" zoomScale="70" zoomScaleNormal="100" zoomScaleSheetLayoutView="70" workbookViewId="0">
      <selection activeCell="A190" sqref="A190"/>
    </sheetView>
  </sheetViews>
  <sheetFormatPr defaultColWidth="9" defaultRowHeight="15"/>
  <cols>
    <col min="1" max="1" width="3.5703125" style="17" customWidth="1"/>
    <col min="2" max="2" width="53.140625" style="18" customWidth="1"/>
    <col min="3" max="3" width="14.85546875" style="18" customWidth="1"/>
    <col min="4" max="4" width="11.85546875" style="18" customWidth="1"/>
    <col min="5" max="5" width="34.140625" style="18" customWidth="1"/>
    <col min="6" max="6" width="40.5703125" style="18" customWidth="1"/>
    <col min="7" max="7" width="25" style="18" customWidth="1"/>
    <col min="8" max="8" width="17.7109375" style="7" customWidth="1"/>
    <col min="9" max="9" width="35.85546875" customWidth="1"/>
  </cols>
  <sheetData>
    <row r="1" spans="1:9" ht="17.25" customHeight="1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65"/>
    </row>
    <row r="3" spans="1:9" ht="17.25">
      <c r="A3" s="69"/>
      <c r="B3" s="362" t="s">
        <v>173</v>
      </c>
      <c r="C3" s="362"/>
      <c r="D3" s="362"/>
      <c r="E3" s="364"/>
      <c r="F3" s="364"/>
      <c r="G3" s="85"/>
      <c r="H3" s="72"/>
      <c r="I3" s="72"/>
    </row>
    <row r="4" spans="1:9">
      <c r="A4" s="8"/>
      <c r="B4" s="9"/>
      <c r="C4" s="9"/>
      <c r="D4" s="9"/>
      <c r="E4" s="9"/>
      <c r="F4" s="9"/>
      <c r="G4" s="9"/>
      <c r="H4" s="10"/>
      <c r="I4" s="10"/>
    </row>
    <row r="5" spans="1:9" ht="17.25">
      <c r="A5" s="69"/>
      <c r="B5" s="85"/>
      <c r="C5" s="85"/>
      <c r="D5" s="86" t="s">
        <v>148</v>
      </c>
      <c r="E5" s="252" t="s">
        <v>206</v>
      </c>
      <c r="F5" s="71" t="s">
        <v>149</v>
      </c>
      <c r="G5" s="85"/>
      <c r="H5" s="72"/>
      <c r="I5" s="72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10"/>
    </row>
    <row r="7" spans="1:9">
      <c r="A7" s="8"/>
      <c r="B7" s="9"/>
      <c r="C7" s="9"/>
      <c r="D7" s="9"/>
      <c r="E7" s="67"/>
      <c r="F7" s="9"/>
      <c r="G7" s="9"/>
      <c r="H7" s="10"/>
      <c r="I7" s="10"/>
    </row>
    <row r="8" spans="1:9" ht="50.1" customHeight="1">
      <c r="A8" s="200" t="s">
        <v>0</v>
      </c>
      <c r="B8" s="260" t="s">
        <v>1</v>
      </c>
      <c r="C8" s="260" t="s">
        <v>2</v>
      </c>
      <c r="D8" s="611" t="s">
        <v>151</v>
      </c>
      <c r="E8" s="611"/>
      <c r="F8" s="611"/>
      <c r="G8" s="260" t="s">
        <v>3</v>
      </c>
      <c r="H8" s="260" t="s">
        <v>4</v>
      </c>
      <c r="I8" s="260" t="s">
        <v>152</v>
      </c>
    </row>
    <row r="9" spans="1:9">
      <c r="A9" s="261">
        <v>1</v>
      </c>
      <c r="B9" s="261">
        <v>2</v>
      </c>
      <c r="C9" s="261">
        <v>3</v>
      </c>
      <c r="D9" s="612">
        <v>4</v>
      </c>
      <c r="E9" s="612"/>
      <c r="F9" s="612"/>
      <c r="G9" s="261">
        <v>5</v>
      </c>
      <c r="H9" s="261">
        <v>6</v>
      </c>
      <c r="I9" s="261">
        <v>7</v>
      </c>
    </row>
    <row r="10" spans="1:9" ht="17.25" customHeight="1">
      <c r="A10" s="564" t="s">
        <v>5</v>
      </c>
      <c r="B10" s="564"/>
      <c r="C10" s="564"/>
      <c r="D10" s="564"/>
      <c r="E10" s="564"/>
      <c r="F10" s="564"/>
      <c r="G10" s="564"/>
      <c r="H10" s="564"/>
      <c r="I10" s="564"/>
    </row>
    <row r="11" spans="1:9" ht="24.95" customHeight="1">
      <c r="A11" s="474">
        <v>2</v>
      </c>
      <c r="B11" s="666" t="s">
        <v>115</v>
      </c>
      <c r="C11" s="665" t="s">
        <v>11</v>
      </c>
      <c r="D11" s="665" t="s">
        <v>118</v>
      </c>
      <c r="E11" s="665"/>
      <c r="F11" s="665"/>
      <c r="G11" s="226" t="s">
        <v>119</v>
      </c>
      <c r="H11" s="228">
        <v>4</v>
      </c>
      <c r="I11" s="612"/>
    </row>
    <row r="12" spans="1:9" ht="20.100000000000001" customHeight="1">
      <c r="A12" s="474"/>
      <c r="B12" s="666"/>
      <c r="C12" s="531"/>
      <c r="D12" s="665" t="s">
        <v>116</v>
      </c>
      <c r="E12" s="665"/>
      <c r="F12" s="665"/>
      <c r="G12" s="226" t="s">
        <v>120</v>
      </c>
      <c r="H12" s="258">
        <v>3</v>
      </c>
      <c r="I12" s="612"/>
    </row>
    <row r="13" spans="1:9" ht="20.100000000000001" customHeight="1">
      <c r="A13" s="474"/>
      <c r="B13" s="666"/>
      <c r="C13" s="531"/>
      <c r="D13" s="665"/>
      <c r="E13" s="665"/>
      <c r="F13" s="665"/>
      <c r="G13" s="226" t="s">
        <v>121</v>
      </c>
      <c r="H13" s="258">
        <v>2</v>
      </c>
      <c r="I13" s="612"/>
    </row>
    <row r="14" spans="1:9" ht="20.100000000000001" customHeight="1">
      <c r="A14" s="474"/>
      <c r="B14" s="666"/>
      <c r="C14" s="531"/>
      <c r="D14" s="665"/>
      <c r="E14" s="665"/>
      <c r="F14" s="665"/>
      <c r="G14" s="226" t="s">
        <v>122</v>
      </c>
      <c r="H14" s="258">
        <v>1</v>
      </c>
      <c r="I14" s="612"/>
    </row>
    <row r="15" spans="1:9" ht="24.95" customHeight="1">
      <c r="A15" s="474"/>
      <c r="B15" s="666"/>
      <c r="C15" s="531"/>
      <c r="D15" s="665" t="s">
        <v>117</v>
      </c>
      <c r="E15" s="665"/>
      <c r="F15" s="665"/>
      <c r="G15" s="296" t="s">
        <v>123</v>
      </c>
      <c r="H15" s="258">
        <v>0</v>
      </c>
      <c r="I15" s="612"/>
    </row>
    <row r="16" spans="1:9" ht="30" customHeight="1">
      <c r="A16" s="474">
        <v>3</v>
      </c>
      <c r="B16" s="666" t="s">
        <v>124</v>
      </c>
      <c r="C16" s="531" t="s">
        <v>6</v>
      </c>
      <c r="D16" s="665"/>
      <c r="E16" s="665"/>
      <c r="F16" s="665"/>
      <c r="G16" s="248" t="s">
        <v>8</v>
      </c>
      <c r="H16" s="228">
        <v>2</v>
      </c>
      <c r="I16" s="612"/>
    </row>
    <row r="17" spans="1:9" ht="30" customHeight="1">
      <c r="A17" s="474"/>
      <c r="B17" s="532"/>
      <c r="C17" s="531"/>
      <c r="D17" s="665"/>
      <c r="E17" s="665"/>
      <c r="F17" s="665"/>
      <c r="G17" s="248" t="s">
        <v>9</v>
      </c>
      <c r="H17" s="288">
        <v>0</v>
      </c>
      <c r="I17" s="612"/>
    </row>
    <row r="18" spans="1:9" ht="24.95" customHeight="1">
      <c r="A18" s="474">
        <v>4</v>
      </c>
      <c r="B18" s="666" t="s">
        <v>125</v>
      </c>
      <c r="C18" s="531" t="s">
        <v>6</v>
      </c>
      <c r="D18" s="665"/>
      <c r="E18" s="665"/>
      <c r="F18" s="665"/>
      <c r="G18" s="248" t="s">
        <v>8</v>
      </c>
      <c r="H18" s="228">
        <v>2</v>
      </c>
      <c r="I18" s="612"/>
    </row>
    <row r="19" spans="1:9" ht="24.95" customHeight="1">
      <c r="A19" s="474"/>
      <c r="B19" s="532"/>
      <c r="C19" s="531"/>
      <c r="D19" s="665"/>
      <c r="E19" s="665"/>
      <c r="F19" s="665"/>
      <c r="G19" s="248" t="s">
        <v>9</v>
      </c>
      <c r="H19" s="288">
        <v>0</v>
      </c>
      <c r="I19" s="612"/>
    </row>
    <row r="20" spans="1:9" ht="24.95" customHeight="1">
      <c r="A20" s="565" t="s">
        <v>15</v>
      </c>
      <c r="B20" s="565"/>
      <c r="C20" s="565"/>
      <c r="D20" s="565"/>
      <c r="E20" s="565"/>
      <c r="F20" s="565"/>
      <c r="G20" s="565"/>
      <c r="H20" s="206">
        <f>H11+H16+H18</f>
        <v>8</v>
      </c>
      <c r="I20" s="261"/>
    </row>
    <row r="21" spans="1:9" ht="17.25" customHeight="1">
      <c r="A21" s="623" t="s">
        <v>16</v>
      </c>
      <c r="B21" s="623"/>
      <c r="C21" s="623"/>
      <c r="D21" s="623"/>
      <c r="E21" s="623"/>
      <c r="F21" s="623"/>
      <c r="G21" s="623"/>
      <c r="H21" s="623"/>
      <c r="I21" s="623"/>
    </row>
    <row r="22" spans="1:9" ht="20.100000000000001" customHeight="1">
      <c r="A22" s="604">
        <v>1</v>
      </c>
      <c r="B22" s="605" t="s">
        <v>129</v>
      </c>
      <c r="C22" s="606" t="s">
        <v>11</v>
      </c>
      <c r="D22" s="606"/>
      <c r="E22" s="606"/>
      <c r="F22" s="606"/>
      <c r="G22" s="306" t="s">
        <v>110</v>
      </c>
      <c r="H22" s="100">
        <v>2</v>
      </c>
      <c r="I22" s="354"/>
    </row>
    <row r="23" spans="1:9" ht="20.100000000000001" customHeight="1">
      <c r="A23" s="604"/>
      <c r="B23" s="605"/>
      <c r="C23" s="606"/>
      <c r="D23" s="606"/>
      <c r="E23" s="606"/>
      <c r="F23" s="606"/>
      <c r="G23" s="306" t="s">
        <v>171</v>
      </c>
      <c r="H23" s="280">
        <v>1</v>
      </c>
      <c r="I23" s="354"/>
    </row>
    <row r="24" spans="1:9" ht="15" customHeight="1">
      <c r="A24" s="604"/>
      <c r="B24" s="605"/>
      <c r="C24" s="606"/>
      <c r="D24" s="606"/>
      <c r="E24" s="606"/>
      <c r="F24" s="606"/>
      <c r="G24" s="606" t="s">
        <v>130</v>
      </c>
      <c r="H24" s="624">
        <v>0</v>
      </c>
      <c r="I24" s="354"/>
    </row>
    <row r="25" spans="1:9" ht="15" customHeight="1">
      <c r="A25" s="604"/>
      <c r="B25" s="605"/>
      <c r="C25" s="606"/>
      <c r="D25" s="606"/>
      <c r="E25" s="606"/>
      <c r="F25" s="606"/>
      <c r="G25" s="606"/>
      <c r="H25" s="624"/>
      <c r="I25" s="354"/>
    </row>
    <row r="26" spans="1:9" ht="24.95" customHeight="1">
      <c r="A26" s="604">
        <v>2</v>
      </c>
      <c r="B26" s="605" t="s">
        <v>100</v>
      </c>
      <c r="C26" s="606" t="s">
        <v>25</v>
      </c>
      <c r="D26" s="605"/>
      <c r="E26" s="605"/>
      <c r="F26" s="605"/>
      <c r="G26" s="279" t="s">
        <v>101</v>
      </c>
      <c r="H26" s="100">
        <v>3</v>
      </c>
      <c r="I26" s="335"/>
    </row>
    <row r="27" spans="1:9" ht="24.95" customHeight="1">
      <c r="A27" s="604"/>
      <c r="B27" s="605"/>
      <c r="C27" s="606"/>
      <c r="D27" s="605"/>
      <c r="E27" s="605"/>
      <c r="F27" s="605"/>
      <c r="G27" s="279" t="s">
        <v>19</v>
      </c>
      <c r="H27" s="280">
        <v>2</v>
      </c>
      <c r="I27" s="335"/>
    </row>
    <row r="28" spans="1:9" ht="24.95" customHeight="1">
      <c r="A28" s="604"/>
      <c r="B28" s="605"/>
      <c r="C28" s="606"/>
      <c r="D28" s="605"/>
      <c r="E28" s="605"/>
      <c r="F28" s="605"/>
      <c r="G28" s="279" t="s">
        <v>20</v>
      </c>
      <c r="H28" s="280">
        <v>1</v>
      </c>
      <c r="I28" s="335"/>
    </row>
    <row r="29" spans="1:9" ht="35.1" customHeight="1">
      <c r="A29" s="604"/>
      <c r="B29" s="605"/>
      <c r="C29" s="606"/>
      <c r="D29" s="605"/>
      <c r="E29" s="605"/>
      <c r="F29" s="605"/>
      <c r="G29" s="277" t="s">
        <v>102</v>
      </c>
      <c r="H29" s="280">
        <v>0.5</v>
      </c>
      <c r="I29" s="335"/>
    </row>
    <row r="30" spans="1:9" ht="24.95" customHeight="1">
      <c r="A30" s="604">
        <v>3</v>
      </c>
      <c r="B30" s="605" t="s">
        <v>103</v>
      </c>
      <c r="C30" s="606" t="s">
        <v>25</v>
      </c>
      <c r="D30" s="606"/>
      <c r="E30" s="606"/>
      <c r="F30" s="606"/>
      <c r="G30" s="279" t="s">
        <v>101</v>
      </c>
      <c r="H30" s="100">
        <v>2</v>
      </c>
      <c r="I30" s="335"/>
    </row>
    <row r="31" spans="1:9" ht="24.95" customHeight="1">
      <c r="A31" s="604"/>
      <c r="B31" s="605"/>
      <c r="C31" s="606"/>
      <c r="D31" s="606"/>
      <c r="E31" s="606"/>
      <c r="F31" s="606"/>
      <c r="G31" s="279" t="s">
        <v>19</v>
      </c>
      <c r="H31" s="280">
        <v>1.5</v>
      </c>
      <c r="I31" s="335"/>
    </row>
    <row r="32" spans="1:9" ht="24.95" customHeight="1">
      <c r="A32" s="604"/>
      <c r="B32" s="605"/>
      <c r="C32" s="606"/>
      <c r="D32" s="606"/>
      <c r="E32" s="606"/>
      <c r="F32" s="606"/>
      <c r="G32" s="279" t="s">
        <v>20</v>
      </c>
      <c r="H32" s="280">
        <v>1</v>
      </c>
      <c r="I32" s="335"/>
    </row>
    <row r="33" spans="1:9" ht="50.1" customHeight="1">
      <c r="A33" s="604"/>
      <c r="B33" s="605"/>
      <c r="C33" s="606"/>
      <c r="D33" s="606"/>
      <c r="E33" s="606"/>
      <c r="F33" s="606"/>
      <c r="G33" s="277" t="s">
        <v>107</v>
      </c>
      <c r="H33" s="280">
        <v>0.5</v>
      </c>
      <c r="I33" s="335"/>
    </row>
    <row r="34" spans="1:9" ht="24.95" customHeight="1">
      <c r="A34" s="604">
        <v>4</v>
      </c>
      <c r="B34" s="605" t="s">
        <v>108</v>
      </c>
      <c r="C34" s="606" t="s">
        <v>25</v>
      </c>
      <c r="D34" s="605"/>
      <c r="E34" s="605"/>
      <c r="F34" s="605"/>
      <c r="G34" s="279" t="s">
        <v>101</v>
      </c>
      <c r="H34" s="100">
        <v>4</v>
      </c>
      <c r="I34" s="335"/>
    </row>
    <row r="35" spans="1:9" ht="24.95" customHeight="1">
      <c r="A35" s="604"/>
      <c r="B35" s="605"/>
      <c r="C35" s="606"/>
      <c r="D35" s="605"/>
      <c r="E35" s="605"/>
      <c r="F35" s="605"/>
      <c r="G35" s="279" t="s">
        <v>19</v>
      </c>
      <c r="H35" s="280">
        <v>3</v>
      </c>
      <c r="I35" s="335"/>
    </row>
    <row r="36" spans="1:9" ht="24.95" customHeight="1">
      <c r="A36" s="604"/>
      <c r="B36" s="605"/>
      <c r="C36" s="606"/>
      <c r="D36" s="605"/>
      <c r="E36" s="605"/>
      <c r="F36" s="605"/>
      <c r="G36" s="279" t="s">
        <v>20</v>
      </c>
      <c r="H36" s="280">
        <v>2</v>
      </c>
      <c r="I36" s="335"/>
    </row>
    <row r="37" spans="1:9" ht="30" customHeight="1">
      <c r="A37" s="604"/>
      <c r="B37" s="605"/>
      <c r="C37" s="606"/>
      <c r="D37" s="605"/>
      <c r="E37" s="605"/>
      <c r="F37" s="605"/>
      <c r="G37" s="279" t="s">
        <v>102</v>
      </c>
      <c r="H37" s="280">
        <v>1</v>
      </c>
      <c r="I37" s="335"/>
    </row>
    <row r="38" spans="1:9" ht="20.100000000000001" customHeight="1">
      <c r="A38" s="604"/>
      <c r="B38" s="605"/>
      <c r="C38" s="606"/>
      <c r="D38" s="605"/>
      <c r="E38" s="605"/>
      <c r="F38" s="605"/>
      <c r="G38" s="279" t="s">
        <v>96</v>
      </c>
      <c r="H38" s="280">
        <v>0.5</v>
      </c>
      <c r="I38" s="335"/>
    </row>
    <row r="39" spans="1:9" ht="30" customHeight="1">
      <c r="A39" s="474">
        <v>5</v>
      </c>
      <c r="B39" s="666" t="s">
        <v>128</v>
      </c>
      <c r="C39" s="531" t="s">
        <v>6</v>
      </c>
      <c r="D39" s="665"/>
      <c r="E39" s="665"/>
      <c r="F39" s="665"/>
      <c r="G39" s="259" t="s">
        <v>8</v>
      </c>
      <c r="H39" s="228">
        <v>1</v>
      </c>
      <c r="I39" s="335"/>
    </row>
    <row r="40" spans="1:9" ht="30" customHeight="1">
      <c r="A40" s="474"/>
      <c r="B40" s="532"/>
      <c r="C40" s="531"/>
      <c r="D40" s="665"/>
      <c r="E40" s="665"/>
      <c r="F40" s="665"/>
      <c r="G40" s="259" t="s">
        <v>9</v>
      </c>
      <c r="H40" s="288">
        <v>0</v>
      </c>
      <c r="I40" s="335"/>
    </row>
    <row r="41" spans="1:9" ht="30" customHeight="1">
      <c r="A41" s="474">
        <v>6</v>
      </c>
      <c r="B41" s="666" t="s">
        <v>126</v>
      </c>
      <c r="C41" s="531" t="s">
        <v>6</v>
      </c>
      <c r="D41" s="665"/>
      <c r="E41" s="665"/>
      <c r="F41" s="665"/>
      <c r="G41" s="248" t="s">
        <v>8</v>
      </c>
      <c r="H41" s="228">
        <v>1</v>
      </c>
      <c r="I41" s="335"/>
    </row>
    <row r="42" spans="1:9" ht="30" customHeight="1">
      <c r="A42" s="474"/>
      <c r="B42" s="532"/>
      <c r="C42" s="531"/>
      <c r="D42" s="665"/>
      <c r="E42" s="665"/>
      <c r="F42" s="665"/>
      <c r="G42" s="248" t="s">
        <v>9</v>
      </c>
      <c r="H42" s="288">
        <v>0</v>
      </c>
      <c r="I42" s="335"/>
    </row>
    <row r="43" spans="1:9" ht="30" customHeight="1">
      <c r="A43" s="474">
        <v>7</v>
      </c>
      <c r="B43" s="666" t="s">
        <v>127</v>
      </c>
      <c r="C43" s="531" t="s">
        <v>6</v>
      </c>
      <c r="D43" s="665"/>
      <c r="E43" s="665"/>
      <c r="F43" s="665"/>
      <c r="G43" s="248" t="s">
        <v>8</v>
      </c>
      <c r="H43" s="228">
        <v>1</v>
      </c>
      <c r="I43" s="335"/>
    </row>
    <row r="44" spans="1:9" ht="30" customHeight="1">
      <c r="A44" s="474"/>
      <c r="B44" s="532"/>
      <c r="C44" s="531"/>
      <c r="D44" s="665"/>
      <c r="E44" s="665"/>
      <c r="F44" s="665"/>
      <c r="G44" s="248" t="s">
        <v>9</v>
      </c>
      <c r="H44" s="288">
        <v>0</v>
      </c>
      <c r="I44" s="335"/>
    </row>
    <row r="45" spans="1:9" ht="30" customHeight="1">
      <c r="A45" s="474">
        <v>8</v>
      </c>
      <c r="B45" s="607" t="s">
        <v>113</v>
      </c>
      <c r="C45" s="665" t="s">
        <v>6</v>
      </c>
      <c r="D45" s="665"/>
      <c r="E45" s="665"/>
      <c r="F45" s="665"/>
      <c r="G45" s="296" t="s">
        <v>8</v>
      </c>
      <c r="H45" s="228">
        <v>2</v>
      </c>
      <c r="I45" s="335"/>
    </row>
    <row r="46" spans="1:9" ht="30" customHeight="1">
      <c r="A46" s="474"/>
      <c r="B46" s="607"/>
      <c r="C46" s="665"/>
      <c r="D46" s="665"/>
      <c r="E46" s="665"/>
      <c r="F46" s="665"/>
      <c r="G46" s="296" t="s">
        <v>9</v>
      </c>
      <c r="H46" s="258">
        <v>0</v>
      </c>
      <c r="I46" s="335"/>
    </row>
    <row r="47" spans="1:9" ht="24.95" customHeight="1">
      <c r="A47" s="474">
        <v>9</v>
      </c>
      <c r="B47" s="607" t="s">
        <v>85</v>
      </c>
      <c r="C47" s="665" t="s">
        <v>79</v>
      </c>
      <c r="D47" s="665"/>
      <c r="E47" s="665"/>
      <c r="F47" s="665"/>
      <c r="G47" s="289" t="s">
        <v>80</v>
      </c>
      <c r="H47" s="228">
        <v>4</v>
      </c>
      <c r="I47" s="335"/>
    </row>
    <row r="48" spans="1:9" ht="24.95" customHeight="1">
      <c r="A48" s="474"/>
      <c r="B48" s="607"/>
      <c r="C48" s="665"/>
      <c r="D48" s="665"/>
      <c r="E48" s="665"/>
      <c r="F48" s="665"/>
      <c r="G48" s="289" t="s">
        <v>81</v>
      </c>
      <c r="H48" s="288">
        <v>3</v>
      </c>
      <c r="I48" s="335"/>
    </row>
    <row r="49" spans="1:9" ht="24.95" customHeight="1">
      <c r="A49" s="474"/>
      <c r="B49" s="607"/>
      <c r="C49" s="665"/>
      <c r="D49" s="665"/>
      <c r="E49" s="665"/>
      <c r="F49" s="665"/>
      <c r="G49" s="289" t="s">
        <v>82</v>
      </c>
      <c r="H49" s="288">
        <v>2</v>
      </c>
      <c r="I49" s="335"/>
    </row>
    <row r="50" spans="1:9" ht="24.95" customHeight="1">
      <c r="A50" s="474"/>
      <c r="B50" s="607"/>
      <c r="C50" s="665"/>
      <c r="D50" s="665"/>
      <c r="E50" s="665"/>
      <c r="F50" s="665"/>
      <c r="G50" s="289" t="s">
        <v>83</v>
      </c>
      <c r="H50" s="288">
        <v>1</v>
      </c>
      <c r="I50" s="335"/>
    </row>
    <row r="51" spans="1:9" ht="35.1" customHeight="1">
      <c r="A51" s="474"/>
      <c r="B51" s="607"/>
      <c r="C51" s="665"/>
      <c r="D51" s="665"/>
      <c r="E51" s="665"/>
      <c r="F51" s="665"/>
      <c r="G51" s="289" t="s">
        <v>90</v>
      </c>
      <c r="H51" s="258">
        <v>0.5</v>
      </c>
      <c r="I51" s="335"/>
    </row>
    <row r="52" spans="1:9" ht="24.95" customHeight="1">
      <c r="A52" s="474">
        <v>10</v>
      </c>
      <c r="B52" s="607" t="s">
        <v>86</v>
      </c>
      <c r="C52" s="665" t="s">
        <v>79</v>
      </c>
      <c r="D52" s="665"/>
      <c r="E52" s="665"/>
      <c r="F52" s="665"/>
      <c r="G52" s="289" t="s">
        <v>87</v>
      </c>
      <c r="H52" s="228">
        <v>2</v>
      </c>
      <c r="I52" s="335"/>
    </row>
    <row r="53" spans="1:9" ht="24.95" customHeight="1">
      <c r="A53" s="474"/>
      <c r="B53" s="607"/>
      <c r="C53" s="665"/>
      <c r="D53" s="665"/>
      <c r="E53" s="665"/>
      <c r="F53" s="665"/>
      <c r="G53" s="289" t="s">
        <v>88</v>
      </c>
      <c r="H53" s="288">
        <v>1</v>
      </c>
      <c r="I53" s="335"/>
    </row>
    <row r="54" spans="1:9" ht="24.95" customHeight="1">
      <c r="A54" s="322" t="s">
        <v>15</v>
      </c>
      <c r="B54" s="322"/>
      <c r="C54" s="322"/>
      <c r="D54" s="322"/>
      <c r="E54" s="322"/>
      <c r="F54" s="322"/>
      <c r="G54" s="322"/>
      <c r="H54" s="300">
        <f>H22+H26+H30+H34+H39+H41+H43+H45+H47+H52</f>
        <v>22</v>
      </c>
      <c r="I54" s="301"/>
    </row>
    <row r="55" spans="1:9" ht="18.75">
      <c r="A55" s="639" t="s">
        <v>32</v>
      </c>
      <c r="B55" s="718"/>
      <c r="C55" s="718"/>
      <c r="D55" s="718"/>
      <c r="E55" s="718"/>
      <c r="F55" s="718"/>
      <c r="G55" s="718"/>
      <c r="H55" s="718"/>
      <c r="I55" s="718"/>
    </row>
    <row r="56" spans="1:9" ht="35.25" customHeight="1">
      <c r="A56" s="604">
        <v>1</v>
      </c>
      <c r="B56" s="605" t="s">
        <v>104</v>
      </c>
      <c r="C56" s="606" t="s">
        <v>25</v>
      </c>
      <c r="D56" s="605"/>
      <c r="E56" s="605"/>
      <c r="F56" s="605"/>
      <c r="G56" s="279" t="s">
        <v>101</v>
      </c>
      <c r="H56" s="100">
        <v>4</v>
      </c>
      <c r="I56" s="335"/>
    </row>
    <row r="57" spans="1:9" ht="35.25" customHeight="1">
      <c r="A57" s="604"/>
      <c r="B57" s="605"/>
      <c r="C57" s="606"/>
      <c r="D57" s="605"/>
      <c r="E57" s="605"/>
      <c r="F57" s="605"/>
      <c r="G57" s="279" t="s">
        <v>19</v>
      </c>
      <c r="H57" s="280">
        <v>3</v>
      </c>
      <c r="I57" s="335"/>
    </row>
    <row r="58" spans="1:9" ht="35.25" customHeight="1">
      <c r="A58" s="604"/>
      <c r="B58" s="605"/>
      <c r="C58" s="606"/>
      <c r="D58" s="605"/>
      <c r="E58" s="605"/>
      <c r="F58" s="605"/>
      <c r="G58" s="279" t="s">
        <v>20</v>
      </c>
      <c r="H58" s="280">
        <v>2</v>
      </c>
      <c r="I58" s="335"/>
    </row>
    <row r="59" spans="1:9" ht="35.25" customHeight="1">
      <c r="A59" s="604"/>
      <c r="B59" s="605"/>
      <c r="C59" s="606"/>
      <c r="D59" s="605"/>
      <c r="E59" s="605"/>
      <c r="F59" s="605"/>
      <c r="G59" s="277" t="s">
        <v>102</v>
      </c>
      <c r="H59" s="280">
        <v>1</v>
      </c>
      <c r="I59" s="335"/>
    </row>
    <row r="60" spans="1:9" ht="30" customHeight="1">
      <c r="A60" s="604">
        <v>2</v>
      </c>
      <c r="B60" s="605" t="s">
        <v>105</v>
      </c>
      <c r="C60" s="606" t="s">
        <v>25</v>
      </c>
      <c r="D60" s="605"/>
      <c r="E60" s="605"/>
      <c r="F60" s="605"/>
      <c r="G60" s="279" t="s">
        <v>101</v>
      </c>
      <c r="H60" s="100">
        <v>3</v>
      </c>
      <c r="I60" s="335"/>
    </row>
    <row r="61" spans="1:9" ht="30" customHeight="1">
      <c r="A61" s="604"/>
      <c r="B61" s="605"/>
      <c r="C61" s="606"/>
      <c r="D61" s="605"/>
      <c r="E61" s="605"/>
      <c r="F61" s="605"/>
      <c r="G61" s="279" t="s">
        <v>19</v>
      </c>
      <c r="H61" s="280">
        <v>2</v>
      </c>
      <c r="I61" s="335"/>
    </row>
    <row r="62" spans="1:9" ht="30" customHeight="1">
      <c r="A62" s="604"/>
      <c r="B62" s="605"/>
      <c r="C62" s="606"/>
      <c r="D62" s="605"/>
      <c r="E62" s="605"/>
      <c r="F62" s="605"/>
      <c r="G62" s="279" t="s">
        <v>20</v>
      </c>
      <c r="H62" s="280">
        <v>1</v>
      </c>
      <c r="I62" s="335"/>
    </row>
    <row r="63" spans="1:9" ht="50.1" customHeight="1">
      <c r="A63" s="604"/>
      <c r="B63" s="605"/>
      <c r="C63" s="606"/>
      <c r="D63" s="605"/>
      <c r="E63" s="605"/>
      <c r="F63" s="605"/>
      <c r="G63" s="277" t="s">
        <v>107</v>
      </c>
      <c r="H63" s="280">
        <v>0.5</v>
      </c>
      <c r="I63" s="335"/>
    </row>
    <row r="64" spans="1:9" ht="24.95" customHeight="1">
      <c r="A64" s="474">
        <v>3</v>
      </c>
      <c r="B64" s="607" t="s">
        <v>112</v>
      </c>
      <c r="C64" s="665" t="s">
        <v>89</v>
      </c>
      <c r="D64" s="665"/>
      <c r="E64" s="665"/>
      <c r="F64" s="665"/>
      <c r="G64" s="289" t="s">
        <v>19</v>
      </c>
      <c r="H64" s="228">
        <v>2</v>
      </c>
      <c r="I64" s="624"/>
    </row>
    <row r="65" spans="1:9" ht="24.95" customHeight="1">
      <c r="A65" s="474"/>
      <c r="B65" s="607"/>
      <c r="C65" s="665"/>
      <c r="D65" s="665"/>
      <c r="E65" s="665"/>
      <c r="F65" s="665"/>
      <c r="G65" s="289" t="s">
        <v>20</v>
      </c>
      <c r="H65" s="288">
        <v>1.5</v>
      </c>
      <c r="I65" s="624"/>
    </row>
    <row r="66" spans="1:9" ht="24.95" customHeight="1">
      <c r="A66" s="474"/>
      <c r="B66" s="607"/>
      <c r="C66" s="665"/>
      <c r="D66" s="665"/>
      <c r="E66" s="665"/>
      <c r="F66" s="665"/>
      <c r="G66" s="289" t="s">
        <v>21</v>
      </c>
      <c r="H66" s="288">
        <v>1</v>
      </c>
      <c r="I66" s="624"/>
    </row>
    <row r="67" spans="1:9" ht="35.1" customHeight="1">
      <c r="A67" s="474"/>
      <c r="B67" s="607"/>
      <c r="C67" s="665"/>
      <c r="D67" s="665"/>
      <c r="E67" s="665"/>
      <c r="F67" s="665"/>
      <c r="G67" s="289" t="s">
        <v>77</v>
      </c>
      <c r="H67" s="288">
        <v>0.5</v>
      </c>
      <c r="I67" s="624"/>
    </row>
    <row r="68" spans="1:9" ht="24.95" customHeight="1">
      <c r="A68" s="474">
        <v>4</v>
      </c>
      <c r="B68" s="607" t="s">
        <v>78</v>
      </c>
      <c r="C68" s="665" t="s">
        <v>25</v>
      </c>
      <c r="D68" s="665"/>
      <c r="E68" s="665"/>
      <c r="F68" s="665"/>
      <c r="G68" s="281" t="s">
        <v>19</v>
      </c>
      <c r="H68" s="228">
        <v>3</v>
      </c>
      <c r="I68" s="690"/>
    </row>
    <row r="69" spans="1:9" ht="24.95" customHeight="1">
      <c r="A69" s="474"/>
      <c r="B69" s="607"/>
      <c r="C69" s="665"/>
      <c r="D69" s="665"/>
      <c r="E69" s="665"/>
      <c r="F69" s="665"/>
      <c r="G69" s="289" t="s">
        <v>20</v>
      </c>
      <c r="H69" s="288">
        <v>2</v>
      </c>
      <c r="I69" s="690"/>
    </row>
    <row r="70" spans="1:9" ht="24.95" customHeight="1">
      <c r="A70" s="474"/>
      <c r="B70" s="607"/>
      <c r="C70" s="665"/>
      <c r="D70" s="665"/>
      <c r="E70" s="665"/>
      <c r="F70" s="665"/>
      <c r="G70" s="281" t="s">
        <v>21</v>
      </c>
      <c r="H70" s="288">
        <v>1</v>
      </c>
      <c r="I70" s="690"/>
    </row>
    <row r="71" spans="1:9" ht="35.1" customHeight="1">
      <c r="A71" s="474"/>
      <c r="B71" s="607"/>
      <c r="C71" s="665"/>
      <c r="D71" s="665"/>
      <c r="E71" s="665"/>
      <c r="F71" s="665"/>
      <c r="G71" s="289" t="s">
        <v>77</v>
      </c>
      <c r="H71" s="288">
        <v>0.5</v>
      </c>
      <c r="I71" s="690"/>
    </row>
    <row r="72" spans="1:9" ht="39.950000000000003" customHeight="1">
      <c r="A72" s="474">
        <v>5</v>
      </c>
      <c r="B72" s="664" t="s">
        <v>114</v>
      </c>
      <c r="C72" s="531" t="s">
        <v>6</v>
      </c>
      <c r="D72" s="665"/>
      <c r="E72" s="665"/>
      <c r="F72" s="665"/>
      <c r="G72" s="259" t="s">
        <v>8</v>
      </c>
      <c r="H72" s="228">
        <v>1</v>
      </c>
      <c r="I72" s="690"/>
    </row>
    <row r="73" spans="1:9" ht="39.950000000000003" customHeight="1">
      <c r="A73" s="474"/>
      <c r="B73" s="530"/>
      <c r="C73" s="531"/>
      <c r="D73" s="665"/>
      <c r="E73" s="665"/>
      <c r="F73" s="665"/>
      <c r="G73" s="259" t="s">
        <v>9</v>
      </c>
      <c r="H73" s="288">
        <v>0</v>
      </c>
      <c r="I73" s="690"/>
    </row>
    <row r="74" spans="1:9" ht="24.95" customHeight="1">
      <c r="A74" s="474">
        <v>6</v>
      </c>
      <c r="B74" s="664" t="s">
        <v>94</v>
      </c>
      <c r="C74" s="522" t="s">
        <v>6</v>
      </c>
      <c r="D74" s="522"/>
      <c r="E74" s="522"/>
      <c r="F74" s="522"/>
      <c r="G74" s="248" t="s">
        <v>8</v>
      </c>
      <c r="H74" s="228">
        <v>1</v>
      </c>
      <c r="I74" s="690"/>
    </row>
    <row r="75" spans="1:9" ht="24.95" customHeight="1">
      <c r="A75" s="474"/>
      <c r="B75" s="521"/>
      <c r="C75" s="522"/>
      <c r="D75" s="522"/>
      <c r="E75" s="522"/>
      <c r="F75" s="522"/>
      <c r="G75" s="248" t="s">
        <v>9</v>
      </c>
      <c r="H75" s="232">
        <v>0</v>
      </c>
      <c r="I75" s="690"/>
    </row>
    <row r="76" spans="1:9" ht="24.95" customHeight="1">
      <c r="A76" s="474">
        <v>7</v>
      </c>
      <c r="B76" s="530" t="s">
        <v>37</v>
      </c>
      <c r="C76" s="531" t="s">
        <v>6</v>
      </c>
      <c r="D76" s="531"/>
      <c r="E76" s="531"/>
      <c r="F76" s="531"/>
      <c r="G76" s="259" t="s">
        <v>8</v>
      </c>
      <c r="H76" s="228">
        <v>2</v>
      </c>
      <c r="I76" s="690"/>
    </row>
    <row r="77" spans="1:9" ht="24.95" customHeight="1">
      <c r="A77" s="474"/>
      <c r="B77" s="530"/>
      <c r="C77" s="531"/>
      <c r="D77" s="531"/>
      <c r="E77" s="531"/>
      <c r="F77" s="531"/>
      <c r="G77" s="259" t="s">
        <v>9</v>
      </c>
      <c r="H77" s="288">
        <v>0</v>
      </c>
      <c r="I77" s="690"/>
    </row>
    <row r="78" spans="1:9" ht="15.75">
      <c r="A78" s="322" t="s">
        <v>15</v>
      </c>
      <c r="B78" s="322"/>
      <c r="C78" s="322"/>
      <c r="D78" s="322"/>
      <c r="E78" s="322"/>
      <c r="F78" s="322"/>
      <c r="G78" s="322"/>
      <c r="H78" s="307">
        <f>H56+H60+H64+H68+H72+H74+H76</f>
        <v>16</v>
      </c>
      <c r="I78" s="294"/>
    </row>
    <row r="82" spans="1:7" ht="17.25">
      <c r="A82"/>
      <c r="B82" s="75" t="s">
        <v>172</v>
      </c>
      <c r="C82" s="355" t="s">
        <v>155</v>
      </c>
      <c r="D82" s="355"/>
      <c r="E82" s="355"/>
      <c r="F82" s="356"/>
      <c r="G82" s="356"/>
    </row>
    <row r="83" spans="1:7" ht="17.25">
      <c r="A83"/>
      <c r="B83" s="74"/>
      <c r="C83" s="62"/>
      <c r="D83" s="62"/>
      <c r="E83" s="62"/>
      <c r="F83" s="62"/>
      <c r="G83" s="62"/>
    </row>
    <row r="84" spans="1:7" ht="17.25">
      <c r="A84"/>
      <c r="B84" s="74"/>
      <c r="C84" s="62"/>
      <c r="D84" s="62"/>
      <c r="E84" s="62"/>
      <c r="F84" s="62"/>
      <c r="G84" s="62"/>
    </row>
    <row r="85" spans="1:7" ht="17.25">
      <c r="A85"/>
      <c r="B85" s="75" t="s">
        <v>165</v>
      </c>
      <c r="C85" s="355" t="s">
        <v>155</v>
      </c>
      <c r="D85" s="355"/>
      <c r="E85" s="355"/>
      <c r="F85" s="356"/>
      <c r="G85" s="356"/>
    </row>
    <row r="173" spans="1:9">
      <c r="H173" s="295"/>
      <c r="I173" s="23"/>
    </row>
    <row r="174" spans="1:9" ht="33.75" customHeight="1">
      <c r="H174" s="295"/>
      <c r="I174" s="23"/>
    </row>
    <row r="175" spans="1:9" s="1" customFormat="1">
      <c r="A175" s="17"/>
      <c r="B175" s="18"/>
      <c r="C175" s="18"/>
      <c r="D175" s="18"/>
      <c r="E175" s="18"/>
      <c r="F175" s="18"/>
      <c r="G175" s="18"/>
      <c r="H175" s="295"/>
      <c r="I175" s="137"/>
    </row>
    <row r="176" spans="1:9" s="2" customFormat="1" ht="32.25" customHeight="1">
      <c r="A176" s="17"/>
      <c r="B176" s="18"/>
      <c r="C176" s="18"/>
      <c r="D176" s="18"/>
      <c r="E176" s="18"/>
      <c r="F176" s="18"/>
      <c r="G176" s="18"/>
      <c r="H176" s="295"/>
      <c r="I176" s="127"/>
    </row>
    <row r="177" spans="1:9" s="3" customFormat="1" ht="15" customHeight="1">
      <c r="A177" s="17"/>
      <c r="B177" s="18"/>
      <c r="C177" s="18"/>
      <c r="D177" s="18"/>
      <c r="E177" s="18"/>
      <c r="F177" s="18"/>
      <c r="G177" s="18"/>
      <c r="H177" s="295"/>
      <c r="I177" s="308"/>
    </row>
    <row r="178" spans="1:9" s="3" customFormat="1" ht="15" customHeight="1">
      <c r="A178" s="17"/>
      <c r="B178" s="18"/>
      <c r="C178" s="18"/>
      <c r="D178" s="18"/>
      <c r="E178" s="18"/>
      <c r="F178" s="18"/>
      <c r="G178" s="18"/>
      <c r="H178" s="295"/>
      <c r="I178" s="308"/>
    </row>
    <row r="179" spans="1:9" s="29" customFormat="1" ht="15" customHeight="1">
      <c r="A179" s="17"/>
      <c r="B179" s="18"/>
      <c r="C179" s="18"/>
      <c r="D179" s="18"/>
      <c r="E179" s="18"/>
      <c r="F179" s="18"/>
      <c r="G179" s="18"/>
      <c r="H179" s="295"/>
      <c r="I179" s="312"/>
    </row>
    <row r="180" spans="1:9" s="29" customFormat="1" ht="30" customHeight="1">
      <c r="A180" s="17"/>
      <c r="B180" s="18"/>
      <c r="C180" s="18"/>
      <c r="D180" s="18"/>
      <c r="E180" s="18"/>
      <c r="F180" s="18"/>
      <c r="G180" s="18"/>
      <c r="H180" s="295"/>
      <c r="I180" s="312"/>
    </row>
    <row r="181" spans="1:9" s="29" customFormat="1">
      <c r="A181" s="17"/>
      <c r="B181" s="18"/>
      <c r="C181" s="18"/>
      <c r="D181" s="18"/>
      <c r="E181" s="18"/>
      <c r="F181" s="18"/>
      <c r="G181" s="18"/>
      <c r="H181" s="295"/>
      <c r="I181" s="312"/>
    </row>
    <row r="182" spans="1:9" s="29" customFormat="1" ht="45" customHeight="1">
      <c r="A182" s="17"/>
      <c r="B182" s="18"/>
      <c r="C182" s="18"/>
      <c r="D182" s="18"/>
      <c r="E182" s="18"/>
      <c r="F182" s="18"/>
      <c r="G182" s="18"/>
      <c r="H182" s="295"/>
      <c r="I182" s="312"/>
    </row>
    <row r="183" spans="1:9" s="29" customFormat="1">
      <c r="A183" s="17"/>
      <c r="B183" s="18"/>
      <c r="C183" s="18"/>
      <c r="D183" s="18"/>
      <c r="E183" s="18"/>
      <c r="F183" s="18"/>
      <c r="G183" s="18"/>
      <c r="H183" s="295"/>
      <c r="I183" s="312"/>
    </row>
    <row r="184" spans="1:9" s="29" customFormat="1">
      <c r="A184" s="17"/>
      <c r="B184" s="18"/>
      <c r="C184" s="18"/>
      <c r="D184" s="18"/>
      <c r="E184" s="18"/>
      <c r="F184" s="18"/>
      <c r="G184" s="18"/>
      <c r="H184" s="295"/>
      <c r="I184" s="312"/>
    </row>
    <row r="185" spans="1:9" ht="15" customHeight="1">
      <c r="H185" s="295"/>
      <c r="I185" s="23"/>
    </row>
    <row r="186" spans="1:9" ht="60" customHeight="1">
      <c r="H186" s="295"/>
      <c r="I186" s="23"/>
    </row>
    <row r="187" spans="1:9" s="29" customFormat="1">
      <c r="A187" s="17"/>
      <c r="B187" s="18"/>
      <c r="C187" s="18"/>
      <c r="D187" s="18"/>
      <c r="E187" s="18"/>
      <c r="F187" s="18"/>
      <c r="G187" s="18"/>
      <c r="H187" s="295"/>
      <c r="I187" s="312"/>
    </row>
    <row r="188" spans="1:9" s="29" customFormat="1" ht="45" customHeight="1">
      <c r="A188" s="397"/>
      <c r="B188" s="397"/>
      <c r="C188" s="397"/>
      <c r="D188" s="397"/>
      <c r="E188" s="397"/>
      <c r="F188" s="397"/>
      <c r="G188" s="397"/>
      <c r="H188" s="397"/>
      <c r="I188" s="312"/>
    </row>
    <row r="189" spans="1:9" s="29" customFormat="1">
      <c r="A189" s="256"/>
      <c r="B189" s="255"/>
      <c r="C189" s="255"/>
      <c r="D189" s="255"/>
      <c r="E189" s="255"/>
      <c r="F189" s="255"/>
      <c r="G189" s="255"/>
      <c r="H189" s="253"/>
      <c r="I189" s="312"/>
    </row>
    <row r="190" spans="1:9" s="29" customFormat="1" ht="75" customHeight="1">
      <c r="A190" s="21"/>
      <c r="B190" s="22"/>
      <c r="C190" s="22"/>
      <c r="D190" s="22"/>
      <c r="E190" s="22"/>
      <c r="F190" s="22"/>
      <c r="G190" s="22"/>
      <c r="H190" s="22"/>
      <c r="I190" s="312"/>
    </row>
    <row r="191" spans="1:9" s="29" customFormat="1">
      <c r="A191" s="14"/>
      <c r="B191" s="14"/>
      <c r="C191" s="14"/>
      <c r="D191" s="14"/>
      <c r="E191" s="14"/>
      <c r="F191" s="14"/>
      <c r="G191" s="14"/>
      <c r="H191" s="14"/>
      <c r="I191" s="312"/>
    </row>
    <row r="192" spans="1:9" ht="15.75" customHeight="1">
      <c r="A192" s="505"/>
      <c r="B192" s="506"/>
      <c r="C192" s="506"/>
      <c r="D192" s="506"/>
      <c r="E192" s="506"/>
      <c r="F192" s="506"/>
      <c r="G192" s="506"/>
      <c r="H192" s="507"/>
      <c r="I192" s="23"/>
    </row>
    <row r="193" spans="1:11" ht="15" customHeight="1">
      <c r="A193" s="498"/>
      <c r="B193" s="720"/>
      <c r="C193" s="482"/>
      <c r="D193" s="482"/>
      <c r="E193" s="482"/>
      <c r="F193" s="721"/>
      <c r="G193" s="262"/>
      <c r="H193" s="309"/>
      <c r="I193" s="23"/>
    </row>
    <row r="194" spans="1:11" ht="44.25" customHeight="1">
      <c r="A194" s="498"/>
      <c r="B194" s="475"/>
      <c r="C194" s="482"/>
      <c r="D194" s="482"/>
      <c r="E194" s="482"/>
      <c r="F194" s="475"/>
      <c r="G194" s="262"/>
      <c r="H194" s="42"/>
      <c r="I194" s="23"/>
    </row>
    <row r="195" spans="1:11" s="23" customFormat="1">
      <c r="A195" s="498"/>
      <c r="B195" s="720"/>
      <c r="C195" s="482"/>
      <c r="D195" s="723"/>
      <c r="E195" s="482"/>
      <c r="F195" s="720"/>
      <c r="G195" s="262"/>
      <c r="H195" s="309"/>
    </row>
    <row r="196" spans="1:11" s="23" customFormat="1">
      <c r="A196" s="498"/>
      <c r="B196" s="475"/>
      <c r="C196" s="482"/>
      <c r="D196" s="482"/>
      <c r="E196" s="482"/>
      <c r="F196" s="475"/>
      <c r="G196" s="262"/>
      <c r="H196" s="42"/>
    </row>
    <row r="197" spans="1:11" s="23" customFormat="1">
      <c r="A197" s="498"/>
      <c r="B197" s="721"/>
      <c r="C197" s="482"/>
      <c r="D197" s="722"/>
      <c r="E197" s="482"/>
      <c r="F197" s="721"/>
      <c r="G197" s="262"/>
      <c r="H197" s="309"/>
    </row>
    <row r="198" spans="1:11" s="23" customFormat="1">
      <c r="A198" s="498"/>
      <c r="B198" s="475"/>
      <c r="C198" s="482"/>
      <c r="D198" s="482"/>
      <c r="E198" s="482"/>
      <c r="F198" s="475"/>
      <c r="G198" s="262"/>
      <c r="H198" s="42"/>
    </row>
    <row r="199" spans="1:11" s="23" customFormat="1">
      <c r="A199" s="498"/>
      <c r="B199" s="725"/>
      <c r="C199" s="477"/>
      <c r="D199" s="477"/>
      <c r="E199" s="477"/>
      <c r="F199" s="726"/>
      <c r="G199" s="262"/>
      <c r="H199" s="309"/>
    </row>
    <row r="200" spans="1:11" s="23" customFormat="1" ht="30" customHeight="1">
      <c r="A200" s="498"/>
      <c r="B200" s="485"/>
      <c r="C200" s="478"/>
      <c r="D200" s="478"/>
      <c r="E200" s="478"/>
      <c r="F200" s="485"/>
      <c r="G200" s="262"/>
      <c r="H200" s="42"/>
    </row>
    <row r="201" spans="1:11" s="23" customFormat="1">
      <c r="A201" s="498"/>
      <c r="B201" s="724"/>
      <c r="C201" s="482"/>
      <c r="D201" s="482"/>
      <c r="E201" s="482"/>
      <c r="F201" s="721"/>
      <c r="G201" s="262"/>
      <c r="H201" s="309"/>
    </row>
    <row r="202" spans="1:11" s="23" customFormat="1" ht="45" customHeight="1">
      <c r="A202" s="498"/>
      <c r="B202" s="493"/>
      <c r="C202" s="482"/>
      <c r="D202" s="482"/>
      <c r="E202" s="482"/>
      <c r="F202" s="475"/>
      <c r="G202" s="262"/>
      <c r="H202" s="42"/>
      <c r="K202" s="41"/>
    </row>
    <row r="203" spans="1:11" ht="15" customHeight="1">
      <c r="A203" s="498"/>
      <c r="B203" s="724"/>
      <c r="C203" s="482"/>
      <c r="D203" s="723"/>
      <c r="E203" s="482"/>
      <c r="F203" s="721"/>
      <c r="G203" s="262"/>
      <c r="H203" s="309"/>
      <c r="I203" s="23"/>
    </row>
    <row r="204" spans="1:11" ht="60" customHeight="1">
      <c r="A204" s="498"/>
      <c r="B204" s="493"/>
      <c r="C204" s="482"/>
      <c r="D204" s="482"/>
      <c r="E204" s="482"/>
      <c r="F204" s="475"/>
      <c r="G204" s="262"/>
      <c r="H204" s="42"/>
      <c r="I204" s="23"/>
    </row>
    <row r="205" spans="1:11" s="23" customFormat="1" ht="17.25">
      <c r="A205" s="515"/>
      <c r="B205" s="515"/>
      <c r="C205" s="515"/>
      <c r="D205" s="515"/>
      <c r="E205" s="515"/>
      <c r="F205" s="515"/>
      <c r="G205" s="515"/>
      <c r="H205" s="11"/>
    </row>
    <row r="206" spans="1:11" s="3" customFormat="1" ht="15" customHeight="1">
      <c r="A206" s="505"/>
      <c r="B206" s="506"/>
      <c r="C206" s="506"/>
      <c r="D206" s="506"/>
      <c r="E206" s="506"/>
      <c r="F206" s="506"/>
      <c r="G206" s="506"/>
      <c r="H206" s="507"/>
      <c r="I206" s="308"/>
    </row>
    <row r="207" spans="1:11">
      <c r="A207" s="498"/>
      <c r="B207" s="475"/>
      <c r="C207" s="482"/>
      <c r="D207" s="482"/>
      <c r="E207" s="487"/>
      <c r="F207" s="475"/>
      <c r="G207" s="43"/>
      <c r="H207" s="309"/>
      <c r="I207" s="23"/>
    </row>
    <row r="208" spans="1:11" ht="15" customHeight="1">
      <c r="A208" s="498"/>
      <c r="B208" s="475"/>
      <c r="C208" s="482"/>
      <c r="D208" s="482"/>
      <c r="E208" s="489"/>
      <c r="F208" s="475"/>
      <c r="G208" s="43"/>
      <c r="H208" s="42"/>
      <c r="I208" s="23"/>
    </row>
    <row r="209" spans="1:9">
      <c r="A209" s="502"/>
      <c r="B209" s="720"/>
      <c r="C209" s="723"/>
      <c r="D209" s="732"/>
      <c r="E209" s="268"/>
      <c r="F209" s="720"/>
      <c r="G209" s="32"/>
      <c r="H209" s="309"/>
      <c r="I209" s="23"/>
    </row>
    <row r="210" spans="1:9">
      <c r="A210" s="516"/>
      <c r="B210" s="731"/>
      <c r="C210" s="482"/>
      <c r="D210" s="482"/>
      <c r="E210" s="733"/>
      <c r="F210" s="731"/>
      <c r="G210" s="32"/>
      <c r="H210" s="42"/>
      <c r="I210" s="23"/>
    </row>
    <row r="211" spans="1:9" ht="75" customHeight="1">
      <c r="A211" s="516"/>
      <c r="B211" s="731"/>
      <c r="C211" s="482"/>
      <c r="D211" s="482"/>
      <c r="E211" s="734"/>
      <c r="F211" s="731"/>
      <c r="G211" s="32"/>
      <c r="H211" s="42"/>
      <c r="I211" s="23"/>
    </row>
    <row r="212" spans="1:9">
      <c r="A212" s="516"/>
      <c r="B212" s="731"/>
      <c r="C212" s="482"/>
      <c r="D212" s="482"/>
      <c r="E212" s="734"/>
      <c r="F212" s="731"/>
      <c r="G212" s="32"/>
      <c r="H212" s="42"/>
      <c r="I212" s="23"/>
    </row>
    <row r="213" spans="1:9" ht="45" customHeight="1">
      <c r="A213" s="516"/>
      <c r="B213" s="731"/>
      <c r="C213" s="482"/>
      <c r="D213" s="482"/>
      <c r="E213" s="735"/>
      <c r="F213" s="731"/>
      <c r="G213" s="729"/>
      <c r="H213" s="479"/>
      <c r="I213" s="23"/>
    </row>
    <row r="214" spans="1:9" ht="15" customHeight="1">
      <c r="A214" s="516"/>
      <c r="B214" s="731"/>
      <c r="C214" s="482"/>
      <c r="D214" s="482"/>
      <c r="E214" s="44"/>
      <c r="F214" s="731"/>
      <c r="G214" s="730"/>
      <c r="H214" s="727"/>
      <c r="I214" s="23"/>
    </row>
    <row r="215" spans="1:9" ht="30" customHeight="1">
      <c r="A215" s="498"/>
      <c r="B215" s="720"/>
      <c r="C215" s="482"/>
      <c r="D215" s="732"/>
      <c r="E215" s="487"/>
      <c r="F215" s="720"/>
      <c r="G215" s="43"/>
      <c r="H215" s="309"/>
      <c r="I215" s="23"/>
    </row>
    <row r="216" spans="1:9">
      <c r="A216" s="498"/>
      <c r="B216" s="475"/>
      <c r="C216" s="482"/>
      <c r="D216" s="482"/>
      <c r="E216" s="489"/>
      <c r="F216" s="475"/>
      <c r="G216" s="43"/>
      <c r="H216" s="42"/>
      <c r="I216" s="23"/>
    </row>
    <row r="217" spans="1:9" ht="60" customHeight="1">
      <c r="A217" s="498"/>
      <c r="B217" s="720"/>
      <c r="C217" s="482"/>
      <c r="D217" s="732"/>
      <c r="E217" s="487"/>
      <c r="F217" s="720"/>
      <c r="G217" s="43"/>
      <c r="H217" s="309"/>
      <c r="I217" s="23"/>
    </row>
    <row r="218" spans="1:9" ht="15" customHeight="1">
      <c r="A218" s="498"/>
      <c r="B218" s="475"/>
      <c r="C218" s="482"/>
      <c r="D218" s="482"/>
      <c r="E218" s="489"/>
      <c r="F218" s="475"/>
      <c r="G218" s="43"/>
      <c r="H218" s="42"/>
      <c r="I218" s="23"/>
    </row>
    <row r="219" spans="1:9" ht="15" customHeight="1">
      <c r="A219" s="508"/>
      <c r="B219" s="509"/>
      <c r="C219" s="509"/>
      <c r="D219" s="509"/>
      <c r="E219" s="509"/>
      <c r="F219" s="509"/>
      <c r="G219" s="510"/>
      <c r="H219" s="11"/>
      <c r="I219" s="23"/>
    </row>
    <row r="220" spans="1:9" ht="15" customHeight="1">
      <c r="A220" s="14"/>
      <c r="B220" s="14"/>
      <c r="C220" s="14"/>
      <c r="D220" s="14"/>
      <c r="E220" s="14"/>
      <c r="F220" s="14"/>
      <c r="G220" s="14"/>
      <c r="H220" s="14"/>
      <c r="I220" s="23"/>
    </row>
    <row r="221" spans="1:9" ht="30" customHeight="1">
      <c r="A221" s="511"/>
      <c r="B221" s="512"/>
      <c r="C221" s="512"/>
      <c r="D221" s="512"/>
      <c r="E221" s="512"/>
      <c r="F221" s="512"/>
      <c r="G221" s="512"/>
      <c r="H221" s="513"/>
      <c r="I221" s="23"/>
    </row>
    <row r="222" spans="1:9" ht="15" customHeight="1">
      <c r="A222" s="502"/>
      <c r="B222" s="767"/>
      <c r="C222" s="477"/>
      <c r="D222" s="477"/>
      <c r="E222" s="477"/>
      <c r="F222" s="767"/>
      <c r="G222" s="262"/>
      <c r="H222" s="309"/>
      <c r="I222" s="23"/>
    </row>
    <row r="223" spans="1:9" ht="30" customHeight="1">
      <c r="A223" s="503"/>
      <c r="B223" s="485"/>
      <c r="C223" s="478"/>
      <c r="D223" s="478"/>
      <c r="E223" s="478"/>
      <c r="F223" s="485"/>
      <c r="G223" s="262"/>
      <c r="H223" s="42"/>
      <c r="I223" s="23"/>
    </row>
    <row r="224" spans="1:9" ht="15" customHeight="1">
      <c r="A224" s="502"/>
      <c r="B224" s="733"/>
      <c r="C224" s="477"/>
      <c r="D224" s="729"/>
      <c r="E224" s="477"/>
      <c r="F224" s="733"/>
      <c r="G224" s="262"/>
      <c r="H224" s="309"/>
      <c r="I224" s="23"/>
    </row>
    <row r="225" spans="1:9" ht="45" customHeight="1">
      <c r="A225" s="503"/>
      <c r="B225" s="485"/>
      <c r="C225" s="478"/>
      <c r="D225" s="478"/>
      <c r="E225" s="478"/>
      <c r="F225" s="485"/>
      <c r="G225" s="262"/>
      <c r="H225" s="42"/>
      <c r="I225" s="23"/>
    </row>
    <row r="226" spans="1:9" ht="15" customHeight="1">
      <c r="A226" s="502"/>
      <c r="B226" s="733"/>
      <c r="C226" s="477"/>
      <c r="D226" s="729"/>
      <c r="E226" s="477"/>
      <c r="F226" s="733"/>
      <c r="G226" s="262"/>
      <c r="H226" s="309"/>
      <c r="I226" s="23"/>
    </row>
    <row r="227" spans="1:9" ht="45" customHeight="1">
      <c r="A227" s="503"/>
      <c r="B227" s="485"/>
      <c r="C227" s="478"/>
      <c r="D227" s="478"/>
      <c r="E227" s="478"/>
      <c r="F227" s="485"/>
      <c r="G227" s="262"/>
      <c r="H227" s="42"/>
      <c r="I227" s="23"/>
    </row>
    <row r="228" spans="1:9" ht="15" customHeight="1">
      <c r="A228" s="502"/>
      <c r="B228" s="736"/>
      <c r="C228" s="477"/>
      <c r="D228" s="737"/>
      <c r="E228" s="477"/>
      <c r="F228" s="736"/>
      <c r="G228" s="262"/>
      <c r="H228" s="309"/>
      <c r="I228" s="23"/>
    </row>
    <row r="229" spans="1:9" ht="75" customHeight="1">
      <c r="A229" s="503"/>
      <c r="B229" s="485"/>
      <c r="C229" s="478"/>
      <c r="D229" s="478"/>
      <c r="E229" s="478"/>
      <c r="F229" s="485"/>
      <c r="G229" s="262"/>
      <c r="H229" s="42"/>
      <c r="I229" s="23"/>
    </row>
    <row r="230" spans="1:9" s="23" customFormat="1">
      <c r="A230" s="502"/>
      <c r="B230" s="736"/>
      <c r="C230" s="477"/>
      <c r="D230" s="737"/>
      <c r="E230" s="477"/>
      <c r="F230" s="736"/>
      <c r="G230" s="262"/>
      <c r="H230" s="309"/>
    </row>
    <row r="231" spans="1:9" s="23" customFormat="1" ht="74.25" customHeight="1">
      <c r="A231" s="503"/>
      <c r="B231" s="485"/>
      <c r="C231" s="478"/>
      <c r="D231" s="478"/>
      <c r="E231" s="478"/>
      <c r="F231" s="485"/>
      <c r="G231" s="262"/>
      <c r="H231" s="42"/>
    </row>
    <row r="232" spans="1:9" s="3" customFormat="1" ht="15" customHeight="1">
      <c r="A232" s="502"/>
      <c r="B232" s="728"/>
      <c r="C232" s="723"/>
      <c r="D232" s="738"/>
      <c r="E232" s="269"/>
      <c r="F232" s="739"/>
      <c r="G232" s="32"/>
      <c r="H232" s="309"/>
      <c r="I232" s="308"/>
    </row>
    <row r="233" spans="1:9" s="23" customFormat="1" ht="15" customHeight="1">
      <c r="A233" s="516"/>
      <c r="B233" s="731"/>
      <c r="C233" s="482"/>
      <c r="D233" s="482"/>
      <c r="E233" s="728"/>
      <c r="F233" s="731"/>
      <c r="G233" s="32"/>
      <c r="H233" s="42"/>
    </row>
    <row r="234" spans="1:9" s="23" customFormat="1" ht="75" customHeight="1">
      <c r="A234" s="516"/>
      <c r="B234" s="731"/>
      <c r="C234" s="482"/>
      <c r="D234" s="482"/>
      <c r="E234" s="740"/>
      <c r="F234" s="731"/>
      <c r="G234" s="737"/>
      <c r="H234" s="479"/>
    </row>
    <row r="235" spans="1:9" s="23" customFormat="1" ht="15" customHeight="1">
      <c r="A235" s="516"/>
      <c r="B235" s="731"/>
      <c r="C235" s="482"/>
      <c r="D235" s="482"/>
      <c r="E235" s="740"/>
      <c r="F235" s="731"/>
      <c r="G235" s="741"/>
      <c r="H235" s="727"/>
    </row>
    <row r="236" spans="1:9" s="23" customFormat="1" ht="15" customHeight="1">
      <c r="A236" s="516"/>
      <c r="B236" s="731"/>
      <c r="C236" s="482"/>
      <c r="D236" s="482"/>
      <c r="E236" s="728"/>
      <c r="F236" s="731"/>
      <c r="G236" s="741"/>
      <c r="H236" s="727"/>
    </row>
    <row r="237" spans="1:9" s="23" customFormat="1" ht="15" customHeight="1">
      <c r="A237" s="516"/>
      <c r="B237" s="731"/>
      <c r="C237" s="482"/>
      <c r="D237" s="482"/>
      <c r="E237" s="475"/>
      <c r="F237" s="731"/>
      <c r="G237" s="742"/>
      <c r="H237" s="480"/>
    </row>
    <row r="238" spans="1:9" s="23" customFormat="1" ht="15" customHeight="1">
      <c r="A238" s="498"/>
      <c r="B238" s="720"/>
      <c r="C238" s="482"/>
      <c r="D238" s="738"/>
      <c r="E238" s="487"/>
      <c r="F238" s="739"/>
      <c r="G238" s="43"/>
      <c r="H238" s="309"/>
    </row>
    <row r="239" spans="1:9" s="23" customFormat="1" ht="15" customHeight="1">
      <c r="A239" s="498"/>
      <c r="B239" s="475"/>
      <c r="C239" s="482"/>
      <c r="D239" s="482"/>
      <c r="E239" s="489"/>
      <c r="F239" s="475"/>
      <c r="G239" s="43"/>
      <c r="H239" s="42"/>
    </row>
    <row r="240" spans="1:9" s="23" customFormat="1" ht="14.25" customHeight="1">
      <c r="A240" s="498"/>
      <c r="B240" s="720"/>
      <c r="C240" s="482"/>
      <c r="D240" s="738"/>
      <c r="E240" s="487"/>
      <c r="F240" s="720"/>
      <c r="G240" s="43"/>
      <c r="H240" s="309"/>
    </row>
    <row r="241" spans="1:9" s="23" customFormat="1">
      <c r="A241" s="498"/>
      <c r="B241" s="475"/>
      <c r="C241" s="482"/>
      <c r="D241" s="482"/>
      <c r="E241" s="489"/>
      <c r="F241" s="475"/>
      <c r="G241" s="43"/>
      <c r="H241" s="42"/>
    </row>
    <row r="242" spans="1:9" s="23" customFormat="1">
      <c r="A242" s="502"/>
      <c r="B242" s="733"/>
      <c r="C242" s="477"/>
      <c r="D242" s="743"/>
      <c r="E242" s="477"/>
      <c r="F242" s="733"/>
      <c r="G242" s="262"/>
      <c r="H242" s="309"/>
    </row>
    <row r="243" spans="1:9" s="23" customFormat="1">
      <c r="A243" s="503"/>
      <c r="B243" s="485"/>
      <c r="C243" s="478"/>
      <c r="D243" s="478"/>
      <c r="E243" s="478"/>
      <c r="F243" s="485"/>
      <c r="G243" s="262"/>
      <c r="H243" s="42"/>
    </row>
    <row r="244" spans="1:9" s="23" customFormat="1" ht="45" customHeight="1">
      <c r="A244" s="502"/>
      <c r="B244" s="744"/>
      <c r="C244" s="477"/>
      <c r="D244" s="743"/>
      <c r="E244" s="477"/>
      <c r="F244" s="733"/>
      <c r="G244" s="262"/>
      <c r="H244" s="309"/>
    </row>
    <row r="245" spans="1:9" s="35" customFormat="1">
      <c r="A245" s="503"/>
      <c r="B245" s="485"/>
      <c r="C245" s="478"/>
      <c r="D245" s="478"/>
      <c r="E245" s="478"/>
      <c r="F245" s="485"/>
      <c r="G245" s="262"/>
      <c r="H245" s="42"/>
      <c r="I245" s="23"/>
    </row>
    <row r="246" spans="1:9" s="35" customFormat="1" ht="60" customHeight="1">
      <c r="A246" s="14"/>
      <c r="B246" s="14"/>
      <c r="C246" s="14"/>
      <c r="D246" s="14"/>
      <c r="E246" s="14"/>
      <c r="F246" s="14"/>
      <c r="G246" s="14"/>
      <c r="H246" s="14"/>
      <c r="I246" s="23"/>
    </row>
    <row r="247" spans="1:9" s="23" customFormat="1" ht="15" customHeight="1">
      <c r="A247" s="502"/>
      <c r="B247" s="733"/>
      <c r="C247" s="477"/>
      <c r="D247" s="743"/>
      <c r="E247" s="477"/>
      <c r="F247" s="733"/>
      <c r="G247" s="262"/>
      <c r="H247" s="309"/>
    </row>
    <row r="248" spans="1:9" s="23" customFormat="1" ht="15" customHeight="1">
      <c r="A248" s="503"/>
      <c r="B248" s="485"/>
      <c r="C248" s="478"/>
      <c r="D248" s="478"/>
      <c r="E248" s="478"/>
      <c r="F248" s="485"/>
      <c r="G248" s="262"/>
      <c r="H248" s="42"/>
    </row>
    <row r="249" spans="1:9" s="23" customFormat="1" ht="15" customHeight="1">
      <c r="A249" s="502"/>
      <c r="B249" s="745"/>
      <c r="C249" s="477"/>
      <c r="D249" s="477"/>
      <c r="E249" s="477"/>
      <c r="F249" s="749"/>
      <c r="G249" s="34"/>
      <c r="H249" s="309"/>
    </row>
    <row r="250" spans="1:9" s="23" customFormat="1" ht="27.75" customHeight="1">
      <c r="A250" s="516"/>
      <c r="B250" s="748"/>
      <c r="C250" s="490"/>
      <c r="D250" s="490"/>
      <c r="E250" s="490"/>
      <c r="F250" s="748"/>
      <c r="G250" s="34"/>
      <c r="H250" s="42"/>
    </row>
    <row r="251" spans="1:9" s="23" customFormat="1" ht="15" customHeight="1">
      <c r="A251" s="516"/>
      <c r="B251" s="748"/>
      <c r="C251" s="490"/>
      <c r="D251" s="490"/>
      <c r="E251" s="490"/>
      <c r="F251" s="748"/>
      <c r="G251" s="34"/>
      <c r="H251" s="42"/>
    </row>
    <row r="252" spans="1:9" s="23" customFormat="1" ht="15" customHeight="1">
      <c r="A252" s="516"/>
      <c r="B252" s="748"/>
      <c r="C252" s="490"/>
      <c r="D252" s="490"/>
      <c r="E252" s="490"/>
      <c r="F252" s="748"/>
      <c r="G252" s="745"/>
      <c r="H252" s="479"/>
    </row>
    <row r="253" spans="1:9" s="23" customFormat="1" ht="15" customHeight="1">
      <c r="A253" s="516"/>
      <c r="B253" s="748"/>
      <c r="C253" s="490"/>
      <c r="D253" s="490"/>
      <c r="E253" s="490"/>
      <c r="F253" s="748"/>
      <c r="G253" s="746"/>
      <c r="H253" s="727"/>
    </row>
    <row r="254" spans="1:9" s="23" customFormat="1" ht="15" customHeight="1">
      <c r="A254" s="516"/>
      <c r="B254" s="748"/>
      <c r="C254" s="490"/>
      <c r="D254" s="490"/>
      <c r="E254" s="490"/>
      <c r="F254" s="748"/>
      <c r="G254" s="747"/>
      <c r="H254" s="480"/>
    </row>
    <row r="255" spans="1:9" s="23" customFormat="1" ht="15" customHeight="1">
      <c r="A255" s="502"/>
      <c r="B255" s="745"/>
      <c r="C255" s="477"/>
      <c r="D255" s="477"/>
      <c r="E255" s="477"/>
      <c r="F255" s="749"/>
      <c r="G255" s="34"/>
      <c r="H255" s="309"/>
    </row>
    <row r="256" spans="1:9" s="23" customFormat="1" ht="15" customHeight="1">
      <c r="A256" s="516"/>
      <c r="B256" s="748"/>
      <c r="C256" s="490"/>
      <c r="D256" s="490"/>
      <c r="E256" s="490"/>
      <c r="F256" s="748"/>
      <c r="G256" s="34"/>
      <c r="H256" s="42"/>
    </row>
    <row r="257" spans="1:9" s="23" customFormat="1" ht="15" customHeight="1">
      <c r="A257" s="516"/>
      <c r="B257" s="748"/>
      <c r="C257" s="490"/>
      <c r="D257" s="490"/>
      <c r="E257" s="490"/>
      <c r="F257" s="748"/>
      <c r="G257" s="34"/>
      <c r="H257" s="42"/>
    </row>
    <row r="258" spans="1:9" s="23" customFormat="1" ht="15" customHeight="1">
      <c r="A258" s="516"/>
      <c r="B258" s="748"/>
      <c r="C258" s="490"/>
      <c r="D258" s="490"/>
      <c r="E258" s="490"/>
      <c r="F258" s="748"/>
      <c r="G258" s="36"/>
      <c r="H258" s="267"/>
    </row>
    <row r="259" spans="1:9" ht="17.25" customHeight="1">
      <c r="A259" s="502"/>
      <c r="B259" s="750"/>
      <c r="C259" s="752"/>
      <c r="D259" s="754"/>
      <c r="E259" s="477"/>
      <c r="F259" s="745"/>
      <c r="G259" s="263"/>
      <c r="H259" s="309"/>
      <c r="I259" s="23"/>
    </row>
    <row r="260" spans="1:9">
      <c r="A260" s="516"/>
      <c r="B260" s="751"/>
      <c r="C260" s="753"/>
      <c r="D260" s="753"/>
      <c r="E260" s="490"/>
      <c r="F260" s="748"/>
      <c r="G260" s="263"/>
      <c r="H260" s="42"/>
      <c r="I260" s="23"/>
    </row>
    <row r="261" spans="1:9" s="23" customFormat="1">
      <c r="A261" s="502"/>
      <c r="B261" s="744"/>
      <c r="C261" s="477"/>
      <c r="D261" s="477"/>
      <c r="E261" s="477"/>
      <c r="F261" s="749"/>
      <c r="G261" s="34"/>
      <c r="H261" s="309"/>
    </row>
    <row r="262" spans="1:9" s="23" customFormat="1" ht="30" customHeight="1">
      <c r="A262" s="516"/>
      <c r="B262" s="748"/>
      <c r="C262" s="490"/>
      <c r="D262" s="490"/>
      <c r="E262" s="490"/>
      <c r="F262" s="748"/>
      <c r="G262" s="34"/>
      <c r="H262" s="42"/>
    </row>
    <row r="263" spans="1:9" s="23" customFormat="1">
      <c r="A263" s="516"/>
      <c r="B263" s="748"/>
      <c r="C263" s="490"/>
      <c r="D263" s="490"/>
      <c r="E263" s="490"/>
      <c r="F263" s="748"/>
      <c r="G263" s="34"/>
      <c r="H263" s="42"/>
    </row>
    <row r="264" spans="1:9" s="23" customFormat="1" ht="60" customHeight="1">
      <c r="A264" s="516"/>
      <c r="B264" s="748"/>
      <c r="C264" s="490"/>
      <c r="D264" s="490"/>
      <c r="E264" s="490"/>
      <c r="F264" s="748"/>
      <c r="G264" s="34"/>
      <c r="H264" s="42"/>
    </row>
    <row r="265" spans="1:9" s="23" customFormat="1">
      <c r="A265" s="516"/>
      <c r="B265" s="748"/>
      <c r="C265" s="490"/>
      <c r="D265" s="490"/>
      <c r="E265" s="490"/>
      <c r="F265" s="748"/>
      <c r="G265" s="34"/>
      <c r="H265" s="42"/>
    </row>
    <row r="266" spans="1:9" s="23" customFormat="1">
      <c r="A266" s="502"/>
      <c r="B266" s="750"/>
      <c r="C266" s="754"/>
      <c r="D266" s="754"/>
      <c r="E266" s="477"/>
      <c r="F266" s="754"/>
      <c r="G266" s="30"/>
      <c r="H266" s="309"/>
    </row>
    <row r="267" spans="1:9" s="23" customFormat="1">
      <c r="A267" s="516"/>
      <c r="B267" s="751"/>
      <c r="C267" s="753"/>
      <c r="D267" s="753"/>
      <c r="E267" s="490"/>
      <c r="F267" s="753"/>
      <c r="G267" s="30"/>
      <c r="H267" s="42"/>
    </row>
    <row r="268" spans="1:9" s="23" customFormat="1">
      <c r="A268" s="516"/>
      <c r="B268" s="751"/>
      <c r="C268" s="753"/>
      <c r="D268" s="753"/>
      <c r="E268" s="490"/>
      <c r="F268" s="753"/>
      <c r="G268" s="30"/>
      <c r="H268" s="42"/>
    </row>
    <row r="269" spans="1:9" s="3" customFormat="1" ht="15" customHeight="1">
      <c r="A269" s="516"/>
      <c r="B269" s="751"/>
      <c r="C269" s="753"/>
      <c r="D269" s="753"/>
      <c r="E269" s="490"/>
      <c r="F269" s="753"/>
      <c r="G269" s="30"/>
      <c r="H269" s="42"/>
      <c r="I269" s="308"/>
    </row>
    <row r="270" spans="1:9" s="35" customFormat="1">
      <c r="A270" s="516"/>
      <c r="B270" s="751"/>
      <c r="C270" s="753"/>
      <c r="D270" s="753"/>
      <c r="E270" s="490"/>
      <c r="F270" s="753"/>
      <c r="G270" s="30"/>
      <c r="H270" s="42"/>
      <c r="I270" s="23"/>
    </row>
    <row r="271" spans="1:9" s="35" customFormat="1">
      <c r="A271" s="502"/>
      <c r="B271" s="750"/>
      <c r="C271" s="754"/>
      <c r="D271" s="754"/>
      <c r="E271" s="477"/>
      <c r="F271" s="754"/>
      <c r="G271" s="30"/>
      <c r="H271" s="309"/>
      <c r="I271" s="23"/>
    </row>
    <row r="272" spans="1:9" s="35" customFormat="1" ht="18.75" customHeight="1">
      <c r="A272" s="516"/>
      <c r="B272" s="751"/>
      <c r="C272" s="753"/>
      <c r="D272" s="753"/>
      <c r="E272" s="490"/>
      <c r="F272" s="753"/>
      <c r="G272" s="30"/>
      <c r="H272" s="42"/>
      <c r="I272" s="23"/>
    </row>
    <row r="273" spans="1:9" s="35" customFormat="1" ht="17.25">
      <c r="A273" s="515"/>
      <c r="B273" s="515"/>
      <c r="C273" s="515"/>
      <c r="D273" s="515"/>
      <c r="E273" s="515"/>
      <c r="F273" s="515"/>
      <c r="G273" s="515"/>
      <c r="H273" s="11"/>
      <c r="I273" s="23"/>
    </row>
    <row r="274" spans="1:9" s="35" customFormat="1" ht="18.75">
      <c r="A274" s="757"/>
      <c r="B274" s="758"/>
      <c r="C274" s="758"/>
      <c r="D274" s="758"/>
      <c r="E274" s="758"/>
      <c r="F274" s="758"/>
      <c r="G274" s="758"/>
      <c r="H274" s="759"/>
      <c r="I274" s="23"/>
    </row>
    <row r="275" spans="1:9" s="35" customFormat="1">
      <c r="A275" s="500"/>
      <c r="B275" s="760"/>
      <c r="C275" s="481"/>
      <c r="D275" s="481"/>
      <c r="E275" s="481"/>
      <c r="F275" s="476"/>
      <c r="G275" s="270"/>
      <c r="H275" s="309"/>
      <c r="I275" s="23"/>
    </row>
    <row r="276" spans="1:9" s="35" customFormat="1">
      <c r="A276" s="501"/>
      <c r="B276" s="494"/>
      <c r="C276" s="481"/>
      <c r="D276" s="481"/>
      <c r="E276" s="481"/>
      <c r="F276" s="476"/>
      <c r="G276" s="270"/>
      <c r="H276" s="15"/>
      <c r="I276" s="23"/>
    </row>
    <row r="277" spans="1:9" s="35" customFormat="1">
      <c r="A277" s="502"/>
      <c r="B277" s="733"/>
      <c r="C277" s="743"/>
      <c r="D277" s="743"/>
      <c r="E277" s="743"/>
      <c r="F277" s="745"/>
      <c r="G277" s="43"/>
      <c r="H277" s="309"/>
      <c r="I277" s="23"/>
    </row>
    <row r="278" spans="1:9" s="23" customFormat="1" ht="15" customHeight="1">
      <c r="A278" s="503"/>
      <c r="B278" s="755"/>
      <c r="C278" s="756"/>
      <c r="D278" s="756"/>
      <c r="E278" s="756"/>
      <c r="F278" s="755"/>
      <c r="G278" s="43"/>
      <c r="H278" s="42"/>
    </row>
    <row r="279" spans="1:9" s="23" customFormat="1" ht="15" customHeight="1">
      <c r="A279" s="502"/>
      <c r="B279" s="750"/>
      <c r="C279" s="754"/>
      <c r="D279" s="754"/>
      <c r="E279" s="477"/>
      <c r="F279" s="749"/>
      <c r="G279" s="30"/>
      <c r="H279" s="309"/>
    </row>
    <row r="280" spans="1:9" s="23" customFormat="1" ht="15" customHeight="1">
      <c r="A280" s="516"/>
      <c r="B280" s="751"/>
      <c r="C280" s="753"/>
      <c r="D280" s="753"/>
      <c r="E280" s="490"/>
      <c r="F280" s="748"/>
      <c r="G280" s="30"/>
      <c r="H280" s="42"/>
    </row>
    <row r="281" spans="1:9" s="23" customFormat="1" ht="30" customHeight="1">
      <c r="A281" s="516"/>
      <c r="B281" s="751"/>
      <c r="C281" s="753"/>
      <c r="D281" s="753"/>
      <c r="E281" s="490"/>
      <c r="F281" s="748"/>
      <c r="G281" s="30"/>
      <c r="H281" s="42"/>
    </row>
    <row r="282" spans="1:9" s="16" customFormat="1">
      <c r="A282" s="516"/>
      <c r="B282" s="751"/>
      <c r="C282" s="753"/>
      <c r="D282" s="753"/>
      <c r="E282" s="490"/>
      <c r="F282" s="748"/>
      <c r="G282" s="30"/>
      <c r="H282" s="42"/>
    </row>
    <row r="283" spans="1:9" s="16" customFormat="1">
      <c r="A283" s="14"/>
      <c r="B283" s="14"/>
      <c r="C283" s="14"/>
      <c r="D283" s="14"/>
      <c r="E283" s="14"/>
      <c r="F283" s="14"/>
      <c r="G283" s="14"/>
      <c r="H283" s="14"/>
    </row>
    <row r="284" spans="1:9" s="16" customFormat="1">
      <c r="A284" s="502"/>
      <c r="B284" s="750"/>
      <c r="C284" s="754"/>
      <c r="D284" s="754"/>
      <c r="E284" s="477"/>
      <c r="F284" s="749"/>
      <c r="G284" s="30"/>
      <c r="H284" s="309"/>
    </row>
    <row r="285" spans="1:9" s="16" customFormat="1">
      <c r="A285" s="516"/>
      <c r="B285" s="751"/>
      <c r="C285" s="753"/>
      <c r="D285" s="753"/>
      <c r="E285" s="490"/>
      <c r="F285" s="748"/>
      <c r="G285" s="30"/>
      <c r="H285" s="42"/>
    </row>
    <row r="286" spans="1:9" s="16" customFormat="1">
      <c r="A286" s="516"/>
      <c r="B286" s="751"/>
      <c r="C286" s="753"/>
      <c r="D286" s="753"/>
      <c r="E286" s="490"/>
      <c r="F286" s="748"/>
      <c r="G286" s="30"/>
      <c r="H286" s="42"/>
    </row>
    <row r="287" spans="1:9" s="16" customFormat="1">
      <c r="A287" s="516"/>
      <c r="B287" s="751"/>
      <c r="C287" s="753"/>
      <c r="D287" s="753"/>
      <c r="E287" s="490"/>
      <c r="F287" s="748"/>
      <c r="G287" s="30"/>
      <c r="H287" s="42"/>
    </row>
    <row r="288" spans="1:9" s="16" customFormat="1">
      <c r="A288" s="502"/>
      <c r="B288" s="750"/>
      <c r="C288" s="754"/>
      <c r="D288" s="754"/>
      <c r="E288" s="477"/>
      <c r="F288" s="749"/>
      <c r="G288" s="30"/>
      <c r="H288" s="309"/>
    </row>
    <row r="289" spans="1:9" s="16" customFormat="1">
      <c r="A289" s="516"/>
      <c r="B289" s="751"/>
      <c r="C289" s="753"/>
      <c r="D289" s="753"/>
      <c r="E289" s="490"/>
      <c r="F289" s="748"/>
      <c r="G289" s="30"/>
      <c r="H289" s="42"/>
    </row>
    <row r="290" spans="1:9" s="16" customFormat="1">
      <c r="A290" s="516"/>
      <c r="B290" s="751"/>
      <c r="C290" s="753"/>
      <c r="D290" s="753"/>
      <c r="E290" s="490"/>
      <c r="F290" s="748"/>
      <c r="G290" s="30"/>
      <c r="H290" s="42"/>
    </row>
    <row r="291" spans="1:9" s="16" customFormat="1">
      <c r="A291" s="516"/>
      <c r="B291" s="751"/>
      <c r="C291" s="753"/>
      <c r="D291" s="753"/>
      <c r="E291" s="490"/>
      <c r="F291" s="748"/>
      <c r="G291" s="30"/>
      <c r="H291" s="42"/>
    </row>
    <row r="292" spans="1:9" s="16" customFormat="1" ht="15" customHeight="1">
      <c r="A292" s="498"/>
      <c r="B292" s="761"/>
      <c r="C292" s="763"/>
      <c r="D292" s="763"/>
      <c r="E292" s="482"/>
      <c r="F292" s="731"/>
      <c r="G292" s="25"/>
      <c r="H292" s="309"/>
    </row>
    <row r="293" spans="1:9" s="16" customFormat="1">
      <c r="A293" s="498"/>
      <c r="B293" s="762"/>
      <c r="C293" s="482"/>
      <c r="D293" s="482"/>
      <c r="E293" s="482"/>
      <c r="F293" s="475"/>
      <c r="G293" s="30"/>
      <c r="H293" s="42"/>
    </row>
    <row r="294" spans="1:9" s="16" customFormat="1">
      <c r="A294" s="498"/>
      <c r="B294" s="762"/>
      <c r="C294" s="482"/>
      <c r="D294" s="482"/>
      <c r="E294" s="482"/>
      <c r="F294" s="475"/>
      <c r="G294" s="25"/>
      <c r="H294" s="42"/>
    </row>
    <row r="295" spans="1:9" s="16" customFormat="1">
      <c r="A295" s="498"/>
      <c r="B295" s="762"/>
      <c r="C295" s="482"/>
      <c r="D295" s="482"/>
      <c r="E295" s="482"/>
      <c r="F295" s="475"/>
      <c r="G295" s="30"/>
      <c r="H295" s="42"/>
    </row>
    <row r="296" spans="1:9" s="16" customFormat="1" ht="30" customHeight="1">
      <c r="A296" s="502"/>
      <c r="B296" s="745"/>
      <c r="C296" s="477"/>
      <c r="D296" s="477"/>
      <c r="E296" s="477"/>
      <c r="F296" s="749"/>
      <c r="G296" s="34"/>
      <c r="H296" s="309"/>
    </row>
    <row r="297" spans="1:9" s="4" customFormat="1">
      <c r="A297" s="516"/>
      <c r="B297" s="748"/>
      <c r="C297" s="490"/>
      <c r="D297" s="490"/>
      <c r="E297" s="490"/>
      <c r="F297" s="748"/>
      <c r="G297" s="34"/>
      <c r="H297" s="42"/>
      <c r="I297" s="16"/>
    </row>
    <row r="298" spans="1:9" s="4" customFormat="1" ht="15" customHeight="1">
      <c r="A298" s="516"/>
      <c r="B298" s="748"/>
      <c r="C298" s="490"/>
      <c r="D298" s="490"/>
      <c r="E298" s="490"/>
      <c r="F298" s="748"/>
      <c r="G298" s="34"/>
      <c r="H298" s="42"/>
      <c r="I298" s="16"/>
    </row>
    <row r="299" spans="1:9" s="4" customFormat="1">
      <c r="A299" s="516"/>
      <c r="B299" s="748"/>
      <c r="C299" s="490"/>
      <c r="D299" s="490"/>
      <c r="E299" s="490"/>
      <c r="F299" s="748"/>
      <c r="G299" s="745"/>
      <c r="H299" s="479"/>
      <c r="I299" s="16"/>
    </row>
    <row r="300" spans="1:9" s="4" customFormat="1" ht="75" customHeight="1">
      <c r="A300" s="516"/>
      <c r="B300" s="748"/>
      <c r="C300" s="490"/>
      <c r="D300" s="490"/>
      <c r="E300" s="490"/>
      <c r="F300" s="748"/>
      <c r="G300" s="746"/>
      <c r="H300" s="727"/>
      <c r="I300" s="16"/>
    </row>
    <row r="301" spans="1:9" s="4" customFormat="1">
      <c r="A301" s="516"/>
      <c r="B301" s="748"/>
      <c r="C301" s="490"/>
      <c r="D301" s="490"/>
      <c r="E301" s="490"/>
      <c r="F301" s="748"/>
      <c r="G301" s="747"/>
      <c r="H301" s="480"/>
      <c r="I301" s="16"/>
    </row>
    <row r="302" spans="1:9" s="4" customFormat="1" ht="15" customHeight="1">
      <c r="A302" s="502"/>
      <c r="B302" s="745"/>
      <c r="C302" s="477"/>
      <c r="D302" s="477"/>
      <c r="E302" s="477"/>
      <c r="F302" s="749"/>
      <c r="G302" s="34"/>
      <c r="H302" s="309"/>
      <c r="I302" s="16"/>
    </row>
    <row r="303" spans="1:9" ht="15" customHeight="1">
      <c r="A303" s="516"/>
      <c r="B303" s="748"/>
      <c r="C303" s="490"/>
      <c r="D303" s="490"/>
      <c r="E303" s="490"/>
      <c r="F303" s="748"/>
      <c r="G303" s="34"/>
      <c r="H303" s="42"/>
      <c r="I303" s="23"/>
    </row>
    <row r="304" spans="1:9" ht="45" customHeight="1">
      <c r="A304" s="516"/>
      <c r="B304" s="748"/>
      <c r="C304" s="490"/>
      <c r="D304" s="490"/>
      <c r="E304" s="490"/>
      <c r="F304" s="748"/>
      <c r="G304" s="34"/>
      <c r="H304" s="42"/>
      <c r="I304" s="23"/>
    </row>
    <row r="305" spans="1:9">
      <c r="A305" s="516"/>
      <c r="B305" s="748"/>
      <c r="C305" s="490"/>
      <c r="D305" s="490"/>
      <c r="E305" s="490"/>
      <c r="F305" s="748"/>
      <c r="G305" s="36"/>
      <c r="H305" s="267"/>
      <c r="I305" s="23"/>
    </row>
    <row r="306" spans="1:9" ht="30" customHeight="1">
      <c r="A306" s="502"/>
      <c r="B306" s="764"/>
      <c r="C306" s="477"/>
      <c r="D306" s="754"/>
      <c r="E306" s="481"/>
      <c r="F306" s="483"/>
      <c r="G306" s="30"/>
      <c r="H306" s="309"/>
      <c r="I306" s="23"/>
    </row>
    <row r="307" spans="1:9" ht="17.25" customHeight="1">
      <c r="A307" s="516"/>
      <c r="B307" s="765"/>
      <c r="C307" s="490"/>
      <c r="D307" s="753"/>
      <c r="E307" s="481"/>
      <c r="F307" s="484"/>
      <c r="G307" s="30"/>
      <c r="H307" s="42"/>
      <c r="I307" s="23"/>
    </row>
    <row r="308" spans="1:9">
      <c r="A308" s="516"/>
      <c r="B308" s="765"/>
      <c r="C308" s="490"/>
      <c r="D308" s="753"/>
      <c r="E308" s="481"/>
      <c r="F308" s="484"/>
      <c r="G308" s="30"/>
      <c r="H308" s="42"/>
      <c r="I308" s="23"/>
    </row>
    <row r="309" spans="1:9">
      <c r="A309" s="516"/>
      <c r="B309" s="765"/>
      <c r="C309" s="490"/>
      <c r="D309" s="753"/>
      <c r="E309" s="481"/>
      <c r="F309" s="484"/>
      <c r="G309" s="30"/>
      <c r="H309" s="42"/>
      <c r="I309" s="23"/>
    </row>
    <row r="310" spans="1:9">
      <c r="A310" s="516"/>
      <c r="B310" s="765"/>
      <c r="C310" s="490"/>
      <c r="D310" s="753"/>
      <c r="E310" s="481"/>
      <c r="F310" s="484"/>
      <c r="G310" s="30"/>
      <c r="H310" s="42"/>
      <c r="I310" s="23"/>
    </row>
    <row r="311" spans="1:9">
      <c r="A311" s="504"/>
      <c r="B311" s="760"/>
      <c r="C311" s="481"/>
      <c r="D311" s="481"/>
      <c r="E311" s="481"/>
      <c r="F311" s="476"/>
      <c r="G311" s="270"/>
      <c r="H311" s="309"/>
      <c r="I311" s="23"/>
    </row>
    <row r="312" spans="1:9">
      <c r="A312" s="504"/>
      <c r="B312" s="494"/>
      <c r="C312" s="481"/>
      <c r="D312" s="481"/>
      <c r="E312" s="481"/>
      <c r="F312" s="476"/>
      <c r="G312" s="270"/>
      <c r="H312" s="15"/>
      <c r="I312" s="23"/>
    </row>
    <row r="313" spans="1:9">
      <c r="A313" s="498"/>
      <c r="B313" s="760"/>
      <c r="C313" s="482"/>
      <c r="D313" s="763"/>
      <c r="E313" s="482"/>
      <c r="F313" s="731"/>
      <c r="G313" s="262"/>
      <c r="H313" s="309"/>
      <c r="I313" s="23"/>
    </row>
    <row r="314" spans="1:9">
      <c r="A314" s="498"/>
      <c r="B314" s="493"/>
      <c r="C314" s="482"/>
      <c r="D314" s="482"/>
      <c r="E314" s="482"/>
      <c r="F314" s="475"/>
      <c r="G314" s="262"/>
      <c r="H314" s="42"/>
      <c r="I314" s="23"/>
    </row>
    <row r="315" spans="1:9">
      <c r="A315" s="498"/>
      <c r="B315" s="766"/>
      <c r="C315" s="481"/>
      <c r="D315" s="481"/>
      <c r="E315" s="481"/>
      <c r="F315" s="731"/>
      <c r="G315" s="43"/>
      <c r="H315" s="309"/>
      <c r="I315" s="23"/>
    </row>
    <row r="316" spans="1:9">
      <c r="A316" s="498"/>
      <c r="B316" s="494"/>
      <c r="C316" s="481"/>
      <c r="D316" s="481"/>
      <c r="E316" s="481"/>
      <c r="F316" s="476"/>
      <c r="G316" s="43"/>
      <c r="H316" s="15"/>
      <c r="I316" s="23"/>
    </row>
    <row r="317" spans="1:9">
      <c r="A317" s="498"/>
      <c r="B317" s="494"/>
      <c r="C317" s="481"/>
      <c r="D317" s="481"/>
      <c r="E317" s="481"/>
      <c r="F317" s="476"/>
      <c r="G317" s="43"/>
      <c r="H317" s="309"/>
      <c r="I317" s="23"/>
    </row>
    <row r="318" spans="1:9">
      <c r="A318" s="498"/>
      <c r="B318" s="494"/>
      <c r="C318" s="481"/>
      <c r="D318" s="481"/>
      <c r="E318" s="481"/>
      <c r="F318" s="476"/>
      <c r="G318" s="43"/>
      <c r="H318" s="15"/>
      <c r="I318" s="23"/>
    </row>
    <row r="319" spans="1:9">
      <c r="A319" s="498"/>
      <c r="B319" s="493"/>
      <c r="C319" s="482"/>
      <c r="D319" s="482"/>
      <c r="E319" s="482"/>
      <c r="F319" s="731"/>
      <c r="G319" s="262"/>
      <c r="H319" s="309"/>
      <c r="I319" s="23"/>
    </row>
    <row r="320" spans="1:9">
      <c r="A320" s="498"/>
      <c r="B320" s="493"/>
      <c r="C320" s="482"/>
      <c r="D320" s="482"/>
      <c r="E320" s="482"/>
      <c r="F320" s="475"/>
      <c r="G320" s="262"/>
      <c r="H320" s="42"/>
      <c r="I320" s="23"/>
    </row>
    <row r="321" spans="1:9" ht="17.25">
      <c r="A321" s="515"/>
      <c r="B321" s="515"/>
      <c r="C321" s="515"/>
      <c r="D321" s="515"/>
      <c r="E321" s="515"/>
      <c r="F321" s="515"/>
      <c r="G321" s="515"/>
      <c r="H321" s="11"/>
      <c r="I321" s="23"/>
    </row>
    <row r="322" spans="1:9">
      <c r="A322" s="23"/>
      <c r="B322" s="24"/>
      <c r="C322" s="23"/>
      <c r="D322" s="23"/>
      <c r="E322" s="23"/>
      <c r="F322" s="23"/>
      <c r="G322" s="23"/>
      <c r="H322" s="23"/>
      <c r="I322" s="23"/>
    </row>
    <row r="323" spans="1:9" ht="15.75">
      <c r="A323" s="23"/>
      <c r="B323" s="39"/>
      <c r="C323" s="23"/>
      <c r="D323" s="23"/>
      <c r="E323" s="23"/>
      <c r="F323" s="23"/>
      <c r="G323" s="40"/>
      <c r="H323" s="23"/>
      <c r="I323" s="23"/>
    </row>
    <row r="324" spans="1:9">
      <c r="B324" s="45"/>
      <c r="H324" s="295"/>
      <c r="I324" s="23"/>
    </row>
    <row r="325" spans="1:9">
      <c r="B325" s="45"/>
      <c r="H325" s="295"/>
      <c r="I325" s="23"/>
    </row>
    <row r="326" spans="1:9">
      <c r="H326" s="295"/>
      <c r="I326" s="23"/>
    </row>
    <row r="327" spans="1:9">
      <c r="H327" s="295"/>
      <c r="I327" s="23"/>
    </row>
    <row r="328" spans="1:9">
      <c r="H328" s="295"/>
      <c r="I328" s="23"/>
    </row>
    <row r="329" spans="1:9">
      <c r="H329" s="295"/>
      <c r="I329" s="23"/>
    </row>
    <row r="330" spans="1:9">
      <c r="H330" s="295"/>
      <c r="I330" s="23"/>
    </row>
    <row r="331" spans="1:9">
      <c r="H331" s="295"/>
      <c r="I331" s="23"/>
    </row>
  </sheetData>
  <mergeCells count="383">
    <mergeCell ref="A78:G78"/>
    <mergeCell ref="C82:E82"/>
    <mergeCell ref="F82:G82"/>
    <mergeCell ref="C85:E85"/>
    <mergeCell ref="F85:G85"/>
    <mergeCell ref="D22:F25"/>
    <mergeCell ref="I22:I25"/>
    <mergeCell ref="A54:G54"/>
    <mergeCell ref="A55:I55"/>
    <mergeCell ref="A56:A59"/>
    <mergeCell ref="B56:B59"/>
    <mergeCell ref="C56:C59"/>
    <mergeCell ref="D56:F59"/>
    <mergeCell ref="I56:I59"/>
    <mergeCell ref="A60:A63"/>
    <mergeCell ref="B60:B63"/>
    <mergeCell ref="C60:C63"/>
    <mergeCell ref="D60:F63"/>
    <mergeCell ref="I60:I63"/>
    <mergeCell ref="A30:A33"/>
    <mergeCell ref="B30:B33"/>
    <mergeCell ref="C30:C33"/>
    <mergeCell ref="D30:F33"/>
    <mergeCell ref="I30:I33"/>
    <mergeCell ref="A34:A38"/>
    <mergeCell ref="B34:B38"/>
    <mergeCell ref="C34:C38"/>
    <mergeCell ref="D34:F38"/>
    <mergeCell ref="I34:I38"/>
    <mergeCell ref="A21:I21"/>
    <mergeCell ref="A26:A29"/>
    <mergeCell ref="B26:B29"/>
    <mergeCell ref="C26:C29"/>
    <mergeCell ref="D26:F29"/>
    <mergeCell ref="I26:I29"/>
    <mergeCell ref="A22:A25"/>
    <mergeCell ref="B22:B25"/>
    <mergeCell ref="C22:C25"/>
    <mergeCell ref="G24:G25"/>
    <mergeCell ref="H24:H25"/>
    <mergeCell ref="A1:I1"/>
    <mergeCell ref="B3:D3"/>
    <mergeCell ref="E3:F3"/>
    <mergeCell ref="D8:F8"/>
    <mergeCell ref="D9:F9"/>
    <mergeCell ref="D217:D218"/>
    <mergeCell ref="E217:E218"/>
    <mergeCell ref="F217:F218"/>
    <mergeCell ref="A219:G219"/>
    <mergeCell ref="A205:G205"/>
    <mergeCell ref="A206:H206"/>
    <mergeCell ref="A207:A208"/>
    <mergeCell ref="B207:B208"/>
    <mergeCell ref="C207:C208"/>
    <mergeCell ref="D207:D208"/>
    <mergeCell ref="E207:E208"/>
    <mergeCell ref="F207:F208"/>
    <mergeCell ref="A203:A204"/>
    <mergeCell ref="B203:B204"/>
    <mergeCell ref="C203:C204"/>
    <mergeCell ref="D203:D204"/>
    <mergeCell ref="E203:E204"/>
    <mergeCell ref="F203:F204"/>
    <mergeCell ref="A201:A202"/>
    <mergeCell ref="A226:A227"/>
    <mergeCell ref="B226:B227"/>
    <mergeCell ref="C226:C227"/>
    <mergeCell ref="D226:D227"/>
    <mergeCell ref="E226:E227"/>
    <mergeCell ref="F226:F227"/>
    <mergeCell ref="A224:A225"/>
    <mergeCell ref="B224:B225"/>
    <mergeCell ref="C224:C225"/>
    <mergeCell ref="D224:D225"/>
    <mergeCell ref="E224:E225"/>
    <mergeCell ref="F224:F225"/>
    <mergeCell ref="A221:H221"/>
    <mergeCell ref="A222:A223"/>
    <mergeCell ref="B222:B223"/>
    <mergeCell ref="C222:C223"/>
    <mergeCell ref="D222:D223"/>
    <mergeCell ref="E222:E223"/>
    <mergeCell ref="F222:F223"/>
    <mergeCell ref="A321:G321"/>
    <mergeCell ref="A215:A216"/>
    <mergeCell ref="B215:B216"/>
    <mergeCell ref="C215:C216"/>
    <mergeCell ref="D215:D216"/>
    <mergeCell ref="E215:E216"/>
    <mergeCell ref="F215:F216"/>
    <mergeCell ref="A217:A218"/>
    <mergeCell ref="B217:B218"/>
    <mergeCell ref="C217:C218"/>
    <mergeCell ref="A319:A320"/>
    <mergeCell ref="B319:B320"/>
    <mergeCell ref="C319:C320"/>
    <mergeCell ref="D319:D320"/>
    <mergeCell ref="E319:E320"/>
    <mergeCell ref="F319:F320"/>
    <mergeCell ref="A317:A318"/>
    <mergeCell ref="B317:B318"/>
    <mergeCell ref="C317:C318"/>
    <mergeCell ref="D317:D318"/>
    <mergeCell ref="E317:E318"/>
    <mergeCell ref="F317:F318"/>
    <mergeCell ref="A315:A316"/>
    <mergeCell ref="B315:B316"/>
    <mergeCell ref="C315:C316"/>
    <mergeCell ref="D315:D316"/>
    <mergeCell ref="E315:E316"/>
    <mergeCell ref="F315:F316"/>
    <mergeCell ref="A313:A314"/>
    <mergeCell ref="B313:B314"/>
    <mergeCell ref="C313:C314"/>
    <mergeCell ref="D313:D314"/>
    <mergeCell ref="E313:E314"/>
    <mergeCell ref="F313:F314"/>
    <mergeCell ref="A311:A312"/>
    <mergeCell ref="B311:B312"/>
    <mergeCell ref="C311:C312"/>
    <mergeCell ref="D311:D312"/>
    <mergeCell ref="E311:E312"/>
    <mergeCell ref="F311:F312"/>
    <mergeCell ref="A306:A310"/>
    <mergeCell ref="B306:B310"/>
    <mergeCell ref="C306:C310"/>
    <mergeCell ref="D306:D310"/>
    <mergeCell ref="E306:E310"/>
    <mergeCell ref="F306:F310"/>
    <mergeCell ref="G299:G301"/>
    <mergeCell ref="H299:H301"/>
    <mergeCell ref="A302:A305"/>
    <mergeCell ref="B302:B305"/>
    <mergeCell ref="C302:C305"/>
    <mergeCell ref="D302:D305"/>
    <mergeCell ref="E302:E305"/>
    <mergeCell ref="F302:F305"/>
    <mergeCell ref="A296:A301"/>
    <mergeCell ref="B296:B301"/>
    <mergeCell ref="C296:C301"/>
    <mergeCell ref="D296:D301"/>
    <mergeCell ref="E296:E301"/>
    <mergeCell ref="F296:F301"/>
    <mergeCell ref="A292:A295"/>
    <mergeCell ref="B292:B295"/>
    <mergeCell ref="C292:C295"/>
    <mergeCell ref="D292:D295"/>
    <mergeCell ref="E292:E295"/>
    <mergeCell ref="F292:F295"/>
    <mergeCell ref="A288:A291"/>
    <mergeCell ref="B288:B291"/>
    <mergeCell ref="C288:C291"/>
    <mergeCell ref="D288:D291"/>
    <mergeCell ref="E288:E291"/>
    <mergeCell ref="F288:F291"/>
    <mergeCell ref="A284:A287"/>
    <mergeCell ref="B284:B287"/>
    <mergeCell ref="C284:C287"/>
    <mergeCell ref="D284:D287"/>
    <mergeCell ref="E284:E287"/>
    <mergeCell ref="F284:F287"/>
    <mergeCell ref="A279:A282"/>
    <mergeCell ref="B279:B282"/>
    <mergeCell ref="C279:C282"/>
    <mergeCell ref="D279:D282"/>
    <mergeCell ref="E279:E282"/>
    <mergeCell ref="F279:F282"/>
    <mergeCell ref="A277:A278"/>
    <mergeCell ref="B277:B278"/>
    <mergeCell ref="C277:C278"/>
    <mergeCell ref="D277:D278"/>
    <mergeCell ref="E277:E278"/>
    <mergeCell ref="F277:F278"/>
    <mergeCell ref="A273:G273"/>
    <mergeCell ref="A274:H274"/>
    <mergeCell ref="A275:A276"/>
    <mergeCell ref="B275:B276"/>
    <mergeCell ref="C275:C276"/>
    <mergeCell ref="D275:D276"/>
    <mergeCell ref="E275:E276"/>
    <mergeCell ref="F275:F276"/>
    <mergeCell ref="A271:A272"/>
    <mergeCell ref="B271:B272"/>
    <mergeCell ref="C271:C272"/>
    <mergeCell ref="D271:D272"/>
    <mergeCell ref="E271:E272"/>
    <mergeCell ref="F271:F272"/>
    <mergeCell ref="A266:A270"/>
    <mergeCell ref="B266:B270"/>
    <mergeCell ref="C266:C270"/>
    <mergeCell ref="D266:D270"/>
    <mergeCell ref="E266:E270"/>
    <mergeCell ref="F266:F270"/>
    <mergeCell ref="A261:A265"/>
    <mergeCell ref="B261:B265"/>
    <mergeCell ref="C261:C265"/>
    <mergeCell ref="D261:D265"/>
    <mergeCell ref="E261:E265"/>
    <mergeCell ref="F261:F265"/>
    <mergeCell ref="A259:A260"/>
    <mergeCell ref="B259:B260"/>
    <mergeCell ref="C259:C260"/>
    <mergeCell ref="D259:D260"/>
    <mergeCell ref="E259:E260"/>
    <mergeCell ref="F259:F260"/>
    <mergeCell ref="G252:G254"/>
    <mergeCell ref="H252:H254"/>
    <mergeCell ref="A255:A258"/>
    <mergeCell ref="B255:B258"/>
    <mergeCell ref="C255:C258"/>
    <mergeCell ref="D255:D258"/>
    <mergeCell ref="E255:E258"/>
    <mergeCell ref="F255:F258"/>
    <mergeCell ref="A249:A254"/>
    <mergeCell ref="B249:B254"/>
    <mergeCell ref="C249:C254"/>
    <mergeCell ref="D249:D254"/>
    <mergeCell ref="E249:E254"/>
    <mergeCell ref="F249:F254"/>
    <mergeCell ref="G234:G237"/>
    <mergeCell ref="A242:A243"/>
    <mergeCell ref="B242:B243"/>
    <mergeCell ref="C242:C243"/>
    <mergeCell ref="D242:D243"/>
    <mergeCell ref="E242:E243"/>
    <mergeCell ref="F242:F243"/>
    <mergeCell ref="A247:A248"/>
    <mergeCell ref="B247:B248"/>
    <mergeCell ref="C247:C248"/>
    <mergeCell ref="D247:D248"/>
    <mergeCell ref="E247:E248"/>
    <mergeCell ref="F247:F248"/>
    <mergeCell ref="A244:A245"/>
    <mergeCell ref="B244:B245"/>
    <mergeCell ref="C244:C245"/>
    <mergeCell ref="D244:D245"/>
    <mergeCell ref="E244:E245"/>
    <mergeCell ref="F244:F245"/>
    <mergeCell ref="D238:D239"/>
    <mergeCell ref="E238:E239"/>
    <mergeCell ref="F238:F239"/>
    <mergeCell ref="A232:A237"/>
    <mergeCell ref="B232:B237"/>
    <mergeCell ref="E233:E235"/>
    <mergeCell ref="C230:C231"/>
    <mergeCell ref="D230:D231"/>
    <mergeCell ref="E230:E231"/>
    <mergeCell ref="F230:F231"/>
    <mergeCell ref="A240:A241"/>
    <mergeCell ref="B240:B241"/>
    <mergeCell ref="C240:C241"/>
    <mergeCell ref="D240:D241"/>
    <mergeCell ref="E240:E241"/>
    <mergeCell ref="F240:F241"/>
    <mergeCell ref="H234:H237"/>
    <mergeCell ref="E236:E237"/>
    <mergeCell ref="A238:A239"/>
    <mergeCell ref="B238:B239"/>
    <mergeCell ref="C238:C239"/>
    <mergeCell ref="G213:G214"/>
    <mergeCell ref="H213:H214"/>
    <mergeCell ref="A209:A214"/>
    <mergeCell ref="B209:B214"/>
    <mergeCell ref="C209:C214"/>
    <mergeCell ref="D209:D214"/>
    <mergeCell ref="F209:F214"/>
    <mergeCell ref="E210:E213"/>
    <mergeCell ref="A228:A229"/>
    <mergeCell ref="B228:B229"/>
    <mergeCell ref="C228:C229"/>
    <mergeCell ref="D228:D229"/>
    <mergeCell ref="E228:E229"/>
    <mergeCell ref="F228:F229"/>
    <mergeCell ref="A230:A231"/>
    <mergeCell ref="B230:B231"/>
    <mergeCell ref="C232:C237"/>
    <mergeCell ref="D232:D237"/>
    <mergeCell ref="F232:F237"/>
    <mergeCell ref="B201:B202"/>
    <mergeCell ref="C201:C202"/>
    <mergeCell ref="D201:D202"/>
    <mergeCell ref="E201:E202"/>
    <mergeCell ref="F201:F202"/>
    <mergeCell ref="A199:A200"/>
    <mergeCell ref="B199:B200"/>
    <mergeCell ref="C199:C200"/>
    <mergeCell ref="D199:D200"/>
    <mergeCell ref="E199:E200"/>
    <mergeCell ref="F199:F200"/>
    <mergeCell ref="A188:H188"/>
    <mergeCell ref="A192:H192"/>
    <mergeCell ref="A193:A194"/>
    <mergeCell ref="B193:B194"/>
    <mergeCell ref="C193:C194"/>
    <mergeCell ref="D193:D194"/>
    <mergeCell ref="E193:E194"/>
    <mergeCell ref="F193:F194"/>
    <mergeCell ref="A197:A198"/>
    <mergeCell ref="B197:B198"/>
    <mergeCell ref="C197:C198"/>
    <mergeCell ref="D197:D198"/>
    <mergeCell ref="E197:E198"/>
    <mergeCell ref="F197:F198"/>
    <mergeCell ref="A195:A196"/>
    <mergeCell ref="B195:B196"/>
    <mergeCell ref="C195:C196"/>
    <mergeCell ref="D195:D196"/>
    <mergeCell ref="E195:E196"/>
    <mergeCell ref="F195:F196"/>
    <mergeCell ref="A20:G20"/>
    <mergeCell ref="D11:F11"/>
    <mergeCell ref="D12:F14"/>
    <mergeCell ref="D15:F15"/>
    <mergeCell ref="I11:I15"/>
    <mergeCell ref="A10:I10"/>
    <mergeCell ref="D16:F17"/>
    <mergeCell ref="D18:F19"/>
    <mergeCell ref="I16:I17"/>
    <mergeCell ref="I18:I19"/>
    <mergeCell ref="A16:A17"/>
    <mergeCell ref="B16:B17"/>
    <mergeCell ref="C16:C17"/>
    <mergeCell ref="A18:A19"/>
    <mergeCell ref="B18:B19"/>
    <mergeCell ref="C18:C19"/>
    <mergeCell ref="A11:A15"/>
    <mergeCell ref="B11:B15"/>
    <mergeCell ref="C11:C15"/>
    <mergeCell ref="A43:A44"/>
    <mergeCell ref="B43:B44"/>
    <mergeCell ref="C43:C44"/>
    <mergeCell ref="A45:A46"/>
    <mergeCell ref="B45:B46"/>
    <mergeCell ref="C45:C46"/>
    <mergeCell ref="D43:F44"/>
    <mergeCell ref="D45:F46"/>
    <mergeCell ref="A39:A40"/>
    <mergeCell ref="B39:B40"/>
    <mergeCell ref="C39:C40"/>
    <mergeCell ref="A41:A42"/>
    <mergeCell ref="B41:B42"/>
    <mergeCell ref="C41:C42"/>
    <mergeCell ref="D39:F40"/>
    <mergeCell ref="D41:F42"/>
    <mergeCell ref="A68:A71"/>
    <mergeCell ref="B68:B71"/>
    <mergeCell ref="C68:C71"/>
    <mergeCell ref="D64:F67"/>
    <mergeCell ref="D68:F71"/>
    <mergeCell ref="I64:I67"/>
    <mergeCell ref="I68:I71"/>
    <mergeCell ref="I39:I40"/>
    <mergeCell ref="I41:I42"/>
    <mergeCell ref="I43:I44"/>
    <mergeCell ref="I45:I46"/>
    <mergeCell ref="I47:I51"/>
    <mergeCell ref="I52:I53"/>
    <mergeCell ref="A64:A67"/>
    <mergeCell ref="B64:B67"/>
    <mergeCell ref="C64:C67"/>
    <mergeCell ref="A47:A51"/>
    <mergeCell ref="B47:B51"/>
    <mergeCell ref="C47:C51"/>
    <mergeCell ref="A52:A53"/>
    <mergeCell ref="B52:B53"/>
    <mergeCell ref="C52:C53"/>
    <mergeCell ref="D47:F51"/>
    <mergeCell ref="D52:F53"/>
    <mergeCell ref="I72:I73"/>
    <mergeCell ref="D74:F75"/>
    <mergeCell ref="I74:I75"/>
    <mergeCell ref="A76:A77"/>
    <mergeCell ref="B76:B77"/>
    <mergeCell ref="C76:C77"/>
    <mergeCell ref="D76:F77"/>
    <mergeCell ref="I76:I77"/>
    <mergeCell ref="A72:A73"/>
    <mergeCell ref="B72:B73"/>
    <mergeCell ref="C72:C73"/>
    <mergeCell ref="A74:A75"/>
    <mergeCell ref="B74:B75"/>
    <mergeCell ref="C74:C75"/>
    <mergeCell ref="D72:F73"/>
  </mergeCells>
  <printOptions horizontalCentered="1"/>
  <pageMargins left="0.39305555555555599" right="0.39305555555555599" top="0.98402777777777795" bottom="0.196527777777778" header="0.118055555555556" footer="0.118055555555556"/>
  <pageSetup paperSize="9" scale="59" fitToHeight="0" orientation="landscape" r:id="rId1"/>
  <rowBreaks count="6" manualBreakCount="6">
    <brk id="38" max="8" man="1"/>
    <brk id="67" max="8" man="1"/>
    <brk id="104" max="8" man="1"/>
    <brk id="205" max="8" man="1"/>
    <brk id="231" max="8" man="1"/>
    <brk id="26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53"/>
  <sheetViews>
    <sheetView view="pageBreakPreview" topLeftCell="A60" zoomScale="70" zoomScaleNormal="100" zoomScaleSheetLayoutView="70" workbookViewId="0">
      <selection activeCell="P292" sqref="P292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4.5703125" style="6" customWidth="1"/>
    <col min="4" max="4" width="19.140625" style="6" customWidth="1"/>
    <col min="5" max="5" width="40" style="6" customWidth="1"/>
    <col min="6" max="6" width="46.28515625" style="6" customWidth="1"/>
    <col min="7" max="7" width="25" style="6" customWidth="1"/>
    <col min="8" max="8" width="17.28515625" style="7" customWidth="1"/>
    <col min="9" max="9" width="36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1" t="s">
        <v>179</v>
      </c>
      <c r="C3" s="362"/>
      <c r="D3" s="362"/>
      <c r="E3" s="363"/>
      <c r="F3" s="364"/>
      <c r="G3" s="91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91"/>
      <c r="C5" s="91"/>
      <c r="D5" s="92" t="s">
        <v>148</v>
      </c>
      <c r="E5" s="211" t="s">
        <v>206</v>
      </c>
      <c r="F5" s="71" t="s">
        <v>149</v>
      </c>
      <c r="G5" s="91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47.25">
      <c r="A8" s="105" t="s">
        <v>0</v>
      </c>
      <c r="B8" s="106" t="s">
        <v>1</v>
      </c>
      <c r="C8" s="106" t="s">
        <v>2</v>
      </c>
      <c r="D8" s="468" t="s">
        <v>151</v>
      </c>
      <c r="E8" s="468"/>
      <c r="F8" s="468"/>
      <c r="G8" s="106" t="s">
        <v>3</v>
      </c>
      <c r="H8" s="106" t="s">
        <v>4</v>
      </c>
      <c r="I8" s="106" t="s">
        <v>152</v>
      </c>
    </row>
    <row r="9" spans="1:9" ht="15.75">
      <c r="A9" s="105">
        <v>1</v>
      </c>
      <c r="B9" s="105">
        <v>2</v>
      </c>
      <c r="C9" s="105">
        <v>3</v>
      </c>
      <c r="D9" s="353">
        <v>4</v>
      </c>
      <c r="E9" s="353"/>
      <c r="F9" s="353"/>
      <c r="G9" s="105">
        <v>5</v>
      </c>
      <c r="H9" s="105">
        <v>6</v>
      </c>
      <c r="I9" s="105">
        <v>7</v>
      </c>
    </row>
    <row r="10" spans="1:9" ht="17.25" customHeight="1">
      <c r="A10" s="409" t="s">
        <v>5</v>
      </c>
      <c r="B10" s="410"/>
      <c r="C10" s="410"/>
      <c r="D10" s="410"/>
      <c r="E10" s="410"/>
      <c r="F10" s="410"/>
      <c r="G10" s="410"/>
      <c r="H10" s="410"/>
      <c r="I10" s="411"/>
    </row>
    <row r="11" spans="1:9" ht="15.75" customHeight="1">
      <c r="A11" s="371">
        <v>1</v>
      </c>
      <c r="B11" s="408" t="s">
        <v>211</v>
      </c>
      <c r="C11" s="371" t="s">
        <v>11</v>
      </c>
      <c r="D11" s="371"/>
      <c r="E11" s="224" t="s">
        <v>218</v>
      </c>
      <c r="F11" s="408" t="s">
        <v>219</v>
      </c>
      <c r="G11" s="224" t="s">
        <v>207</v>
      </c>
      <c r="H11" s="225">
        <v>1</v>
      </c>
      <c r="I11" s="452"/>
    </row>
    <row r="12" spans="1:9" ht="30">
      <c r="A12" s="371"/>
      <c r="B12" s="408"/>
      <c r="C12" s="371"/>
      <c r="D12" s="371"/>
      <c r="E12" s="233" t="s">
        <v>220</v>
      </c>
      <c r="F12" s="408"/>
      <c r="G12" s="371" t="s">
        <v>208</v>
      </c>
      <c r="H12" s="371">
        <v>0</v>
      </c>
      <c r="I12" s="453"/>
    </row>
    <row r="13" spans="1:9" ht="30">
      <c r="A13" s="371"/>
      <c r="B13" s="408"/>
      <c r="C13" s="371"/>
      <c r="D13" s="371"/>
      <c r="E13" s="233" t="s">
        <v>221</v>
      </c>
      <c r="F13" s="408"/>
      <c r="G13" s="371"/>
      <c r="H13" s="371"/>
      <c r="I13" s="453"/>
    </row>
    <row r="14" spans="1:9" ht="30">
      <c r="A14" s="371"/>
      <c r="B14" s="408"/>
      <c r="C14" s="371"/>
      <c r="D14" s="371"/>
      <c r="E14" s="233" t="s">
        <v>222</v>
      </c>
      <c r="F14" s="408"/>
      <c r="G14" s="371"/>
      <c r="H14" s="371"/>
      <c r="I14" s="454"/>
    </row>
    <row r="15" spans="1:9" ht="15.75" customHeight="1">
      <c r="A15" s="371">
        <v>2</v>
      </c>
      <c r="B15" s="407" t="s">
        <v>212</v>
      </c>
      <c r="C15" s="371" t="s">
        <v>11</v>
      </c>
      <c r="D15" s="371"/>
      <c r="E15" s="224" t="s">
        <v>223</v>
      </c>
      <c r="F15" s="408" t="s">
        <v>224</v>
      </c>
      <c r="G15" s="226" t="s">
        <v>209</v>
      </c>
      <c r="H15" s="225">
        <v>1</v>
      </c>
      <c r="I15" s="452"/>
    </row>
    <row r="16" spans="1:9" ht="30">
      <c r="A16" s="371"/>
      <c r="B16" s="407"/>
      <c r="C16" s="371"/>
      <c r="D16" s="371"/>
      <c r="E16" s="234" t="s">
        <v>220</v>
      </c>
      <c r="F16" s="408"/>
      <c r="G16" s="372" t="s">
        <v>210</v>
      </c>
      <c r="H16" s="371">
        <v>0</v>
      </c>
      <c r="I16" s="453"/>
    </row>
    <row r="17" spans="1:9" ht="30">
      <c r="A17" s="371"/>
      <c r="B17" s="407"/>
      <c r="C17" s="371"/>
      <c r="D17" s="371"/>
      <c r="E17" s="234" t="s">
        <v>221</v>
      </c>
      <c r="F17" s="408"/>
      <c r="G17" s="372"/>
      <c r="H17" s="371"/>
      <c r="I17" s="453"/>
    </row>
    <row r="18" spans="1:9" ht="30">
      <c r="A18" s="371"/>
      <c r="B18" s="407"/>
      <c r="C18" s="371"/>
      <c r="D18" s="371"/>
      <c r="E18" s="235" t="s">
        <v>222</v>
      </c>
      <c r="F18" s="408"/>
      <c r="G18" s="372"/>
      <c r="H18" s="371"/>
      <c r="I18" s="454"/>
    </row>
    <row r="19" spans="1:9" ht="15.75" customHeight="1">
      <c r="A19" s="406">
        <v>3</v>
      </c>
      <c r="B19" s="320" t="s">
        <v>13</v>
      </c>
      <c r="C19" s="316" t="s">
        <v>6</v>
      </c>
      <c r="D19" s="316"/>
      <c r="E19" s="316"/>
      <c r="F19" s="316"/>
      <c r="G19" s="227" t="s">
        <v>8</v>
      </c>
      <c r="H19" s="228">
        <v>1</v>
      </c>
      <c r="I19" s="452"/>
    </row>
    <row r="20" spans="1:9" ht="15.75" customHeight="1">
      <c r="A20" s="406"/>
      <c r="B20" s="320"/>
      <c r="C20" s="316"/>
      <c r="D20" s="316"/>
      <c r="E20" s="316"/>
      <c r="F20" s="316"/>
      <c r="G20" s="227" t="s">
        <v>9</v>
      </c>
      <c r="H20" s="205">
        <v>0</v>
      </c>
      <c r="I20" s="454"/>
    </row>
    <row r="21" spans="1:9" ht="25.5" customHeight="1">
      <c r="A21" s="455" t="s">
        <v>15</v>
      </c>
      <c r="B21" s="455"/>
      <c r="C21" s="455"/>
      <c r="D21" s="455"/>
      <c r="E21" s="455"/>
      <c r="F21" s="455"/>
      <c r="G21" s="455"/>
      <c r="H21" s="110">
        <f>H11+H15+H19</f>
        <v>3</v>
      </c>
      <c r="I21" s="111"/>
    </row>
    <row r="22" spans="1:9" ht="15.75" customHeight="1">
      <c r="A22" s="445" t="s">
        <v>16</v>
      </c>
      <c r="B22" s="446"/>
      <c r="C22" s="446"/>
      <c r="D22" s="446"/>
      <c r="E22" s="446"/>
      <c r="F22" s="446"/>
      <c r="G22" s="446"/>
      <c r="H22" s="446"/>
      <c r="I22" s="447"/>
    </row>
    <row r="23" spans="1:9" ht="21.75" customHeight="1">
      <c r="A23" s="317">
        <v>1</v>
      </c>
      <c r="B23" s="442" t="s">
        <v>40</v>
      </c>
      <c r="C23" s="439" t="s">
        <v>18</v>
      </c>
      <c r="D23" s="429"/>
      <c r="E23" s="430"/>
      <c r="F23" s="431"/>
      <c r="G23" s="107" t="s">
        <v>19</v>
      </c>
      <c r="H23" s="108">
        <v>4</v>
      </c>
      <c r="I23" s="456"/>
    </row>
    <row r="24" spans="1:9" ht="21.75" customHeight="1">
      <c r="A24" s="340"/>
      <c r="B24" s="443"/>
      <c r="C24" s="440"/>
      <c r="D24" s="432"/>
      <c r="E24" s="433"/>
      <c r="F24" s="434"/>
      <c r="G24" s="107" t="s">
        <v>20</v>
      </c>
      <c r="H24" s="109">
        <v>3</v>
      </c>
      <c r="I24" s="457"/>
    </row>
    <row r="25" spans="1:9" ht="21.75" customHeight="1">
      <c r="A25" s="340"/>
      <c r="B25" s="443"/>
      <c r="C25" s="440"/>
      <c r="D25" s="432"/>
      <c r="E25" s="433"/>
      <c r="F25" s="434"/>
      <c r="G25" s="107" t="s">
        <v>21</v>
      </c>
      <c r="H25" s="109">
        <v>2</v>
      </c>
      <c r="I25" s="457"/>
    </row>
    <row r="26" spans="1:9" ht="34.5" customHeight="1">
      <c r="A26" s="318"/>
      <c r="B26" s="444"/>
      <c r="C26" s="441"/>
      <c r="D26" s="435"/>
      <c r="E26" s="436"/>
      <c r="F26" s="437"/>
      <c r="G26" s="107" t="s">
        <v>77</v>
      </c>
      <c r="H26" s="109">
        <v>1</v>
      </c>
      <c r="I26" s="458"/>
    </row>
    <row r="27" spans="1:9" ht="23.1" customHeight="1">
      <c r="A27" s="317">
        <v>2</v>
      </c>
      <c r="B27" s="442" t="s">
        <v>22</v>
      </c>
      <c r="C27" s="439" t="s">
        <v>18</v>
      </c>
      <c r="D27" s="429"/>
      <c r="E27" s="430"/>
      <c r="F27" s="431"/>
      <c r="G27" s="107" t="s">
        <v>19</v>
      </c>
      <c r="H27" s="108">
        <v>4</v>
      </c>
      <c r="I27" s="415"/>
    </row>
    <row r="28" spans="1:9" ht="23.1" customHeight="1">
      <c r="A28" s="340"/>
      <c r="B28" s="443"/>
      <c r="C28" s="440"/>
      <c r="D28" s="432"/>
      <c r="E28" s="433"/>
      <c r="F28" s="434"/>
      <c r="G28" s="107" t="s">
        <v>20</v>
      </c>
      <c r="H28" s="109">
        <v>3</v>
      </c>
      <c r="I28" s="438"/>
    </row>
    <row r="29" spans="1:9" ht="23.1" customHeight="1">
      <c r="A29" s="340"/>
      <c r="B29" s="443"/>
      <c r="C29" s="440"/>
      <c r="D29" s="432"/>
      <c r="E29" s="433"/>
      <c r="F29" s="434"/>
      <c r="G29" s="107" t="s">
        <v>21</v>
      </c>
      <c r="H29" s="109">
        <v>2</v>
      </c>
      <c r="I29" s="438"/>
    </row>
    <row r="30" spans="1:9" ht="23.1" customHeight="1">
      <c r="A30" s="318"/>
      <c r="B30" s="444"/>
      <c r="C30" s="441"/>
      <c r="D30" s="435"/>
      <c r="E30" s="436"/>
      <c r="F30" s="437"/>
      <c r="G30" s="107" t="s">
        <v>23</v>
      </c>
      <c r="H30" s="109">
        <v>1</v>
      </c>
      <c r="I30" s="416"/>
    </row>
    <row r="31" spans="1:9" ht="23.1" customHeight="1">
      <c r="A31" s="462">
        <v>3</v>
      </c>
      <c r="B31" s="463" t="s">
        <v>41</v>
      </c>
      <c r="C31" s="464" t="s">
        <v>25</v>
      </c>
      <c r="D31" s="464"/>
      <c r="E31" s="464"/>
      <c r="F31" s="464"/>
      <c r="G31" s="107" t="s">
        <v>26</v>
      </c>
      <c r="H31" s="108">
        <v>4</v>
      </c>
      <c r="I31" s="461"/>
    </row>
    <row r="32" spans="1:9" ht="23.1" customHeight="1">
      <c r="A32" s="462"/>
      <c r="B32" s="463"/>
      <c r="C32" s="464"/>
      <c r="D32" s="464"/>
      <c r="E32" s="464"/>
      <c r="F32" s="464"/>
      <c r="G32" s="107" t="s">
        <v>27</v>
      </c>
      <c r="H32" s="109">
        <v>3</v>
      </c>
      <c r="I32" s="461"/>
    </row>
    <row r="33" spans="1:9" ht="23.1" customHeight="1">
      <c r="A33" s="462"/>
      <c r="B33" s="463"/>
      <c r="C33" s="464"/>
      <c r="D33" s="464"/>
      <c r="E33" s="464"/>
      <c r="F33" s="464"/>
      <c r="G33" s="107" t="s">
        <v>28</v>
      </c>
      <c r="H33" s="109">
        <v>2</v>
      </c>
      <c r="I33" s="461"/>
    </row>
    <row r="34" spans="1:9" ht="23.1" customHeight="1">
      <c r="A34" s="462"/>
      <c r="B34" s="463"/>
      <c r="C34" s="464"/>
      <c r="D34" s="464"/>
      <c r="E34" s="464"/>
      <c r="F34" s="464"/>
      <c r="G34" s="107" t="s">
        <v>29</v>
      </c>
      <c r="H34" s="109">
        <v>1</v>
      </c>
      <c r="I34" s="461"/>
    </row>
    <row r="35" spans="1:9" ht="23.1" customHeight="1">
      <c r="A35" s="462"/>
      <c r="B35" s="463"/>
      <c r="C35" s="464"/>
      <c r="D35" s="464"/>
      <c r="E35" s="464"/>
      <c r="F35" s="464"/>
      <c r="G35" s="107" t="s">
        <v>30</v>
      </c>
      <c r="H35" s="109">
        <v>0.5</v>
      </c>
      <c r="I35" s="461"/>
    </row>
    <row r="36" spans="1:9" ht="27" customHeight="1">
      <c r="A36" s="462">
        <v>4</v>
      </c>
      <c r="B36" s="463" t="s">
        <v>42</v>
      </c>
      <c r="C36" s="464" t="s">
        <v>25</v>
      </c>
      <c r="D36" s="464"/>
      <c r="E36" s="464"/>
      <c r="F36" s="464"/>
      <c r="G36" s="107" t="s">
        <v>26</v>
      </c>
      <c r="H36" s="108">
        <v>4</v>
      </c>
      <c r="I36" s="461"/>
    </row>
    <row r="37" spans="1:9" ht="27" customHeight="1">
      <c r="A37" s="462"/>
      <c r="B37" s="463"/>
      <c r="C37" s="464"/>
      <c r="D37" s="464"/>
      <c r="E37" s="464"/>
      <c r="F37" s="464"/>
      <c r="G37" s="107" t="s">
        <v>27</v>
      </c>
      <c r="H37" s="109">
        <v>3</v>
      </c>
      <c r="I37" s="461"/>
    </row>
    <row r="38" spans="1:9" ht="27" customHeight="1">
      <c r="A38" s="462"/>
      <c r="B38" s="463"/>
      <c r="C38" s="464"/>
      <c r="D38" s="464"/>
      <c r="E38" s="464"/>
      <c r="F38" s="464"/>
      <c r="G38" s="107" t="s">
        <v>28</v>
      </c>
      <c r="H38" s="109">
        <v>2</v>
      </c>
      <c r="I38" s="461"/>
    </row>
    <row r="39" spans="1:9" ht="27" customHeight="1">
      <c r="A39" s="462"/>
      <c r="B39" s="463"/>
      <c r="C39" s="464"/>
      <c r="D39" s="464"/>
      <c r="E39" s="464"/>
      <c r="F39" s="464"/>
      <c r="G39" s="107" t="s">
        <v>29</v>
      </c>
      <c r="H39" s="109">
        <v>1</v>
      </c>
      <c r="I39" s="461"/>
    </row>
    <row r="40" spans="1:9" ht="27" customHeight="1">
      <c r="A40" s="462"/>
      <c r="B40" s="463"/>
      <c r="C40" s="464"/>
      <c r="D40" s="464"/>
      <c r="E40" s="464"/>
      <c r="F40" s="464"/>
      <c r="G40" s="107" t="s">
        <v>30</v>
      </c>
      <c r="H40" s="109">
        <v>0.5</v>
      </c>
      <c r="I40" s="461"/>
    </row>
    <row r="41" spans="1:9" ht="33.75" customHeight="1">
      <c r="A41" s="448">
        <v>5</v>
      </c>
      <c r="B41" s="349" t="s">
        <v>228</v>
      </c>
      <c r="C41" s="347" t="s">
        <v>6</v>
      </c>
      <c r="D41" s="417"/>
      <c r="E41" s="418"/>
      <c r="F41" s="419"/>
      <c r="G41" s="213" t="s">
        <v>8</v>
      </c>
      <c r="H41" s="223">
        <v>2</v>
      </c>
      <c r="I41" s="212"/>
    </row>
    <row r="42" spans="1:9" ht="33.75" customHeight="1">
      <c r="A42" s="449"/>
      <c r="B42" s="450"/>
      <c r="C42" s="451"/>
      <c r="D42" s="420"/>
      <c r="E42" s="421"/>
      <c r="F42" s="422"/>
      <c r="G42" s="213" t="s">
        <v>9</v>
      </c>
      <c r="H42" s="237">
        <v>0</v>
      </c>
      <c r="I42" s="212"/>
    </row>
    <row r="43" spans="1:9" ht="39.75" customHeight="1">
      <c r="A43" s="465">
        <v>6</v>
      </c>
      <c r="B43" s="466" t="s">
        <v>229</v>
      </c>
      <c r="C43" s="467" t="s">
        <v>6</v>
      </c>
      <c r="D43" s="423"/>
      <c r="E43" s="424"/>
      <c r="F43" s="425"/>
      <c r="G43" s="213" t="s">
        <v>8</v>
      </c>
      <c r="H43" s="223">
        <v>2</v>
      </c>
      <c r="I43" s="212"/>
    </row>
    <row r="44" spans="1:9" ht="39.75" customHeight="1">
      <c r="A44" s="465"/>
      <c r="B44" s="466"/>
      <c r="C44" s="467"/>
      <c r="D44" s="426"/>
      <c r="E44" s="427"/>
      <c r="F44" s="428"/>
      <c r="G44" s="213" t="s">
        <v>9</v>
      </c>
      <c r="H44" s="214">
        <v>0</v>
      </c>
      <c r="I44" s="212"/>
    </row>
    <row r="45" spans="1:9" ht="30" customHeight="1">
      <c r="A45" s="455" t="s">
        <v>15</v>
      </c>
      <c r="B45" s="455"/>
      <c r="C45" s="455"/>
      <c r="D45" s="455"/>
      <c r="E45" s="455"/>
      <c r="F45" s="455"/>
      <c r="G45" s="455"/>
      <c r="H45" s="110">
        <f>H23+H27+H31+H36+H41+H43</f>
        <v>20</v>
      </c>
      <c r="I45" s="111"/>
    </row>
    <row r="46" spans="1:9" ht="15.75">
      <c r="A46" s="353" t="s">
        <v>32</v>
      </c>
      <c r="B46" s="353"/>
      <c r="C46" s="353"/>
      <c r="D46" s="353"/>
      <c r="E46" s="353"/>
      <c r="F46" s="353"/>
      <c r="G46" s="353"/>
      <c r="H46" s="353"/>
      <c r="I46" s="353"/>
    </row>
    <row r="47" spans="1:9" ht="37.5" customHeight="1">
      <c r="A47" s="462">
        <v>1</v>
      </c>
      <c r="B47" s="463" t="s">
        <v>38</v>
      </c>
      <c r="C47" s="464" t="s">
        <v>6</v>
      </c>
      <c r="D47" s="464"/>
      <c r="E47" s="464"/>
      <c r="F47" s="464"/>
      <c r="G47" s="112" t="s">
        <v>8</v>
      </c>
      <c r="H47" s="108">
        <v>4</v>
      </c>
      <c r="I47" s="415"/>
    </row>
    <row r="48" spans="1:9" ht="37.5" customHeight="1">
      <c r="A48" s="462"/>
      <c r="B48" s="463"/>
      <c r="C48" s="464"/>
      <c r="D48" s="464"/>
      <c r="E48" s="464"/>
      <c r="F48" s="464"/>
      <c r="G48" s="112" t="s">
        <v>9</v>
      </c>
      <c r="H48" s="109">
        <v>0</v>
      </c>
      <c r="I48" s="416"/>
    </row>
    <row r="49" spans="1:9" ht="34.5" customHeight="1">
      <c r="A49" s="405">
        <v>2</v>
      </c>
      <c r="B49" s="357" t="s">
        <v>33</v>
      </c>
      <c r="C49" s="315" t="s">
        <v>6</v>
      </c>
      <c r="D49" s="315"/>
      <c r="E49" s="315"/>
      <c r="F49" s="315"/>
      <c r="G49" s="231" t="s">
        <v>8</v>
      </c>
      <c r="H49" s="228">
        <v>2</v>
      </c>
      <c r="I49" s="415"/>
    </row>
    <row r="50" spans="1:9" ht="34.5" customHeight="1">
      <c r="A50" s="405"/>
      <c r="B50" s="357"/>
      <c r="C50" s="315"/>
      <c r="D50" s="315"/>
      <c r="E50" s="315"/>
      <c r="F50" s="315"/>
      <c r="G50" s="231" t="s">
        <v>9</v>
      </c>
      <c r="H50" s="232">
        <v>0</v>
      </c>
      <c r="I50" s="416"/>
    </row>
    <row r="51" spans="1:9" ht="24.95" customHeight="1">
      <c r="A51" s="406">
        <v>3</v>
      </c>
      <c r="B51" s="319" t="s">
        <v>215</v>
      </c>
      <c r="C51" s="316" t="s">
        <v>6</v>
      </c>
      <c r="D51" s="316"/>
      <c r="E51" s="316"/>
      <c r="F51" s="316"/>
      <c r="G51" s="227" t="s">
        <v>8</v>
      </c>
      <c r="H51" s="228">
        <v>2</v>
      </c>
      <c r="I51" s="415"/>
    </row>
    <row r="52" spans="1:9" ht="24.95" customHeight="1">
      <c r="A52" s="406"/>
      <c r="B52" s="319"/>
      <c r="C52" s="316"/>
      <c r="D52" s="316"/>
      <c r="E52" s="316"/>
      <c r="F52" s="316"/>
      <c r="G52" s="227" t="s">
        <v>9</v>
      </c>
      <c r="H52" s="205">
        <v>0</v>
      </c>
      <c r="I52" s="416"/>
    </row>
    <row r="53" spans="1:9" ht="24.95" customHeight="1">
      <c r="A53" s="371">
        <v>4</v>
      </c>
      <c r="B53" s="321" t="s">
        <v>34</v>
      </c>
      <c r="C53" s="315" t="s">
        <v>6</v>
      </c>
      <c r="D53" s="315"/>
      <c r="E53" s="315"/>
      <c r="F53" s="315"/>
      <c r="G53" s="231" t="s">
        <v>8</v>
      </c>
      <c r="H53" s="228">
        <v>2</v>
      </c>
      <c r="I53" s="415"/>
    </row>
    <row r="54" spans="1:9" ht="24.95" customHeight="1">
      <c r="A54" s="371"/>
      <c r="B54" s="321"/>
      <c r="C54" s="315"/>
      <c r="D54" s="315"/>
      <c r="E54" s="315"/>
      <c r="F54" s="315"/>
      <c r="G54" s="231" t="s">
        <v>9</v>
      </c>
      <c r="H54" s="232">
        <v>0</v>
      </c>
      <c r="I54" s="416"/>
    </row>
    <row r="55" spans="1:9" ht="24.95" customHeight="1">
      <c r="A55" s="371">
        <v>5</v>
      </c>
      <c r="B55" s="321" t="s">
        <v>35</v>
      </c>
      <c r="C55" s="315" t="s">
        <v>6</v>
      </c>
      <c r="D55" s="315"/>
      <c r="E55" s="315"/>
      <c r="F55" s="315"/>
      <c r="G55" s="231" t="s">
        <v>8</v>
      </c>
      <c r="H55" s="228">
        <v>2</v>
      </c>
      <c r="I55" s="415"/>
    </row>
    <row r="56" spans="1:9" ht="24.95" customHeight="1">
      <c r="A56" s="371"/>
      <c r="B56" s="321"/>
      <c r="C56" s="315"/>
      <c r="D56" s="315"/>
      <c r="E56" s="315"/>
      <c r="F56" s="315"/>
      <c r="G56" s="231" t="s">
        <v>9</v>
      </c>
      <c r="H56" s="232">
        <v>0</v>
      </c>
      <c r="I56" s="416"/>
    </row>
    <row r="57" spans="1:9" ht="24.95" customHeight="1">
      <c r="A57" s="371">
        <v>6</v>
      </c>
      <c r="B57" s="319" t="s">
        <v>227</v>
      </c>
      <c r="C57" s="316" t="s">
        <v>6</v>
      </c>
      <c r="D57" s="316"/>
      <c r="E57" s="316"/>
      <c r="F57" s="316"/>
      <c r="G57" s="227" t="s">
        <v>8</v>
      </c>
      <c r="H57" s="228">
        <v>1</v>
      </c>
      <c r="I57" s="415"/>
    </row>
    <row r="58" spans="1:9" ht="24.95" customHeight="1">
      <c r="A58" s="371"/>
      <c r="B58" s="319"/>
      <c r="C58" s="316"/>
      <c r="D58" s="316"/>
      <c r="E58" s="316"/>
      <c r="F58" s="316"/>
      <c r="G58" s="227" t="s">
        <v>9</v>
      </c>
      <c r="H58" s="205">
        <v>0</v>
      </c>
      <c r="I58" s="416"/>
    </row>
    <row r="59" spans="1:9" ht="24.95" customHeight="1">
      <c r="A59" s="371">
        <v>7</v>
      </c>
      <c r="B59" s="319" t="s">
        <v>230</v>
      </c>
      <c r="C59" s="316" t="s">
        <v>6</v>
      </c>
      <c r="D59" s="316"/>
      <c r="E59" s="316"/>
      <c r="F59" s="316"/>
      <c r="G59" s="227" t="s">
        <v>8</v>
      </c>
      <c r="H59" s="228">
        <v>2</v>
      </c>
      <c r="I59" s="415"/>
    </row>
    <row r="60" spans="1:9" ht="24.95" customHeight="1">
      <c r="A60" s="371"/>
      <c r="B60" s="319"/>
      <c r="C60" s="316"/>
      <c r="D60" s="316"/>
      <c r="E60" s="316"/>
      <c r="F60" s="316"/>
      <c r="G60" s="227" t="s">
        <v>9</v>
      </c>
      <c r="H60" s="205"/>
      <c r="I60" s="416"/>
    </row>
    <row r="61" spans="1:9" ht="24.95" customHeight="1">
      <c r="A61" s="371">
        <v>8</v>
      </c>
      <c r="B61" s="320" t="s">
        <v>217</v>
      </c>
      <c r="C61" s="316" t="s">
        <v>6</v>
      </c>
      <c r="D61" s="316"/>
      <c r="E61" s="316"/>
      <c r="F61" s="316"/>
      <c r="G61" s="227" t="s">
        <v>8</v>
      </c>
      <c r="H61" s="228">
        <v>2</v>
      </c>
      <c r="I61" s="415"/>
    </row>
    <row r="62" spans="1:9" ht="24.95" customHeight="1">
      <c r="A62" s="371"/>
      <c r="B62" s="320"/>
      <c r="C62" s="316"/>
      <c r="D62" s="316"/>
      <c r="E62" s="316"/>
      <c r="F62" s="316"/>
      <c r="G62" s="227" t="s">
        <v>9</v>
      </c>
      <c r="H62" s="205">
        <v>0</v>
      </c>
      <c r="I62" s="416"/>
    </row>
    <row r="63" spans="1:9" ht="30" customHeight="1">
      <c r="A63" s="455" t="s">
        <v>15</v>
      </c>
      <c r="B63" s="455"/>
      <c r="C63" s="455"/>
      <c r="D63" s="455"/>
      <c r="E63" s="455"/>
      <c r="F63" s="455"/>
      <c r="G63" s="455"/>
      <c r="H63" s="110">
        <f>H47+H49+H51+H53+H55+H57+H59+H61</f>
        <v>17</v>
      </c>
      <c r="I63" s="111"/>
    </row>
    <row r="64" spans="1:9" ht="15.75">
      <c r="A64" s="94"/>
      <c r="B64" s="2"/>
      <c r="C64" s="2"/>
      <c r="D64" s="2"/>
      <c r="E64" s="2"/>
      <c r="F64" s="2"/>
      <c r="G64" s="2"/>
      <c r="H64" s="95"/>
      <c r="I64" s="93"/>
    </row>
    <row r="65" spans="1:9" ht="15.75">
      <c r="A65" s="94"/>
      <c r="B65" s="2"/>
      <c r="C65" s="2"/>
      <c r="D65" s="2"/>
      <c r="E65" s="2"/>
      <c r="F65" s="2"/>
      <c r="G65" s="2"/>
      <c r="H65" s="95"/>
      <c r="I65" s="93"/>
    </row>
    <row r="66" spans="1:9" ht="15.75">
      <c r="A66" s="94"/>
      <c r="B66" s="2"/>
      <c r="C66" s="2"/>
      <c r="D66" s="2"/>
      <c r="E66" s="2"/>
      <c r="F66" s="2"/>
      <c r="G66" s="2"/>
      <c r="H66" s="95"/>
      <c r="I66" s="93"/>
    </row>
    <row r="67" spans="1:9" ht="15.75">
      <c r="A67" s="93"/>
      <c r="B67" s="2" t="s">
        <v>165</v>
      </c>
      <c r="C67" s="459" t="s">
        <v>155</v>
      </c>
      <c r="D67" s="459"/>
      <c r="E67" s="459"/>
      <c r="F67" s="460"/>
      <c r="G67" s="460"/>
      <c r="H67" s="95"/>
      <c r="I67" s="93"/>
    </row>
    <row r="68" spans="1:9" ht="15.75">
      <c r="A68" s="93"/>
      <c r="B68" s="96"/>
      <c r="C68" s="93"/>
      <c r="D68" s="93"/>
      <c r="E68" s="93"/>
      <c r="F68" s="93"/>
      <c r="G68" s="93"/>
      <c r="H68" s="95"/>
      <c r="I68" s="93"/>
    </row>
    <row r="69" spans="1:9" ht="15.75">
      <c r="A69" s="93"/>
      <c r="B69" s="96"/>
      <c r="C69" s="93"/>
      <c r="D69" s="93"/>
      <c r="E69" s="93"/>
      <c r="F69" s="93"/>
      <c r="G69" s="93"/>
      <c r="H69" s="95"/>
      <c r="I69" s="93"/>
    </row>
    <row r="70" spans="1:9" ht="15.75">
      <c r="A70" s="93"/>
      <c r="B70" s="2" t="s">
        <v>175</v>
      </c>
      <c r="C70" s="459" t="s">
        <v>155</v>
      </c>
      <c r="D70" s="459"/>
      <c r="E70" s="459"/>
      <c r="F70" s="460"/>
      <c r="G70" s="460"/>
      <c r="H70" s="95"/>
      <c r="I70" s="93"/>
    </row>
    <row r="172" spans="1:8" ht="33.75" customHeight="1">
      <c r="A172" s="397"/>
      <c r="B172" s="398"/>
      <c r="C172" s="398"/>
      <c r="D172" s="398"/>
      <c r="E172" s="398"/>
      <c r="F172" s="398"/>
      <c r="G172" s="398"/>
      <c r="H172" s="398"/>
    </row>
    <row r="173" spans="1:8" s="1" customFormat="1">
      <c r="A173" s="142"/>
      <c r="B173" s="143"/>
      <c r="C173" s="143"/>
      <c r="D173" s="143"/>
      <c r="E173" s="143"/>
      <c r="F173" s="143"/>
      <c r="G173" s="143"/>
      <c r="H173" s="147"/>
    </row>
    <row r="174" spans="1:8" s="2" customFormat="1" ht="33" customHeight="1">
      <c r="A174" s="138"/>
      <c r="B174" s="139"/>
      <c r="C174" s="139"/>
      <c r="D174" s="139"/>
      <c r="E174" s="139"/>
      <c r="F174" s="139"/>
      <c r="G174" s="139"/>
      <c r="H174" s="139"/>
    </row>
    <row r="175" spans="1:8" s="3" customFormat="1" ht="15" customHeight="1">
      <c r="A175" s="48"/>
      <c r="B175" s="48"/>
      <c r="C175" s="48"/>
      <c r="D175" s="48"/>
      <c r="E175" s="48"/>
      <c r="F175" s="48"/>
      <c r="G175" s="48"/>
      <c r="H175" s="48"/>
    </row>
    <row r="176" spans="1:8" ht="15.75" customHeight="1">
      <c r="A176" s="399"/>
      <c r="B176" s="399"/>
      <c r="C176" s="399"/>
      <c r="D176" s="399"/>
      <c r="E176" s="399"/>
      <c r="F176" s="399"/>
      <c r="G176" s="399"/>
      <c r="H176" s="399"/>
    </row>
    <row r="177" spans="1:8" ht="15" customHeight="1">
      <c r="A177" s="394"/>
      <c r="B177" s="380"/>
      <c r="C177" s="381"/>
      <c r="D177" s="381"/>
      <c r="E177" s="388"/>
      <c r="F177" s="380"/>
      <c r="G177" s="143"/>
      <c r="H177" s="144"/>
    </row>
    <row r="178" spans="1:8" ht="30" customHeight="1">
      <c r="A178" s="394"/>
      <c r="B178" s="380"/>
      <c r="C178" s="381"/>
      <c r="D178" s="381"/>
      <c r="E178" s="388"/>
      <c r="F178" s="380"/>
      <c r="G178" s="143"/>
      <c r="H178" s="147"/>
    </row>
    <row r="179" spans="1:8" ht="15" customHeight="1">
      <c r="A179" s="394"/>
      <c r="B179" s="380"/>
      <c r="C179" s="381"/>
      <c r="D179" s="381"/>
      <c r="E179" s="381"/>
      <c r="F179" s="380"/>
      <c r="G179" s="143"/>
      <c r="H179" s="144"/>
    </row>
    <row r="180" spans="1:8" ht="30" customHeight="1">
      <c r="A180" s="394"/>
      <c r="B180" s="380"/>
      <c r="C180" s="381"/>
      <c r="D180" s="381"/>
      <c r="E180" s="381"/>
      <c r="F180" s="380"/>
      <c r="G180" s="143"/>
      <c r="H180" s="147"/>
    </row>
    <row r="181" spans="1:8" ht="15" customHeight="1">
      <c r="A181" s="394"/>
      <c r="B181" s="380"/>
      <c r="C181" s="381"/>
      <c r="D181" s="381"/>
      <c r="E181" s="381"/>
      <c r="F181" s="380"/>
      <c r="G181" s="143"/>
      <c r="H181" s="144"/>
    </row>
    <row r="182" spans="1:8" ht="45" customHeight="1">
      <c r="A182" s="394"/>
      <c r="B182" s="380"/>
      <c r="C182" s="381"/>
      <c r="D182" s="381"/>
      <c r="E182" s="381"/>
      <c r="F182" s="380"/>
      <c r="G182" s="143"/>
      <c r="H182" s="147"/>
    </row>
    <row r="183" spans="1:8" ht="15" customHeight="1">
      <c r="A183" s="394"/>
      <c r="B183" s="380"/>
      <c r="C183" s="381"/>
      <c r="D183" s="381"/>
      <c r="E183" s="385"/>
      <c r="F183" s="380"/>
      <c r="G183" s="143"/>
      <c r="H183" s="144"/>
    </row>
    <row r="184" spans="1:8" ht="60" customHeight="1">
      <c r="A184" s="394"/>
      <c r="B184" s="380"/>
      <c r="C184" s="381"/>
      <c r="D184" s="381"/>
      <c r="E184" s="385"/>
      <c r="F184" s="380"/>
      <c r="G184" s="143"/>
      <c r="H184" s="147"/>
    </row>
    <row r="185" spans="1:8" ht="15" customHeight="1">
      <c r="A185" s="394"/>
      <c r="B185" s="380"/>
      <c r="C185" s="381"/>
      <c r="D185" s="381"/>
      <c r="E185" s="143"/>
      <c r="F185" s="380"/>
      <c r="G185" s="143"/>
      <c r="H185" s="144"/>
    </row>
    <row r="186" spans="1:8" ht="45" customHeight="1">
      <c r="A186" s="394"/>
      <c r="B186" s="380"/>
      <c r="C186" s="381"/>
      <c r="D186" s="381"/>
      <c r="E186" s="135"/>
      <c r="F186" s="380"/>
      <c r="G186" s="381"/>
      <c r="H186" s="378"/>
    </row>
    <row r="187" spans="1:8" ht="60" customHeight="1">
      <c r="A187" s="394"/>
      <c r="B187" s="380"/>
      <c r="C187" s="381"/>
      <c r="D187" s="381"/>
      <c r="E187" s="135"/>
      <c r="F187" s="380"/>
      <c r="G187" s="381"/>
      <c r="H187" s="378"/>
    </row>
    <row r="188" spans="1:8" ht="15" customHeight="1">
      <c r="A188" s="394"/>
      <c r="B188" s="380"/>
      <c r="C188" s="381"/>
      <c r="D188" s="381"/>
      <c r="E188" s="146"/>
      <c r="F188" s="380"/>
      <c r="G188" s="143"/>
      <c r="H188" s="144"/>
    </row>
    <row r="189" spans="1:8" ht="44.25" customHeight="1">
      <c r="A189" s="394"/>
      <c r="B189" s="380"/>
      <c r="C189" s="381"/>
      <c r="D189" s="381"/>
      <c r="E189" s="135"/>
      <c r="F189" s="380"/>
      <c r="G189" s="381"/>
      <c r="H189" s="378"/>
    </row>
    <row r="190" spans="1:8" ht="45" customHeight="1">
      <c r="A190" s="394"/>
      <c r="B190" s="380"/>
      <c r="C190" s="381"/>
      <c r="D190" s="381"/>
      <c r="E190" s="135"/>
      <c r="F190" s="380"/>
      <c r="G190" s="381"/>
      <c r="H190" s="378"/>
    </row>
    <row r="191" spans="1:8">
      <c r="A191" s="394"/>
      <c r="B191" s="380"/>
      <c r="C191" s="381"/>
      <c r="D191" s="381"/>
      <c r="E191" s="143"/>
      <c r="F191" s="380"/>
      <c r="G191" s="149"/>
      <c r="H191" s="144"/>
    </row>
    <row r="192" spans="1:8" ht="45" customHeight="1">
      <c r="A192" s="394"/>
      <c r="B192" s="380"/>
      <c r="C192" s="381"/>
      <c r="D192" s="381"/>
      <c r="E192" s="135"/>
      <c r="F192" s="380"/>
      <c r="G192" s="382"/>
      <c r="H192" s="378"/>
    </row>
    <row r="193" spans="1:8" ht="60" customHeight="1">
      <c r="A193" s="394"/>
      <c r="B193" s="380"/>
      <c r="C193" s="381"/>
      <c r="D193" s="381"/>
      <c r="E193" s="135"/>
      <c r="F193" s="380"/>
      <c r="G193" s="382"/>
      <c r="H193" s="378"/>
    </row>
    <row r="194" spans="1:8" s="4" customFormat="1" ht="15" customHeight="1">
      <c r="A194" s="379"/>
      <c r="B194" s="387"/>
      <c r="C194" s="379"/>
      <c r="D194" s="379"/>
      <c r="E194" s="160"/>
      <c r="F194" s="387"/>
      <c r="G194" s="160"/>
      <c r="H194" s="151"/>
    </row>
    <row r="195" spans="1:8" s="4" customFormat="1">
      <c r="A195" s="379"/>
      <c r="B195" s="387"/>
      <c r="C195" s="379"/>
      <c r="D195" s="379"/>
      <c r="E195" s="161"/>
      <c r="F195" s="387"/>
      <c r="G195" s="379"/>
      <c r="H195" s="379"/>
    </row>
    <row r="196" spans="1:8" s="4" customFormat="1">
      <c r="A196" s="379"/>
      <c r="B196" s="387"/>
      <c r="C196" s="379"/>
      <c r="D196" s="379"/>
      <c r="E196" s="161"/>
      <c r="F196" s="387"/>
      <c r="G196" s="379"/>
      <c r="H196" s="379"/>
    </row>
    <row r="197" spans="1:8" s="4" customFormat="1">
      <c r="A197" s="379"/>
      <c r="B197" s="387"/>
      <c r="C197" s="379"/>
      <c r="D197" s="379"/>
      <c r="E197" s="161"/>
      <c r="F197" s="387"/>
      <c r="G197" s="379"/>
      <c r="H197" s="379"/>
    </row>
    <row r="198" spans="1:8" ht="15" customHeight="1">
      <c r="A198" s="48"/>
      <c r="B198" s="48"/>
      <c r="C198" s="48"/>
      <c r="D198" s="48"/>
      <c r="E198" s="48"/>
      <c r="F198" s="48"/>
      <c r="G198" s="48"/>
      <c r="H198" s="48"/>
    </row>
    <row r="199" spans="1:8" s="4" customFormat="1">
      <c r="A199" s="379"/>
      <c r="B199" s="387"/>
      <c r="C199" s="379"/>
      <c r="D199" s="379"/>
      <c r="E199" s="160"/>
      <c r="F199" s="387"/>
      <c r="G199" s="190"/>
      <c r="H199" s="151"/>
    </row>
    <row r="200" spans="1:8" s="4" customFormat="1">
      <c r="A200" s="379"/>
      <c r="B200" s="387"/>
      <c r="C200" s="379"/>
      <c r="D200" s="379"/>
      <c r="E200" s="135"/>
      <c r="F200" s="387"/>
      <c r="G200" s="383"/>
      <c r="H200" s="379"/>
    </row>
    <row r="201" spans="1:8" s="4" customFormat="1" ht="30" customHeight="1">
      <c r="A201" s="379"/>
      <c r="B201" s="387"/>
      <c r="C201" s="379"/>
      <c r="D201" s="379"/>
      <c r="E201" s="135"/>
      <c r="F201" s="387"/>
      <c r="G201" s="379"/>
      <c r="H201" s="379"/>
    </row>
    <row r="202" spans="1:8" s="4" customFormat="1">
      <c r="A202" s="379"/>
      <c r="B202" s="387"/>
      <c r="C202" s="379"/>
      <c r="D202" s="379"/>
      <c r="E202" s="155"/>
      <c r="F202" s="387"/>
      <c r="G202" s="379"/>
      <c r="H202" s="379"/>
    </row>
    <row r="203" spans="1:8" ht="15" customHeight="1">
      <c r="A203" s="394"/>
      <c r="B203" s="380"/>
      <c r="C203" s="381"/>
      <c r="D203" s="381"/>
      <c r="E203" s="381"/>
      <c r="F203" s="380"/>
      <c r="G203" s="143"/>
      <c r="H203" s="144"/>
    </row>
    <row r="204" spans="1:8" ht="60.75" customHeight="1">
      <c r="A204" s="394"/>
      <c r="B204" s="380"/>
      <c r="C204" s="381"/>
      <c r="D204" s="381"/>
      <c r="E204" s="381"/>
      <c r="F204" s="380"/>
      <c r="G204" s="143"/>
      <c r="H204" s="147"/>
    </row>
    <row r="205" spans="1:8" ht="17.25">
      <c r="A205" s="400"/>
      <c r="B205" s="400"/>
      <c r="C205" s="400"/>
      <c r="D205" s="400"/>
      <c r="E205" s="400"/>
      <c r="F205" s="400"/>
      <c r="G205" s="400"/>
      <c r="H205" s="156"/>
    </row>
    <row r="206" spans="1:8" ht="17.25">
      <c r="A206" s="401"/>
      <c r="B206" s="401"/>
      <c r="C206" s="401"/>
      <c r="D206" s="401"/>
      <c r="E206" s="401"/>
      <c r="F206" s="401"/>
      <c r="G206" s="401"/>
      <c r="H206" s="401"/>
    </row>
    <row r="207" spans="1:8" ht="15" customHeight="1">
      <c r="A207" s="394"/>
      <c r="B207" s="380"/>
      <c r="C207" s="381"/>
      <c r="D207" s="381"/>
      <c r="E207" s="381"/>
      <c r="F207" s="380"/>
      <c r="G207" s="143"/>
      <c r="H207" s="144"/>
    </row>
    <row r="208" spans="1:8" ht="60" customHeight="1">
      <c r="A208" s="394"/>
      <c r="B208" s="380"/>
      <c r="C208" s="381"/>
      <c r="D208" s="381"/>
      <c r="E208" s="381"/>
      <c r="F208" s="380"/>
      <c r="G208" s="143"/>
      <c r="H208" s="147"/>
    </row>
    <row r="209" spans="1:8" ht="15" customHeight="1">
      <c r="A209" s="394"/>
      <c r="B209" s="380"/>
      <c r="C209" s="381"/>
      <c r="D209" s="381"/>
      <c r="E209" s="381"/>
      <c r="F209" s="380"/>
      <c r="G209" s="143"/>
      <c r="H209" s="144"/>
    </row>
    <row r="210" spans="1:8" ht="30" customHeight="1">
      <c r="A210" s="394"/>
      <c r="B210" s="380"/>
      <c r="C210" s="381"/>
      <c r="D210" s="381"/>
      <c r="E210" s="381"/>
      <c r="F210" s="380"/>
      <c r="G210" s="143"/>
      <c r="H210" s="147"/>
    </row>
    <row r="211" spans="1:8" ht="15" customHeight="1">
      <c r="A211" s="394"/>
      <c r="B211" s="380"/>
      <c r="C211" s="381"/>
      <c r="D211" s="381"/>
      <c r="E211" s="381"/>
      <c r="F211" s="380"/>
      <c r="G211" s="143"/>
      <c r="H211" s="144"/>
    </row>
    <row r="212" spans="1:8" ht="60" customHeight="1">
      <c r="A212" s="394"/>
      <c r="B212" s="380"/>
      <c r="C212" s="381"/>
      <c r="D212" s="381"/>
      <c r="E212" s="381"/>
      <c r="F212" s="380"/>
      <c r="G212" s="143"/>
      <c r="H212" s="197"/>
    </row>
    <row r="213" spans="1:8" ht="15" customHeight="1">
      <c r="A213" s="394"/>
      <c r="B213" s="389"/>
      <c r="C213" s="381"/>
      <c r="D213" s="381"/>
      <c r="E213" s="381"/>
      <c r="F213" s="380"/>
      <c r="G213" s="157"/>
      <c r="H213" s="144"/>
    </row>
    <row r="214" spans="1:8">
      <c r="A214" s="394"/>
      <c r="B214" s="389"/>
      <c r="C214" s="381"/>
      <c r="D214" s="381"/>
      <c r="E214" s="381"/>
      <c r="F214" s="380"/>
      <c r="G214" s="157"/>
      <c r="H214" s="147"/>
    </row>
    <row r="215" spans="1:8">
      <c r="A215" s="394"/>
      <c r="B215" s="389"/>
      <c r="C215" s="381"/>
      <c r="D215" s="381"/>
      <c r="E215" s="381"/>
      <c r="F215" s="380"/>
      <c r="G215" s="157"/>
      <c r="H215" s="147"/>
    </row>
    <row r="216" spans="1:8" ht="30" customHeight="1">
      <c r="A216" s="394"/>
      <c r="B216" s="389"/>
      <c r="C216" s="381"/>
      <c r="D216" s="381"/>
      <c r="E216" s="381"/>
      <c r="F216" s="380"/>
      <c r="G216" s="158"/>
      <c r="H216" s="147"/>
    </row>
    <row r="217" spans="1:8">
      <c r="A217" s="394"/>
      <c r="B217" s="389"/>
      <c r="C217" s="381"/>
      <c r="D217" s="381"/>
      <c r="E217" s="381"/>
      <c r="F217" s="380"/>
      <c r="G217" s="157"/>
      <c r="H217" s="144"/>
    </row>
    <row r="218" spans="1:8">
      <c r="A218" s="394"/>
      <c r="B218" s="389"/>
      <c r="C218" s="381"/>
      <c r="D218" s="381"/>
      <c r="E218" s="381"/>
      <c r="F218" s="380"/>
      <c r="G218" s="157"/>
      <c r="H218" s="147"/>
    </row>
    <row r="219" spans="1:8">
      <c r="A219" s="394"/>
      <c r="B219" s="389"/>
      <c r="C219" s="381"/>
      <c r="D219" s="381"/>
      <c r="E219" s="381"/>
      <c r="F219" s="380"/>
      <c r="G219" s="157"/>
      <c r="H219" s="147"/>
    </row>
    <row r="220" spans="1:8" ht="15" customHeight="1">
      <c r="A220" s="394"/>
      <c r="B220" s="389"/>
      <c r="C220" s="381"/>
      <c r="D220" s="381"/>
      <c r="E220" s="381"/>
      <c r="F220" s="380"/>
      <c r="G220" s="157"/>
      <c r="H220" s="147"/>
    </row>
    <row r="221" spans="1:8">
      <c r="A221" s="394"/>
      <c r="B221" s="393"/>
      <c r="C221" s="381"/>
      <c r="D221" s="381"/>
      <c r="E221" s="146"/>
      <c r="F221" s="469"/>
      <c r="G221" s="149"/>
      <c r="H221" s="144"/>
    </row>
    <row r="222" spans="1:8">
      <c r="A222" s="394"/>
      <c r="B222" s="389"/>
      <c r="C222" s="381"/>
      <c r="D222" s="381"/>
      <c r="E222" s="380"/>
      <c r="F222" s="380"/>
      <c r="G222" s="149"/>
      <c r="H222" s="147"/>
    </row>
    <row r="223" spans="1:8" ht="45" customHeight="1">
      <c r="A223" s="394"/>
      <c r="B223" s="389"/>
      <c r="C223" s="381"/>
      <c r="D223" s="381"/>
      <c r="E223" s="380"/>
      <c r="F223" s="380"/>
      <c r="G223" s="382"/>
      <c r="H223" s="378"/>
    </row>
    <row r="224" spans="1:8">
      <c r="A224" s="394"/>
      <c r="B224" s="389"/>
      <c r="C224" s="381"/>
      <c r="D224" s="381"/>
      <c r="E224" s="135"/>
      <c r="F224" s="380"/>
      <c r="G224" s="382"/>
      <c r="H224" s="378"/>
    </row>
    <row r="225" spans="1:8" ht="15" customHeight="1">
      <c r="A225" s="394"/>
      <c r="B225" s="389"/>
      <c r="C225" s="381"/>
      <c r="D225" s="381"/>
      <c r="E225" s="381"/>
      <c r="F225" s="380"/>
      <c r="G225" s="143"/>
      <c r="H225" s="144"/>
    </row>
    <row r="226" spans="1:8" ht="45" customHeight="1">
      <c r="A226" s="394"/>
      <c r="B226" s="389"/>
      <c r="C226" s="381"/>
      <c r="D226" s="381"/>
      <c r="E226" s="381"/>
      <c r="F226" s="380"/>
      <c r="G226" s="143"/>
      <c r="H226" s="147"/>
    </row>
    <row r="227" spans="1:8">
      <c r="A227" s="48"/>
      <c r="B227" s="48"/>
      <c r="C227" s="48"/>
      <c r="D227" s="48"/>
      <c r="E227" s="48"/>
      <c r="F227" s="48"/>
      <c r="G227" s="48"/>
      <c r="H227" s="48"/>
    </row>
    <row r="228" spans="1:8" ht="15" customHeight="1">
      <c r="A228" s="394"/>
      <c r="B228" s="389"/>
      <c r="C228" s="381"/>
      <c r="D228" s="381"/>
      <c r="E228" s="146"/>
      <c r="F228" s="380"/>
      <c r="G228" s="143"/>
      <c r="H228" s="144"/>
    </row>
    <row r="229" spans="1:8" ht="15" customHeight="1">
      <c r="A229" s="394"/>
      <c r="B229" s="389"/>
      <c r="C229" s="381"/>
      <c r="D229" s="381"/>
      <c r="E229" s="380"/>
      <c r="F229" s="380"/>
      <c r="G229" s="143"/>
      <c r="H229" s="147"/>
    </row>
    <row r="230" spans="1:8" ht="30" customHeight="1">
      <c r="A230" s="394"/>
      <c r="B230" s="389"/>
      <c r="C230" s="381"/>
      <c r="D230" s="381"/>
      <c r="E230" s="380"/>
      <c r="F230" s="380"/>
      <c r="G230" s="381"/>
      <c r="H230" s="378"/>
    </row>
    <row r="231" spans="1:8">
      <c r="A231" s="394"/>
      <c r="B231" s="389"/>
      <c r="C231" s="381"/>
      <c r="D231" s="381"/>
      <c r="E231" s="135"/>
      <c r="F231" s="380"/>
      <c r="G231" s="381"/>
      <c r="H231" s="378"/>
    </row>
    <row r="232" spans="1:8" ht="15" customHeight="1">
      <c r="A232" s="394"/>
      <c r="B232" s="389"/>
      <c r="C232" s="381"/>
      <c r="D232" s="381"/>
      <c r="E232" s="385"/>
      <c r="F232" s="380"/>
      <c r="G232" s="143"/>
      <c r="H232" s="144"/>
    </row>
    <row r="233" spans="1:8" ht="45.75" customHeight="1">
      <c r="A233" s="394"/>
      <c r="B233" s="389"/>
      <c r="C233" s="381"/>
      <c r="D233" s="381"/>
      <c r="E233" s="385"/>
      <c r="F233" s="380"/>
      <c r="G233" s="143"/>
      <c r="H233" s="147"/>
    </row>
    <row r="234" spans="1:8" ht="15" customHeight="1">
      <c r="A234" s="394"/>
      <c r="B234" s="389"/>
      <c r="C234" s="381"/>
      <c r="D234" s="381"/>
      <c r="E234" s="385"/>
      <c r="F234" s="380"/>
      <c r="G234" s="157"/>
      <c r="H234" s="144"/>
    </row>
    <row r="235" spans="1:8">
      <c r="A235" s="394"/>
      <c r="B235" s="389"/>
      <c r="C235" s="381"/>
      <c r="D235" s="381"/>
      <c r="E235" s="385"/>
      <c r="F235" s="380"/>
      <c r="G235" s="157"/>
      <c r="H235" s="147"/>
    </row>
    <row r="236" spans="1:8">
      <c r="A236" s="394"/>
      <c r="B236" s="389"/>
      <c r="C236" s="381"/>
      <c r="D236" s="381"/>
      <c r="E236" s="385"/>
      <c r="F236" s="380"/>
      <c r="G236" s="157"/>
      <c r="H236" s="147"/>
    </row>
    <row r="237" spans="1:8" ht="15" customHeight="1">
      <c r="A237" s="394"/>
      <c r="B237" s="389"/>
      <c r="C237" s="381"/>
      <c r="D237" s="381"/>
      <c r="E237" s="385"/>
      <c r="F237" s="380"/>
      <c r="G237" s="157"/>
      <c r="H237" s="147"/>
    </row>
    <row r="238" spans="1:8" ht="45" customHeight="1">
      <c r="A238" s="394"/>
      <c r="B238" s="389"/>
      <c r="C238" s="381"/>
      <c r="D238" s="381"/>
      <c r="E238" s="385"/>
      <c r="F238" s="380"/>
      <c r="G238" s="157"/>
      <c r="H238" s="147"/>
    </row>
    <row r="239" spans="1:8" ht="15" customHeight="1">
      <c r="A239" s="394"/>
      <c r="B239" s="389"/>
      <c r="C239" s="381"/>
      <c r="D239" s="381"/>
      <c r="E239" s="385"/>
      <c r="F239" s="380"/>
      <c r="G239" s="157"/>
      <c r="H239" s="144"/>
    </row>
    <row r="240" spans="1:8">
      <c r="A240" s="394"/>
      <c r="B240" s="389"/>
      <c r="C240" s="381"/>
      <c r="D240" s="381"/>
      <c r="E240" s="385"/>
      <c r="F240" s="380"/>
      <c r="G240" s="157"/>
      <c r="H240" s="147"/>
    </row>
    <row r="241" spans="1:8">
      <c r="A241" s="394"/>
      <c r="B241" s="389"/>
      <c r="C241" s="381"/>
      <c r="D241" s="381"/>
      <c r="E241" s="385"/>
      <c r="F241" s="380"/>
      <c r="G241" s="157"/>
      <c r="H241" s="147"/>
    </row>
    <row r="242" spans="1:8" ht="15" customHeight="1">
      <c r="A242" s="394"/>
      <c r="B242" s="389"/>
      <c r="C242" s="381"/>
      <c r="D242" s="381"/>
      <c r="E242" s="385"/>
      <c r="F242" s="380"/>
      <c r="G242" s="157"/>
      <c r="H242" s="147"/>
    </row>
    <row r="243" spans="1:8" ht="45" customHeight="1">
      <c r="A243" s="394"/>
      <c r="B243" s="389"/>
      <c r="C243" s="381"/>
      <c r="D243" s="381"/>
      <c r="E243" s="385"/>
      <c r="F243" s="380"/>
      <c r="G243" s="157"/>
      <c r="H243" s="147"/>
    </row>
    <row r="244" spans="1:8" ht="17.25" customHeight="1">
      <c r="A244" s="400"/>
      <c r="B244" s="400"/>
      <c r="C244" s="400"/>
      <c r="D244" s="400"/>
      <c r="E244" s="400"/>
      <c r="F244" s="400"/>
      <c r="G244" s="400"/>
      <c r="H244" s="156"/>
    </row>
    <row r="245" spans="1:8" ht="18.75">
      <c r="A245" s="402"/>
      <c r="B245" s="402"/>
      <c r="C245" s="402"/>
      <c r="D245" s="402"/>
      <c r="E245" s="402"/>
      <c r="F245" s="402"/>
      <c r="G245" s="402"/>
      <c r="H245" s="402"/>
    </row>
    <row r="246" spans="1:8" ht="15" customHeight="1">
      <c r="A246" s="394"/>
      <c r="B246" s="389"/>
      <c r="C246" s="381"/>
      <c r="D246" s="381"/>
      <c r="E246" s="381"/>
      <c r="F246" s="380"/>
      <c r="G246" s="143"/>
      <c r="H246" s="144"/>
    </row>
    <row r="247" spans="1:8" ht="15" customHeight="1">
      <c r="A247" s="394"/>
      <c r="B247" s="389"/>
      <c r="C247" s="381"/>
      <c r="D247" s="381"/>
      <c r="E247" s="381"/>
      <c r="F247" s="380"/>
      <c r="G247" s="143"/>
      <c r="H247" s="147"/>
    </row>
    <row r="248" spans="1:8" ht="45" customHeight="1">
      <c r="A248" s="394"/>
      <c r="B248" s="389"/>
      <c r="C248" s="381"/>
      <c r="D248" s="381"/>
      <c r="E248" s="381"/>
      <c r="F248" s="380"/>
      <c r="G248" s="143"/>
      <c r="H248" s="147"/>
    </row>
    <row r="249" spans="1:8" ht="15" customHeight="1">
      <c r="A249" s="395"/>
      <c r="B249" s="390"/>
      <c r="C249" s="385"/>
      <c r="D249" s="385"/>
      <c r="E249" s="385"/>
      <c r="F249" s="384"/>
      <c r="G249" s="146"/>
      <c r="H249" s="144"/>
    </row>
    <row r="250" spans="1:8" ht="45" customHeight="1">
      <c r="A250" s="395"/>
      <c r="B250" s="390"/>
      <c r="C250" s="385"/>
      <c r="D250" s="385"/>
      <c r="E250" s="385"/>
      <c r="F250" s="384"/>
      <c r="G250" s="146"/>
      <c r="H250" s="159"/>
    </row>
    <row r="251" spans="1:8" ht="15" customHeight="1">
      <c r="A251" s="395"/>
      <c r="B251" s="390"/>
      <c r="C251" s="385"/>
      <c r="D251" s="385"/>
      <c r="E251" s="385"/>
      <c r="F251" s="384"/>
      <c r="G251" s="149"/>
      <c r="H251" s="144"/>
    </row>
    <row r="252" spans="1:8" ht="15" customHeight="1">
      <c r="A252" s="395"/>
      <c r="B252" s="390"/>
      <c r="C252" s="385"/>
      <c r="D252" s="385"/>
      <c r="E252" s="385"/>
      <c r="F252" s="384"/>
      <c r="G252" s="149"/>
      <c r="H252" s="159"/>
    </row>
    <row r="253" spans="1:8" s="4" customFormat="1" ht="15" customHeight="1">
      <c r="A253" s="395"/>
      <c r="B253" s="391"/>
      <c r="C253" s="385"/>
      <c r="D253" s="385"/>
      <c r="E253" s="385"/>
      <c r="F253" s="384"/>
      <c r="G253" s="149"/>
      <c r="H253" s="144"/>
    </row>
    <row r="254" spans="1:8" s="4" customFormat="1" ht="45" customHeight="1">
      <c r="A254" s="395"/>
      <c r="B254" s="391"/>
      <c r="C254" s="385"/>
      <c r="D254" s="385"/>
      <c r="E254" s="385"/>
      <c r="F254" s="384"/>
      <c r="G254" s="149"/>
      <c r="H254" s="159"/>
    </row>
    <row r="255" spans="1:8" s="4" customFormat="1">
      <c r="A255" s="394"/>
      <c r="B255" s="389"/>
      <c r="C255" s="381"/>
      <c r="D255" s="381"/>
      <c r="E255" s="381"/>
      <c r="F255" s="380"/>
      <c r="G255" s="143"/>
      <c r="H255" s="144"/>
    </row>
    <row r="256" spans="1:8" s="4" customFormat="1" ht="45" customHeight="1">
      <c r="A256" s="394"/>
      <c r="B256" s="389"/>
      <c r="C256" s="381"/>
      <c r="D256" s="381"/>
      <c r="E256" s="381"/>
      <c r="F256" s="380"/>
      <c r="G256" s="143"/>
      <c r="H256" s="147"/>
    </row>
    <row r="257" spans="1:8" s="4" customFormat="1">
      <c r="A257" s="48"/>
      <c r="B257" s="48"/>
      <c r="C257" s="48"/>
      <c r="D257" s="48"/>
      <c r="E257" s="48"/>
      <c r="F257" s="48"/>
      <c r="G257" s="48"/>
      <c r="H257" s="48"/>
    </row>
    <row r="258" spans="1:8" s="4" customFormat="1" ht="15" customHeight="1">
      <c r="A258" s="394"/>
      <c r="B258" s="389"/>
      <c r="C258" s="381"/>
      <c r="D258" s="381"/>
      <c r="E258" s="381"/>
      <c r="F258" s="380"/>
      <c r="G258" s="143"/>
      <c r="H258" s="144"/>
    </row>
    <row r="259" spans="1:8" s="4" customFormat="1" ht="45" customHeight="1">
      <c r="A259" s="394"/>
      <c r="B259" s="389"/>
      <c r="C259" s="381"/>
      <c r="D259" s="381"/>
      <c r="E259" s="381"/>
      <c r="F259" s="380"/>
      <c r="G259" s="143"/>
      <c r="H259" s="147"/>
    </row>
    <row r="260" spans="1:8" s="4" customFormat="1">
      <c r="A260" s="394"/>
      <c r="B260" s="389"/>
      <c r="C260" s="381"/>
      <c r="D260" s="381"/>
      <c r="E260" s="381"/>
      <c r="F260" s="380"/>
      <c r="G260" s="143"/>
      <c r="H260" s="144"/>
    </row>
    <row r="261" spans="1:8" s="4" customFormat="1">
      <c r="A261" s="394"/>
      <c r="B261" s="389"/>
      <c r="C261" s="381"/>
      <c r="D261" s="381"/>
      <c r="E261" s="381"/>
      <c r="F261" s="380"/>
      <c r="G261" s="143"/>
      <c r="H261" s="147"/>
    </row>
    <row r="262" spans="1:8" ht="15" customHeight="1">
      <c r="A262" s="379"/>
      <c r="B262" s="390"/>
      <c r="C262" s="385"/>
      <c r="D262" s="385"/>
      <c r="E262" s="385"/>
      <c r="F262" s="384"/>
      <c r="G262" s="149"/>
      <c r="H262" s="144"/>
    </row>
    <row r="263" spans="1:8" ht="30" customHeight="1">
      <c r="A263" s="379"/>
      <c r="B263" s="390"/>
      <c r="C263" s="385"/>
      <c r="D263" s="385"/>
      <c r="E263" s="385"/>
      <c r="F263" s="384"/>
      <c r="G263" s="149"/>
      <c r="H263" s="159"/>
    </row>
    <row r="264" spans="1:8" ht="15" customHeight="1">
      <c r="A264" s="379"/>
      <c r="B264" s="390"/>
      <c r="C264" s="385"/>
      <c r="D264" s="385"/>
      <c r="E264" s="385"/>
      <c r="F264" s="384"/>
      <c r="G264" s="149"/>
      <c r="H264" s="144"/>
    </row>
    <row r="265" spans="1:8" ht="30" customHeight="1">
      <c r="A265" s="379"/>
      <c r="B265" s="390"/>
      <c r="C265" s="385"/>
      <c r="D265" s="385"/>
      <c r="E265" s="385"/>
      <c r="F265" s="384"/>
      <c r="G265" s="149"/>
      <c r="H265" s="159"/>
    </row>
    <row r="266" spans="1:8" ht="15" customHeight="1">
      <c r="A266" s="379"/>
      <c r="B266" s="390"/>
      <c r="C266" s="385"/>
      <c r="D266" s="385"/>
      <c r="E266" s="385"/>
      <c r="F266" s="384"/>
      <c r="G266" s="149"/>
      <c r="H266" s="144"/>
    </row>
    <row r="267" spans="1:8" ht="45" customHeight="1">
      <c r="A267" s="379"/>
      <c r="B267" s="390"/>
      <c r="C267" s="385"/>
      <c r="D267" s="385"/>
      <c r="E267" s="385"/>
      <c r="F267" s="384"/>
      <c r="G267" s="149"/>
      <c r="H267" s="159"/>
    </row>
    <row r="268" spans="1:8">
      <c r="A268" s="379"/>
      <c r="B268" s="389"/>
      <c r="C268" s="381"/>
      <c r="D268" s="381"/>
      <c r="E268" s="381"/>
      <c r="F268" s="380"/>
      <c r="G268" s="143"/>
      <c r="H268" s="144"/>
    </row>
    <row r="269" spans="1:8" ht="30" customHeight="1">
      <c r="A269" s="379"/>
      <c r="B269" s="389"/>
      <c r="C269" s="381"/>
      <c r="D269" s="381"/>
      <c r="E269" s="381"/>
      <c r="F269" s="380"/>
      <c r="G269" s="143"/>
      <c r="H269" s="147"/>
    </row>
    <row r="270" spans="1:8" ht="15" customHeight="1">
      <c r="A270" s="379"/>
      <c r="B270" s="389"/>
      <c r="C270" s="381"/>
      <c r="D270" s="381"/>
      <c r="E270" s="381"/>
      <c r="F270" s="380"/>
      <c r="G270" s="143"/>
      <c r="H270" s="144"/>
    </row>
    <row r="271" spans="1:8" ht="30" customHeight="1">
      <c r="A271" s="379"/>
      <c r="B271" s="389"/>
      <c r="C271" s="381"/>
      <c r="D271" s="381"/>
      <c r="E271" s="381"/>
      <c r="F271" s="380"/>
      <c r="G271" s="143"/>
      <c r="H271" s="147"/>
    </row>
    <row r="272" spans="1:8">
      <c r="A272" s="379"/>
      <c r="B272" s="389"/>
      <c r="C272" s="381"/>
      <c r="D272" s="381"/>
      <c r="E272" s="381"/>
      <c r="F272" s="380"/>
      <c r="G272" s="143"/>
      <c r="H272" s="144"/>
    </row>
    <row r="273" spans="1:8" ht="30" customHeight="1">
      <c r="A273" s="379"/>
      <c r="B273" s="389"/>
      <c r="C273" s="381"/>
      <c r="D273" s="381"/>
      <c r="E273" s="381"/>
      <c r="F273" s="380"/>
      <c r="G273" s="143"/>
      <c r="H273" s="147"/>
    </row>
    <row r="274" spans="1:8" ht="15" customHeight="1">
      <c r="A274" s="379"/>
      <c r="B274" s="380"/>
      <c r="C274" s="381"/>
      <c r="D274" s="381"/>
      <c r="E274" s="381"/>
      <c r="F274" s="380"/>
      <c r="G274" s="143"/>
      <c r="H274" s="144"/>
    </row>
    <row r="275" spans="1:8" ht="30" customHeight="1">
      <c r="A275" s="379"/>
      <c r="B275" s="380"/>
      <c r="C275" s="381"/>
      <c r="D275" s="381"/>
      <c r="E275" s="381"/>
      <c r="F275" s="380"/>
      <c r="G275" s="143"/>
      <c r="H275" s="147"/>
    </row>
    <row r="276" spans="1:8">
      <c r="A276" s="379"/>
      <c r="B276" s="389"/>
      <c r="C276" s="381"/>
      <c r="D276" s="381"/>
      <c r="E276" s="381"/>
      <c r="F276" s="380"/>
      <c r="G276" s="143"/>
      <c r="H276" s="144"/>
    </row>
    <row r="277" spans="1:8" ht="45" customHeight="1">
      <c r="A277" s="379"/>
      <c r="B277" s="389"/>
      <c r="C277" s="381"/>
      <c r="D277" s="381"/>
      <c r="E277" s="381"/>
      <c r="F277" s="380"/>
      <c r="G277" s="143"/>
      <c r="H277" s="147"/>
    </row>
    <row r="278" spans="1:8" ht="17.25" customHeight="1">
      <c r="A278" s="400"/>
      <c r="B278" s="400"/>
      <c r="C278" s="400"/>
      <c r="D278" s="400"/>
      <c r="E278" s="400"/>
      <c r="F278" s="400"/>
      <c r="G278" s="400"/>
      <c r="H278" s="156"/>
    </row>
    <row r="279" spans="1:8">
      <c r="A279" s="137"/>
      <c r="B279" s="135"/>
      <c r="C279" s="137"/>
      <c r="D279" s="137"/>
      <c r="E279" s="137"/>
      <c r="F279" s="137"/>
      <c r="G279" s="137"/>
      <c r="H279" s="137"/>
    </row>
    <row r="280" spans="1:8">
      <c r="A280" s="137"/>
      <c r="B280" s="135"/>
      <c r="C280" s="137"/>
      <c r="D280" s="137"/>
      <c r="E280" s="137"/>
      <c r="F280" s="137"/>
      <c r="G280" s="137"/>
      <c r="H280" s="137"/>
    </row>
    <row r="281" spans="1:8">
      <c r="A281" s="137"/>
      <c r="B281" s="135"/>
      <c r="C281" s="137"/>
      <c r="D281" s="137"/>
      <c r="E281" s="137"/>
      <c r="F281" s="137"/>
      <c r="G281" s="137"/>
      <c r="H281" s="137"/>
    </row>
    <row r="282" spans="1:8">
      <c r="A282" s="137"/>
      <c r="B282" s="135"/>
      <c r="C282" s="137"/>
      <c r="D282" s="137"/>
      <c r="E282" s="137"/>
      <c r="F282" s="137"/>
      <c r="G282" s="137"/>
      <c r="H282" s="137"/>
    </row>
    <row r="283" spans="1:8">
      <c r="A283" s="137"/>
      <c r="B283" s="135"/>
      <c r="C283" s="137"/>
      <c r="D283" s="137"/>
      <c r="E283" s="137"/>
      <c r="F283" s="137"/>
      <c r="G283" s="137"/>
      <c r="H283" s="137"/>
    </row>
    <row r="284" spans="1:8">
      <c r="A284" s="137"/>
      <c r="B284" s="135"/>
      <c r="C284" s="137"/>
      <c r="D284" s="137"/>
      <c r="E284" s="137"/>
      <c r="F284" s="137"/>
      <c r="G284" s="137"/>
      <c r="H284" s="137"/>
    </row>
    <row r="285" spans="1:8">
      <c r="A285" s="137"/>
      <c r="B285" s="135"/>
      <c r="C285" s="137"/>
      <c r="D285" s="137"/>
      <c r="E285" s="137"/>
      <c r="F285" s="137"/>
      <c r="G285" s="137"/>
      <c r="H285" s="137"/>
    </row>
    <row r="286" spans="1:8">
      <c r="A286" s="137"/>
      <c r="B286" s="135"/>
      <c r="C286" s="137"/>
      <c r="D286" s="137"/>
      <c r="E286" s="137"/>
      <c r="F286" s="137"/>
      <c r="G286" s="137"/>
      <c r="H286" s="137"/>
    </row>
    <row r="287" spans="1:8">
      <c r="A287" s="137"/>
      <c r="B287" s="135"/>
      <c r="C287" s="137"/>
      <c r="D287" s="137"/>
      <c r="E287" s="137"/>
      <c r="F287" s="137"/>
      <c r="G287" s="137"/>
      <c r="H287" s="137"/>
    </row>
    <row r="288" spans="1:8">
      <c r="A288" s="137"/>
      <c r="B288" s="135"/>
      <c r="C288" s="137"/>
      <c r="D288" s="137"/>
      <c r="E288" s="137"/>
      <c r="F288" s="137"/>
      <c r="G288" s="137"/>
      <c r="H288" s="137"/>
    </row>
    <row r="289" spans="1:8">
      <c r="A289" s="137"/>
      <c r="B289" s="135"/>
      <c r="C289" s="137"/>
      <c r="D289" s="137"/>
      <c r="E289" s="137"/>
      <c r="F289" s="137"/>
      <c r="G289" s="137"/>
      <c r="H289" s="137"/>
    </row>
    <row r="290" spans="1:8">
      <c r="A290" s="137"/>
      <c r="B290" s="135"/>
      <c r="C290" s="137"/>
      <c r="D290" s="137"/>
      <c r="E290" s="137"/>
      <c r="F290" s="137"/>
      <c r="G290" s="137"/>
      <c r="H290" s="137"/>
    </row>
    <row r="291" spans="1:8">
      <c r="A291" s="137"/>
      <c r="B291" s="135"/>
      <c r="C291" s="137"/>
      <c r="D291" s="137"/>
      <c r="E291" s="137"/>
      <c r="F291" s="137"/>
      <c r="G291" s="137"/>
      <c r="H291" s="137"/>
    </row>
    <row r="292" spans="1:8">
      <c r="A292" s="137"/>
      <c r="B292" s="135"/>
      <c r="C292" s="137"/>
      <c r="D292" s="137"/>
      <c r="E292" s="137"/>
      <c r="F292" s="137"/>
      <c r="G292" s="137"/>
      <c r="H292" s="137"/>
    </row>
    <row r="293" spans="1:8">
      <c r="A293" s="137"/>
      <c r="B293" s="135"/>
      <c r="C293" s="137"/>
      <c r="D293" s="137"/>
      <c r="E293" s="137"/>
      <c r="F293" s="137"/>
      <c r="G293" s="137"/>
      <c r="H293" s="137"/>
    </row>
    <row r="294" spans="1:8">
      <c r="A294" s="137"/>
      <c r="B294" s="135"/>
      <c r="C294" s="137"/>
      <c r="D294" s="137"/>
      <c r="E294" s="137"/>
      <c r="F294" s="137"/>
      <c r="G294" s="137"/>
      <c r="H294" s="137"/>
    </row>
    <row r="295" spans="1:8">
      <c r="A295" s="137"/>
      <c r="B295" s="135"/>
      <c r="C295" s="137"/>
      <c r="D295" s="137"/>
      <c r="E295" s="137"/>
      <c r="F295" s="137"/>
      <c r="G295" s="137"/>
      <c r="H295" s="137"/>
    </row>
    <row r="296" spans="1:8">
      <c r="A296" s="137"/>
      <c r="B296" s="135"/>
      <c r="C296" s="137"/>
      <c r="D296" s="137"/>
      <c r="E296" s="137"/>
      <c r="F296" s="137"/>
      <c r="G296" s="137"/>
      <c r="H296" s="137"/>
    </row>
    <row r="297" spans="1:8">
      <c r="A297" s="137"/>
      <c r="B297" s="135"/>
      <c r="C297" s="137"/>
      <c r="D297" s="137"/>
      <c r="E297" s="137"/>
      <c r="F297" s="137"/>
      <c r="G297" s="137"/>
      <c r="H297" s="137"/>
    </row>
    <row r="298" spans="1:8">
      <c r="A298" s="137"/>
      <c r="B298" s="135"/>
      <c r="C298" s="137"/>
      <c r="D298" s="137"/>
      <c r="E298" s="137"/>
      <c r="F298" s="137"/>
      <c r="G298" s="137"/>
      <c r="H298" s="137"/>
    </row>
    <row r="299" spans="1:8">
      <c r="A299" s="137"/>
      <c r="B299" s="135"/>
      <c r="C299" s="137"/>
      <c r="D299" s="137"/>
      <c r="E299" s="137"/>
      <c r="F299" s="137"/>
      <c r="G299" s="137"/>
      <c r="H299" s="137"/>
    </row>
    <row r="300" spans="1:8">
      <c r="A300" s="137"/>
      <c r="B300" s="135"/>
      <c r="C300" s="137"/>
      <c r="D300" s="137"/>
      <c r="E300" s="137"/>
      <c r="F300" s="137"/>
      <c r="G300" s="137"/>
      <c r="H300" s="137"/>
    </row>
    <row r="301" spans="1:8">
      <c r="A301" s="137"/>
      <c r="B301" s="135"/>
      <c r="C301" s="137"/>
      <c r="D301" s="137"/>
      <c r="E301" s="137"/>
      <c r="F301" s="137"/>
      <c r="G301" s="137"/>
      <c r="H301" s="137"/>
    </row>
    <row r="302" spans="1:8">
      <c r="A302" s="137"/>
      <c r="B302" s="135"/>
      <c r="C302" s="137"/>
      <c r="D302" s="137"/>
      <c r="E302" s="137"/>
      <c r="F302" s="137"/>
      <c r="G302" s="137"/>
      <c r="H302" s="137"/>
    </row>
    <row r="303" spans="1:8">
      <c r="A303" s="137"/>
      <c r="B303" s="135"/>
      <c r="C303" s="137"/>
      <c r="D303" s="137"/>
      <c r="E303" s="137"/>
      <c r="F303" s="137"/>
      <c r="G303" s="137"/>
      <c r="H303" s="137"/>
    </row>
    <row r="304" spans="1:8">
      <c r="A304" s="137"/>
      <c r="B304" s="135"/>
      <c r="C304" s="137"/>
      <c r="D304" s="137"/>
      <c r="E304" s="137"/>
      <c r="F304" s="137"/>
      <c r="G304" s="137"/>
      <c r="H304" s="137"/>
    </row>
    <row r="305" spans="1:8">
      <c r="A305" s="137"/>
      <c r="B305" s="135"/>
      <c r="C305" s="137"/>
      <c r="D305" s="137"/>
      <c r="E305" s="137"/>
      <c r="F305" s="137"/>
      <c r="G305" s="137"/>
      <c r="H305" s="137"/>
    </row>
    <row r="306" spans="1:8">
      <c r="A306" s="137"/>
      <c r="B306" s="135"/>
      <c r="C306" s="137"/>
      <c r="D306" s="137"/>
      <c r="E306" s="137"/>
      <c r="F306" s="137"/>
      <c r="G306" s="137"/>
      <c r="H306" s="137"/>
    </row>
    <row r="307" spans="1:8">
      <c r="A307"/>
      <c r="B307" s="26"/>
      <c r="C307"/>
      <c r="D307"/>
      <c r="E307"/>
      <c r="F307"/>
      <c r="G307"/>
      <c r="H307"/>
    </row>
    <row r="308" spans="1:8">
      <c r="A308"/>
      <c r="B308" s="26"/>
      <c r="C308"/>
      <c r="D308"/>
      <c r="E308"/>
      <c r="F308"/>
      <c r="G308"/>
      <c r="H308"/>
    </row>
    <row r="309" spans="1:8">
      <c r="A309"/>
      <c r="B309" s="26"/>
      <c r="C309"/>
      <c r="D309"/>
      <c r="E309"/>
      <c r="F309"/>
      <c r="G309"/>
      <c r="H309"/>
    </row>
    <row r="310" spans="1:8">
      <c r="A310"/>
      <c r="B310" s="26"/>
      <c r="C310"/>
      <c r="D310"/>
      <c r="E310"/>
      <c r="F310"/>
      <c r="G310"/>
      <c r="H310"/>
    </row>
    <row r="311" spans="1:8">
      <c r="A311"/>
      <c r="B311" s="26"/>
      <c r="C311"/>
      <c r="D311"/>
      <c r="E311"/>
      <c r="F311"/>
      <c r="G311"/>
      <c r="H311"/>
    </row>
    <row r="312" spans="1:8">
      <c r="A312"/>
      <c r="B312" s="26"/>
      <c r="C312"/>
      <c r="D312"/>
      <c r="E312"/>
      <c r="F312"/>
      <c r="G312"/>
      <c r="H312"/>
    </row>
    <row r="313" spans="1:8">
      <c r="A313"/>
      <c r="B313" s="26"/>
      <c r="C313"/>
      <c r="D313"/>
      <c r="E313"/>
      <c r="F313"/>
      <c r="G313"/>
      <c r="H313"/>
    </row>
    <row r="314" spans="1:8">
      <c r="A314"/>
      <c r="B314" s="26"/>
      <c r="C314"/>
      <c r="D314"/>
      <c r="E314"/>
      <c r="F314"/>
      <c r="G314"/>
      <c r="H314"/>
    </row>
    <row r="315" spans="1:8">
      <c r="A315"/>
      <c r="B315" s="26"/>
      <c r="C315"/>
      <c r="D315"/>
      <c r="E315"/>
      <c r="F315"/>
      <c r="G315"/>
      <c r="H315"/>
    </row>
    <row r="316" spans="1:8">
      <c r="A316"/>
      <c r="B316" s="26"/>
      <c r="C316"/>
      <c r="D316"/>
      <c r="E316"/>
      <c r="F316"/>
      <c r="G316"/>
      <c r="H316"/>
    </row>
    <row r="317" spans="1:8">
      <c r="A317"/>
      <c r="B317" s="26"/>
      <c r="C317"/>
      <c r="D317"/>
      <c r="E317"/>
      <c r="F317"/>
      <c r="G317"/>
      <c r="H317"/>
    </row>
    <row r="318" spans="1:8">
      <c r="A318"/>
      <c r="B318" s="26"/>
      <c r="C318"/>
      <c r="D318"/>
      <c r="E318"/>
      <c r="F318"/>
      <c r="G318"/>
      <c r="H318"/>
    </row>
    <row r="319" spans="1:8">
      <c r="A319"/>
      <c r="B319" s="26"/>
      <c r="C319"/>
      <c r="D319"/>
      <c r="E319"/>
      <c r="F319"/>
      <c r="G319"/>
      <c r="H319"/>
    </row>
    <row r="320" spans="1:8">
      <c r="A320"/>
      <c r="B320" s="26"/>
      <c r="C320"/>
      <c r="D320"/>
      <c r="E320"/>
      <c r="F320"/>
      <c r="G320"/>
      <c r="H320"/>
    </row>
    <row r="321" spans="1:8">
      <c r="A321"/>
      <c r="B321" s="26"/>
      <c r="C321"/>
      <c r="D321"/>
      <c r="E321"/>
      <c r="F321"/>
      <c r="G321"/>
      <c r="H321"/>
    </row>
    <row r="322" spans="1:8">
      <c r="A322"/>
      <c r="B322" s="26"/>
      <c r="C322"/>
      <c r="D322"/>
      <c r="E322"/>
      <c r="F322"/>
      <c r="G322"/>
      <c r="H322"/>
    </row>
    <row r="323" spans="1:8">
      <c r="A323"/>
      <c r="B323" s="26"/>
      <c r="C323"/>
      <c r="D323"/>
      <c r="E323"/>
      <c r="F323"/>
      <c r="G323"/>
      <c r="H323"/>
    </row>
    <row r="324" spans="1:8">
      <c r="A324"/>
      <c r="B324" s="26"/>
      <c r="C324"/>
      <c r="D324"/>
      <c r="E324"/>
      <c r="F324"/>
      <c r="G324"/>
      <c r="H324"/>
    </row>
    <row r="325" spans="1:8">
      <c r="A325"/>
      <c r="B325" s="26"/>
      <c r="C325"/>
      <c r="D325"/>
      <c r="E325"/>
      <c r="F325"/>
      <c r="G325"/>
      <c r="H325"/>
    </row>
    <row r="326" spans="1:8">
      <c r="A326"/>
      <c r="B326" s="26"/>
      <c r="C326"/>
      <c r="D326"/>
      <c r="E326"/>
      <c r="F326"/>
      <c r="G326"/>
      <c r="H326"/>
    </row>
    <row r="327" spans="1:8">
      <c r="A327"/>
      <c r="B327" s="26"/>
      <c r="C327"/>
      <c r="D327"/>
      <c r="E327"/>
      <c r="F327"/>
      <c r="G327"/>
      <c r="H327"/>
    </row>
    <row r="328" spans="1:8">
      <c r="A328"/>
      <c r="B328" s="26"/>
      <c r="C328"/>
      <c r="D328"/>
      <c r="E328"/>
      <c r="F328"/>
      <c r="G328"/>
      <c r="H328"/>
    </row>
    <row r="329" spans="1:8">
      <c r="A329"/>
      <c r="B329" s="26"/>
      <c r="C329"/>
      <c r="D329"/>
      <c r="E329"/>
      <c r="F329"/>
      <c r="G329"/>
      <c r="H329"/>
    </row>
    <row r="330" spans="1:8">
      <c r="A330"/>
      <c r="B330" s="26"/>
      <c r="C330"/>
      <c r="D330"/>
      <c r="E330"/>
      <c r="F330"/>
      <c r="G330"/>
      <c r="H330"/>
    </row>
    <row r="331" spans="1:8">
      <c r="A331"/>
      <c r="B331" s="26"/>
      <c r="C331"/>
      <c r="D331"/>
      <c r="E331"/>
      <c r="F331"/>
      <c r="G331"/>
      <c r="H331"/>
    </row>
    <row r="332" spans="1:8">
      <c r="A332"/>
      <c r="B332" s="26"/>
      <c r="C332"/>
      <c r="D332"/>
      <c r="E332"/>
      <c r="F332"/>
      <c r="G332"/>
      <c r="H332"/>
    </row>
    <row r="333" spans="1:8">
      <c r="A333"/>
      <c r="B333" s="26"/>
      <c r="C333"/>
      <c r="D333"/>
      <c r="E333"/>
      <c r="F333"/>
      <c r="G333"/>
      <c r="H333"/>
    </row>
    <row r="334" spans="1:8">
      <c r="A334"/>
      <c r="B334" s="26"/>
      <c r="C334"/>
      <c r="D334"/>
      <c r="E334"/>
      <c r="F334"/>
      <c r="G334"/>
      <c r="H334"/>
    </row>
    <row r="335" spans="1:8">
      <c r="A335"/>
      <c r="B335" s="26"/>
      <c r="C335"/>
      <c r="D335"/>
      <c r="E335"/>
      <c r="F335"/>
      <c r="G335"/>
      <c r="H335"/>
    </row>
    <row r="336" spans="1:8">
      <c r="A336"/>
      <c r="B336" s="26"/>
      <c r="C336"/>
      <c r="D336"/>
      <c r="E336"/>
      <c r="F336"/>
      <c r="G336"/>
      <c r="H336"/>
    </row>
    <row r="337" spans="1:8">
      <c r="A337"/>
      <c r="B337" s="26"/>
      <c r="C337"/>
      <c r="D337"/>
      <c r="E337"/>
      <c r="F337"/>
      <c r="G337"/>
      <c r="H337"/>
    </row>
    <row r="338" spans="1:8">
      <c r="A338"/>
      <c r="B338" s="26"/>
      <c r="C338"/>
      <c r="D338"/>
      <c r="E338"/>
      <c r="F338"/>
      <c r="G338"/>
      <c r="H338"/>
    </row>
    <row r="339" spans="1:8">
      <c r="A339"/>
      <c r="B339" s="26"/>
      <c r="C339"/>
      <c r="D339"/>
      <c r="E339"/>
      <c r="F339"/>
      <c r="G339"/>
      <c r="H339"/>
    </row>
    <row r="340" spans="1:8">
      <c r="A340"/>
      <c r="B340" s="26"/>
      <c r="C340"/>
      <c r="D340"/>
      <c r="E340"/>
      <c r="F340"/>
      <c r="G340"/>
      <c r="H340"/>
    </row>
    <row r="341" spans="1:8">
      <c r="A341"/>
      <c r="B341" s="26"/>
      <c r="C341"/>
      <c r="D341"/>
      <c r="E341"/>
      <c r="F341"/>
      <c r="G341"/>
      <c r="H341"/>
    </row>
    <row r="342" spans="1:8">
      <c r="A342"/>
      <c r="B342" s="26"/>
      <c r="C342"/>
      <c r="D342"/>
      <c r="E342"/>
      <c r="F342"/>
      <c r="G342"/>
      <c r="H342"/>
    </row>
    <row r="343" spans="1:8">
      <c r="A343"/>
      <c r="B343" s="26"/>
      <c r="C343"/>
      <c r="D343"/>
      <c r="E343"/>
      <c r="F343"/>
      <c r="G343"/>
      <c r="H343"/>
    </row>
    <row r="344" spans="1:8">
      <c r="A344"/>
      <c r="B344" s="26"/>
      <c r="C344"/>
      <c r="D344"/>
      <c r="E344"/>
      <c r="F344"/>
      <c r="G344"/>
      <c r="H344"/>
    </row>
    <row r="345" spans="1:8">
      <c r="A345"/>
      <c r="B345" s="26"/>
      <c r="C345"/>
      <c r="D345"/>
      <c r="E345"/>
      <c r="F345"/>
      <c r="G345"/>
      <c r="H345"/>
    </row>
    <row r="346" spans="1:8">
      <c r="A346"/>
      <c r="B346" s="26"/>
      <c r="C346"/>
      <c r="D346"/>
      <c r="E346"/>
      <c r="F346"/>
      <c r="G346"/>
      <c r="H346"/>
    </row>
    <row r="347" spans="1:8">
      <c r="A347"/>
      <c r="B347" s="26"/>
      <c r="C347"/>
      <c r="D347"/>
      <c r="E347"/>
      <c r="F347"/>
      <c r="G347"/>
      <c r="H347"/>
    </row>
    <row r="348" spans="1:8">
      <c r="A348"/>
      <c r="B348" s="26"/>
      <c r="C348"/>
      <c r="D348"/>
      <c r="E348"/>
      <c r="F348"/>
      <c r="G348"/>
      <c r="H348"/>
    </row>
    <row r="349" spans="1:8">
      <c r="A349"/>
      <c r="B349" s="26"/>
      <c r="C349"/>
      <c r="D349"/>
      <c r="E349"/>
      <c r="F349"/>
      <c r="G349"/>
      <c r="H349"/>
    </row>
    <row r="350" spans="1:8">
      <c r="A350"/>
      <c r="B350" s="26"/>
      <c r="C350"/>
      <c r="D350"/>
      <c r="E350"/>
      <c r="F350"/>
      <c r="G350"/>
      <c r="H350"/>
    </row>
    <row r="351" spans="1:8">
      <c r="A351"/>
      <c r="B351" s="26"/>
      <c r="C351"/>
      <c r="D351"/>
      <c r="E351"/>
      <c r="F351"/>
      <c r="G351"/>
      <c r="H351"/>
    </row>
    <row r="352" spans="1:8">
      <c r="A352"/>
      <c r="B352" s="26"/>
      <c r="C352"/>
      <c r="D352"/>
      <c r="E352"/>
      <c r="F352"/>
      <c r="G352"/>
      <c r="H352"/>
    </row>
    <row r="353" spans="1:8">
      <c r="A353"/>
      <c r="B353" s="26"/>
      <c r="C353"/>
      <c r="D353"/>
      <c r="E353"/>
      <c r="F353"/>
      <c r="G353"/>
      <c r="H353"/>
    </row>
  </sheetData>
  <mergeCells count="337">
    <mergeCell ref="A172:H172"/>
    <mergeCell ref="A176:H176"/>
    <mergeCell ref="A205:G205"/>
    <mergeCell ref="A206:H206"/>
    <mergeCell ref="A244:G244"/>
    <mergeCell ref="A245:H245"/>
    <mergeCell ref="A278:G278"/>
    <mergeCell ref="A177:A178"/>
    <mergeCell ref="A179:A180"/>
    <mergeCell ref="A181:A182"/>
    <mergeCell ref="A183:A184"/>
    <mergeCell ref="A185:A187"/>
    <mergeCell ref="A188:A190"/>
    <mergeCell ref="A191:A193"/>
    <mergeCell ref="A194:A197"/>
    <mergeCell ref="A199:A202"/>
    <mergeCell ref="A203:A204"/>
    <mergeCell ref="A207:A208"/>
    <mergeCell ref="A209:A210"/>
    <mergeCell ref="A211:A212"/>
    <mergeCell ref="A213:A216"/>
    <mergeCell ref="A217:A220"/>
    <mergeCell ref="A221:A224"/>
    <mergeCell ref="A225:A226"/>
    <mergeCell ref="A228:A231"/>
    <mergeCell ref="A232:A233"/>
    <mergeCell ref="A234:A238"/>
    <mergeCell ref="A239:A243"/>
    <mergeCell ref="A246:A248"/>
    <mergeCell ref="A249:A250"/>
    <mergeCell ref="A251:A252"/>
    <mergeCell ref="A253:A254"/>
    <mergeCell ref="A255:A256"/>
    <mergeCell ref="A258:A259"/>
    <mergeCell ref="A260:A261"/>
    <mergeCell ref="A262:A263"/>
    <mergeCell ref="A264:A265"/>
    <mergeCell ref="A266:A267"/>
    <mergeCell ref="A268:A269"/>
    <mergeCell ref="A270:A271"/>
    <mergeCell ref="A272:A273"/>
    <mergeCell ref="A274:A275"/>
    <mergeCell ref="A276:A277"/>
    <mergeCell ref="B177:B178"/>
    <mergeCell ref="B179:B180"/>
    <mergeCell ref="B181:B182"/>
    <mergeCell ref="B183:B184"/>
    <mergeCell ref="B185:B187"/>
    <mergeCell ref="B188:B190"/>
    <mergeCell ref="B191:B193"/>
    <mergeCell ref="B194:B197"/>
    <mergeCell ref="B199:B202"/>
    <mergeCell ref="B203:B204"/>
    <mergeCell ref="B207:B208"/>
    <mergeCell ref="B209:B210"/>
    <mergeCell ref="B211:B212"/>
    <mergeCell ref="B213:B216"/>
    <mergeCell ref="B217:B220"/>
    <mergeCell ref="B221:B224"/>
    <mergeCell ref="B225:B226"/>
    <mergeCell ref="B228:B231"/>
    <mergeCell ref="B232:B233"/>
    <mergeCell ref="B234:B238"/>
    <mergeCell ref="B239:B243"/>
    <mergeCell ref="B246:B248"/>
    <mergeCell ref="B249:B250"/>
    <mergeCell ref="B251:B252"/>
    <mergeCell ref="B253:B254"/>
    <mergeCell ref="B255:B256"/>
    <mergeCell ref="B258:B259"/>
    <mergeCell ref="B260:B261"/>
    <mergeCell ref="B262:B263"/>
    <mergeCell ref="B264:B265"/>
    <mergeCell ref="B266:B267"/>
    <mergeCell ref="B268:B269"/>
    <mergeCell ref="B270:B271"/>
    <mergeCell ref="B272:B273"/>
    <mergeCell ref="B274:B275"/>
    <mergeCell ref="B276:B277"/>
    <mergeCell ref="C177:C178"/>
    <mergeCell ref="C179:C180"/>
    <mergeCell ref="C181:C182"/>
    <mergeCell ref="C183:C184"/>
    <mergeCell ref="C185:C187"/>
    <mergeCell ref="C188:C190"/>
    <mergeCell ref="C191:C193"/>
    <mergeCell ref="C194:C197"/>
    <mergeCell ref="C199:C202"/>
    <mergeCell ref="C203:C204"/>
    <mergeCell ref="C207:C208"/>
    <mergeCell ref="C209:C210"/>
    <mergeCell ref="C211:C212"/>
    <mergeCell ref="C213:C216"/>
    <mergeCell ref="C217:C220"/>
    <mergeCell ref="C221:C224"/>
    <mergeCell ref="C225:C226"/>
    <mergeCell ref="C228:C231"/>
    <mergeCell ref="C232:C233"/>
    <mergeCell ref="C234:C238"/>
    <mergeCell ref="C239:C243"/>
    <mergeCell ref="C246:C248"/>
    <mergeCell ref="C249:C250"/>
    <mergeCell ref="C251:C252"/>
    <mergeCell ref="C253:C254"/>
    <mergeCell ref="C255:C256"/>
    <mergeCell ref="C258:C259"/>
    <mergeCell ref="C260:C261"/>
    <mergeCell ref="C262:C263"/>
    <mergeCell ref="C264:C265"/>
    <mergeCell ref="C266:C267"/>
    <mergeCell ref="C268:C269"/>
    <mergeCell ref="C270:C271"/>
    <mergeCell ref="C272:C273"/>
    <mergeCell ref="C274:C275"/>
    <mergeCell ref="C276:C277"/>
    <mergeCell ref="D177:D178"/>
    <mergeCell ref="D179:D180"/>
    <mergeCell ref="D181:D182"/>
    <mergeCell ref="D183:D184"/>
    <mergeCell ref="D185:D187"/>
    <mergeCell ref="D188:D190"/>
    <mergeCell ref="D191:D193"/>
    <mergeCell ref="D194:D197"/>
    <mergeCell ref="D199:D202"/>
    <mergeCell ref="D203:D204"/>
    <mergeCell ref="D207:D208"/>
    <mergeCell ref="D209:D210"/>
    <mergeCell ref="D211:D212"/>
    <mergeCell ref="D213:D216"/>
    <mergeCell ref="D217:D220"/>
    <mergeCell ref="D221:D224"/>
    <mergeCell ref="D225:D226"/>
    <mergeCell ref="D228:D231"/>
    <mergeCell ref="D232:D233"/>
    <mergeCell ref="D234:D238"/>
    <mergeCell ref="D239:D243"/>
    <mergeCell ref="D246:D248"/>
    <mergeCell ref="D249:D250"/>
    <mergeCell ref="D251:D252"/>
    <mergeCell ref="D253:D254"/>
    <mergeCell ref="D255:D256"/>
    <mergeCell ref="D258:D259"/>
    <mergeCell ref="D260:D261"/>
    <mergeCell ref="D262:D263"/>
    <mergeCell ref="D264:D265"/>
    <mergeCell ref="D266:D267"/>
    <mergeCell ref="D268:D269"/>
    <mergeCell ref="D270:D271"/>
    <mergeCell ref="D272:D273"/>
    <mergeCell ref="D274:D275"/>
    <mergeCell ref="D276:D277"/>
    <mergeCell ref="E177:E178"/>
    <mergeCell ref="E179:E180"/>
    <mergeCell ref="E181:E182"/>
    <mergeCell ref="E183:E184"/>
    <mergeCell ref="E203:E204"/>
    <mergeCell ref="E207:E208"/>
    <mergeCell ref="E209:E210"/>
    <mergeCell ref="E211:E212"/>
    <mergeCell ref="E213:E216"/>
    <mergeCell ref="E217:E220"/>
    <mergeCell ref="E222:E223"/>
    <mergeCell ref="E225:E226"/>
    <mergeCell ref="E229:E230"/>
    <mergeCell ref="E232:E233"/>
    <mergeCell ref="E234:E238"/>
    <mergeCell ref="E239:E243"/>
    <mergeCell ref="E246:E248"/>
    <mergeCell ref="E249:E250"/>
    <mergeCell ref="E251:E252"/>
    <mergeCell ref="E253:E254"/>
    <mergeCell ref="E255:E256"/>
    <mergeCell ref="E258:E259"/>
    <mergeCell ref="E260:E261"/>
    <mergeCell ref="E262:E263"/>
    <mergeCell ref="E264:E265"/>
    <mergeCell ref="E266:E267"/>
    <mergeCell ref="E268:E269"/>
    <mergeCell ref="E270:E271"/>
    <mergeCell ref="E272:E273"/>
    <mergeCell ref="E274:E275"/>
    <mergeCell ref="E276:E277"/>
    <mergeCell ref="F177:F178"/>
    <mergeCell ref="F179:F180"/>
    <mergeCell ref="F181:F182"/>
    <mergeCell ref="F183:F184"/>
    <mergeCell ref="F185:F187"/>
    <mergeCell ref="F188:F190"/>
    <mergeCell ref="F191:F193"/>
    <mergeCell ref="F194:F197"/>
    <mergeCell ref="F199:F202"/>
    <mergeCell ref="F203:F204"/>
    <mergeCell ref="F207:F208"/>
    <mergeCell ref="F209:F210"/>
    <mergeCell ref="F211:F212"/>
    <mergeCell ref="F213:F216"/>
    <mergeCell ref="F217:F220"/>
    <mergeCell ref="F221:F224"/>
    <mergeCell ref="F272:F273"/>
    <mergeCell ref="F225:F226"/>
    <mergeCell ref="F228:F231"/>
    <mergeCell ref="F232:F233"/>
    <mergeCell ref="F234:F238"/>
    <mergeCell ref="F239:F243"/>
    <mergeCell ref="F246:F248"/>
    <mergeCell ref="F249:F250"/>
    <mergeCell ref="F251:F252"/>
    <mergeCell ref="F253:F254"/>
    <mergeCell ref="H186:H187"/>
    <mergeCell ref="H189:H190"/>
    <mergeCell ref="H192:H193"/>
    <mergeCell ref="H195:H197"/>
    <mergeCell ref="H200:H202"/>
    <mergeCell ref="H223:H224"/>
    <mergeCell ref="H230:H231"/>
    <mergeCell ref="F274:F275"/>
    <mergeCell ref="F276:F277"/>
    <mergeCell ref="G186:G187"/>
    <mergeCell ref="G189:G190"/>
    <mergeCell ref="G192:G193"/>
    <mergeCell ref="G195:G197"/>
    <mergeCell ref="G200:G202"/>
    <mergeCell ref="G223:G224"/>
    <mergeCell ref="G230:G231"/>
    <mergeCell ref="F255:F256"/>
    <mergeCell ref="F258:F259"/>
    <mergeCell ref="F260:F261"/>
    <mergeCell ref="F262:F263"/>
    <mergeCell ref="F264:F265"/>
    <mergeCell ref="F266:F267"/>
    <mergeCell ref="F268:F269"/>
    <mergeCell ref="F270:F271"/>
    <mergeCell ref="A1:I1"/>
    <mergeCell ref="B3:D3"/>
    <mergeCell ref="E3:F3"/>
    <mergeCell ref="D8:F8"/>
    <mergeCell ref="D9:F9"/>
    <mergeCell ref="A10:I10"/>
    <mergeCell ref="A11:A14"/>
    <mergeCell ref="B11:B14"/>
    <mergeCell ref="C11:C14"/>
    <mergeCell ref="D11:D14"/>
    <mergeCell ref="F11:F14"/>
    <mergeCell ref="G12:G14"/>
    <mergeCell ref="I11:I14"/>
    <mergeCell ref="A63:G63"/>
    <mergeCell ref="C67:E67"/>
    <mergeCell ref="F67:G67"/>
    <mergeCell ref="C70:E70"/>
    <mergeCell ref="F70:G70"/>
    <mergeCell ref="I31:I35"/>
    <mergeCell ref="I36:I40"/>
    <mergeCell ref="A45:G45"/>
    <mergeCell ref="A46:I46"/>
    <mergeCell ref="A47:A48"/>
    <mergeCell ref="B47:B48"/>
    <mergeCell ref="C47:C48"/>
    <mergeCell ref="D47:F48"/>
    <mergeCell ref="A31:A35"/>
    <mergeCell ref="B31:B35"/>
    <mergeCell ref="C31:C35"/>
    <mergeCell ref="A36:A40"/>
    <mergeCell ref="B36:B40"/>
    <mergeCell ref="C36:C40"/>
    <mergeCell ref="D31:F35"/>
    <mergeCell ref="D36:F40"/>
    <mergeCell ref="A43:A44"/>
    <mergeCell ref="B43:B44"/>
    <mergeCell ref="C43:C44"/>
    <mergeCell ref="I15:I18"/>
    <mergeCell ref="I19:I20"/>
    <mergeCell ref="A21:G21"/>
    <mergeCell ref="I23:I26"/>
    <mergeCell ref="D23:F26"/>
    <mergeCell ref="C23:C26"/>
    <mergeCell ref="B23:B26"/>
    <mergeCell ref="A23:A26"/>
    <mergeCell ref="H12:H14"/>
    <mergeCell ref="A15:A18"/>
    <mergeCell ref="B15:B18"/>
    <mergeCell ref="C15:C18"/>
    <mergeCell ref="D15:D18"/>
    <mergeCell ref="F15:F18"/>
    <mergeCell ref="G16:G18"/>
    <mergeCell ref="H16:H18"/>
    <mergeCell ref="A19:A20"/>
    <mergeCell ref="B19:B20"/>
    <mergeCell ref="C19:C20"/>
    <mergeCell ref="D19:D20"/>
    <mergeCell ref="E19:F20"/>
    <mergeCell ref="D27:F30"/>
    <mergeCell ref="I27:I30"/>
    <mergeCell ref="C27:C30"/>
    <mergeCell ref="B27:B30"/>
    <mergeCell ref="A27:A30"/>
    <mergeCell ref="A22:I22"/>
    <mergeCell ref="A41:A42"/>
    <mergeCell ref="B41:B42"/>
    <mergeCell ref="C41:C42"/>
    <mergeCell ref="A51:A52"/>
    <mergeCell ref="B51:B52"/>
    <mergeCell ref="C51:C52"/>
    <mergeCell ref="A53:A54"/>
    <mergeCell ref="B53:B54"/>
    <mergeCell ref="C53:C54"/>
    <mergeCell ref="D51:F52"/>
    <mergeCell ref="D53:F54"/>
    <mergeCell ref="D41:F42"/>
    <mergeCell ref="D43:F44"/>
    <mergeCell ref="A49:A50"/>
    <mergeCell ref="B49:B50"/>
    <mergeCell ref="C49:C50"/>
    <mergeCell ref="D49:F50"/>
    <mergeCell ref="I47:I48"/>
    <mergeCell ref="I49:I50"/>
    <mergeCell ref="I51:I52"/>
    <mergeCell ref="I53:I54"/>
    <mergeCell ref="I55:I56"/>
    <mergeCell ref="I57:I58"/>
    <mergeCell ref="I59:I60"/>
    <mergeCell ref="I61:I62"/>
    <mergeCell ref="A59:A60"/>
    <mergeCell ref="B59:B60"/>
    <mergeCell ref="C59:C60"/>
    <mergeCell ref="A61:A62"/>
    <mergeCell ref="B61:B62"/>
    <mergeCell ref="C61:C62"/>
    <mergeCell ref="D59:F60"/>
    <mergeCell ref="D61:F62"/>
    <mergeCell ref="A55:A56"/>
    <mergeCell ref="B55:B56"/>
    <mergeCell ref="C55:C56"/>
    <mergeCell ref="A57:A58"/>
    <mergeCell ref="B57:B58"/>
    <mergeCell ref="C57:C58"/>
    <mergeCell ref="D55:F56"/>
    <mergeCell ref="D57:F58"/>
  </mergeCells>
  <printOptions horizontalCentered="1"/>
  <pageMargins left="0.39305555555555599" right="0.39305555555555599" top="0.98402777777777795" bottom="0.196527777777778" header="0.118055555555556" footer="0.118055555555556"/>
  <pageSetup paperSize="9" scale="54" fitToHeight="0" orientation="landscape" r:id="rId1"/>
  <rowBreaks count="4" manualBreakCount="4">
    <brk id="40" max="8" man="1"/>
    <brk id="197" max="8" man="1"/>
    <brk id="226" max="8" man="1"/>
    <brk id="25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96"/>
  <sheetViews>
    <sheetView view="pageBreakPreview" topLeftCell="A43" zoomScale="70" zoomScaleNormal="100" zoomScaleSheetLayoutView="70" workbookViewId="0">
      <selection activeCell="A162" sqref="A162:I260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7.5703125" style="6" customWidth="1"/>
    <col min="4" max="4" width="19.140625" style="6" customWidth="1"/>
    <col min="5" max="5" width="40" style="6" customWidth="1"/>
    <col min="6" max="6" width="46.28515625" style="6" customWidth="1"/>
    <col min="7" max="7" width="25" style="6" customWidth="1"/>
    <col min="8" max="8" width="17.28515625" style="7" customWidth="1"/>
    <col min="9" max="9" width="36.42578125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1" t="s">
        <v>180</v>
      </c>
      <c r="C3" s="362"/>
      <c r="D3" s="362"/>
      <c r="E3" s="363"/>
      <c r="F3" s="364"/>
      <c r="G3" s="91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91"/>
      <c r="C5" s="91"/>
      <c r="D5" s="92" t="s">
        <v>148</v>
      </c>
      <c r="E5" s="211" t="s">
        <v>206</v>
      </c>
      <c r="F5" s="71" t="s">
        <v>149</v>
      </c>
      <c r="G5" s="91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50.25" customHeight="1">
      <c r="A8" s="105" t="s">
        <v>0</v>
      </c>
      <c r="B8" s="106" t="s">
        <v>1</v>
      </c>
      <c r="C8" s="106" t="s">
        <v>2</v>
      </c>
      <c r="D8" s="468" t="s">
        <v>151</v>
      </c>
      <c r="E8" s="468"/>
      <c r="F8" s="468"/>
      <c r="G8" s="106" t="s">
        <v>3</v>
      </c>
      <c r="H8" s="106" t="s">
        <v>4</v>
      </c>
      <c r="I8" s="106" t="s">
        <v>152</v>
      </c>
    </row>
    <row r="9" spans="1:9" ht="15.75">
      <c r="A9" s="105">
        <v>1</v>
      </c>
      <c r="B9" s="105">
        <v>2</v>
      </c>
      <c r="C9" s="105">
        <v>3</v>
      </c>
      <c r="D9" s="353">
        <v>4</v>
      </c>
      <c r="E9" s="353"/>
      <c r="F9" s="353"/>
      <c r="G9" s="105">
        <v>5</v>
      </c>
      <c r="H9" s="105">
        <v>6</v>
      </c>
      <c r="I9" s="105">
        <v>7</v>
      </c>
    </row>
    <row r="10" spans="1:9" ht="17.25" customHeight="1">
      <c r="A10" s="409" t="s">
        <v>5</v>
      </c>
      <c r="B10" s="410"/>
      <c r="C10" s="410"/>
      <c r="D10" s="410"/>
      <c r="E10" s="410"/>
      <c r="F10" s="410"/>
      <c r="G10" s="410"/>
      <c r="H10" s="410"/>
      <c r="I10" s="411"/>
    </row>
    <row r="11" spans="1:9" ht="24.95" customHeight="1">
      <c r="A11" s="474">
        <v>1</v>
      </c>
      <c r="B11" s="320" t="s">
        <v>10</v>
      </c>
      <c r="C11" s="316" t="s">
        <v>6</v>
      </c>
      <c r="D11" s="316"/>
      <c r="E11" s="316"/>
      <c r="F11" s="316"/>
      <c r="G11" s="227" t="s">
        <v>8</v>
      </c>
      <c r="H11" s="228">
        <v>1</v>
      </c>
      <c r="I11" s="452"/>
    </row>
    <row r="12" spans="1:9" ht="24.95" customHeight="1">
      <c r="A12" s="474"/>
      <c r="B12" s="320"/>
      <c r="C12" s="316"/>
      <c r="D12" s="316"/>
      <c r="E12" s="316"/>
      <c r="F12" s="316"/>
      <c r="G12" s="227" t="s">
        <v>9</v>
      </c>
      <c r="H12" s="205">
        <v>0</v>
      </c>
      <c r="I12" s="454"/>
    </row>
    <row r="13" spans="1:9" ht="24.95" customHeight="1">
      <c r="A13" s="455" t="s">
        <v>15</v>
      </c>
      <c r="B13" s="455"/>
      <c r="C13" s="455"/>
      <c r="D13" s="455"/>
      <c r="E13" s="455"/>
      <c r="F13" s="455"/>
      <c r="G13" s="455"/>
      <c r="H13" s="110">
        <f>H11</f>
        <v>1</v>
      </c>
      <c r="I13" s="111"/>
    </row>
    <row r="14" spans="1:9" ht="15.75">
      <c r="A14" s="366" t="s">
        <v>16</v>
      </c>
      <c r="B14" s="366"/>
      <c r="C14" s="366"/>
      <c r="D14" s="366"/>
      <c r="E14" s="366"/>
      <c r="F14" s="366"/>
      <c r="G14" s="366"/>
      <c r="H14" s="366"/>
      <c r="I14" s="366"/>
    </row>
    <row r="15" spans="1:9" ht="30" customHeight="1">
      <c r="A15" s="472">
        <v>1</v>
      </c>
      <c r="B15" s="473" t="s">
        <v>45</v>
      </c>
      <c r="C15" s="464" t="s">
        <v>6</v>
      </c>
      <c r="D15" s="429"/>
      <c r="E15" s="430"/>
      <c r="F15" s="431"/>
      <c r="G15" s="112" t="s">
        <v>8</v>
      </c>
      <c r="H15" s="108">
        <v>2</v>
      </c>
      <c r="I15" s="415"/>
    </row>
    <row r="16" spans="1:9" ht="30" customHeight="1">
      <c r="A16" s="472"/>
      <c r="B16" s="473"/>
      <c r="C16" s="464"/>
      <c r="D16" s="435"/>
      <c r="E16" s="436"/>
      <c r="F16" s="437"/>
      <c r="G16" s="112" t="s">
        <v>9</v>
      </c>
      <c r="H16" s="109">
        <v>0</v>
      </c>
      <c r="I16" s="416"/>
    </row>
    <row r="17" spans="1:9" ht="30" customHeight="1">
      <c r="A17" s="472">
        <v>2</v>
      </c>
      <c r="B17" s="473" t="s">
        <v>46</v>
      </c>
      <c r="C17" s="464" t="s">
        <v>6</v>
      </c>
      <c r="D17" s="429"/>
      <c r="E17" s="430"/>
      <c r="F17" s="431"/>
      <c r="G17" s="112" t="s">
        <v>8</v>
      </c>
      <c r="H17" s="108">
        <v>2</v>
      </c>
      <c r="I17" s="415"/>
    </row>
    <row r="18" spans="1:9" ht="30" customHeight="1">
      <c r="A18" s="472"/>
      <c r="B18" s="473"/>
      <c r="C18" s="464"/>
      <c r="D18" s="435"/>
      <c r="E18" s="436"/>
      <c r="F18" s="437"/>
      <c r="G18" s="112" t="s">
        <v>9</v>
      </c>
      <c r="H18" s="109">
        <v>0</v>
      </c>
      <c r="I18" s="416"/>
    </row>
    <row r="19" spans="1:9" ht="30" customHeight="1">
      <c r="A19" s="474">
        <v>3</v>
      </c>
      <c r="B19" s="320" t="s">
        <v>43</v>
      </c>
      <c r="C19" s="316" t="s">
        <v>6</v>
      </c>
      <c r="D19" s="316"/>
      <c r="E19" s="316"/>
      <c r="F19" s="316"/>
      <c r="G19" s="227" t="s">
        <v>8</v>
      </c>
      <c r="H19" s="228">
        <v>2</v>
      </c>
      <c r="I19" s="415"/>
    </row>
    <row r="20" spans="1:9" ht="30" customHeight="1">
      <c r="A20" s="474"/>
      <c r="B20" s="320"/>
      <c r="C20" s="316"/>
      <c r="D20" s="316"/>
      <c r="E20" s="316"/>
      <c r="F20" s="316"/>
      <c r="G20" s="227" t="s">
        <v>9</v>
      </c>
      <c r="H20" s="205">
        <v>0</v>
      </c>
      <c r="I20" s="416"/>
    </row>
    <row r="21" spans="1:9" ht="30" customHeight="1">
      <c r="A21" s="474">
        <v>4</v>
      </c>
      <c r="B21" s="320" t="s">
        <v>44</v>
      </c>
      <c r="C21" s="316" t="s">
        <v>6</v>
      </c>
      <c r="D21" s="316"/>
      <c r="E21" s="316"/>
      <c r="F21" s="316"/>
      <c r="G21" s="227" t="s">
        <v>8</v>
      </c>
      <c r="H21" s="228">
        <v>2</v>
      </c>
      <c r="I21" s="415"/>
    </row>
    <row r="22" spans="1:9" ht="30" customHeight="1">
      <c r="A22" s="474"/>
      <c r="B22" s="320"/>
      <c r="C22" s="316"/>
      <c r="D22" s="316"/>
      <c r="E22" s="316"/>
      <c r="F22" s="316"/>
      <c r="G22" s="227" t="s">
        <v>9</v>
      </c>
      <c r="H22" s="205">
        <v>0</v>
      </c>
      <c r="I22" s="416"/>
    </row>
    <row r="23" spans="1:9" ht="30" customHeight="1">
      <c r="A23" s="372">
        <v>5</v>
      </c>
      <c r="B23" s="470" t="s">
        <v>47</v>
      </c>
      <c r="C23" s="316" t="s">
        <v>6</v>
      </c>
      <c r="D23" s="471"/>
      <c r="E23" s="471"/>
      <c r="F23" s="471"/>
      <c r="G23" s="227" t="s">
        <v>8</v>
      </c>
      <c r="H23" s="228">
        <v>2</v>
      </c>
      <c r="I23" s="415"/>
    </row>
    <row r="24" spans="1:9" ht="30" customHeight="1">
      <c r="A24" s="372"/>
      <c r="B24" s="470"/>
      <c r="C24" s="316"/>
      <c r="D24" s="471"/>
      <c r="E24" s="471"/>
      <c r="F24" s="471"/>
      <c r="G24" s="227" t="s">
        <v>9</v>
      </c>
      <c r="H24" s="205">
        <v>0</v>
      </c>
      <c r="I24" s="416"/>
    </row>
    <row r="25" spans="1:9" ht="30" customHeight="1">
      <c r="A25" s="372">
        <v>6</v>
      </c>
      <c r="B25" s="470" t="s">
        <v>48</v>
      </c>
      <c r="C25" s="316" t="s">
        <v>6</v>
      </c>
      <c r="D25" s="471"/>
      <c r="E25" s="471"/>
      <c r="F25" s="471"/>
      <c r="G25" s="227" t="s">
        <v>8</v>
      </c>
      <c r="H25" s="228">
        <v>2</v>
      </c>
      <c r="I25" s="415"/>
    </row>
    <row r="26" spans="1:9" ht="30" customHeight="1">
      <c r="A26" s="372"/>
      <c r="B26" s="470"/>
      <c r="C26" s="316"/>
      <c r="D26" s="471"/>
      <c r="E26" s="471"/>
      <c r="F26" s="471"/>
      <c r="G26" s="227" t="s">
        <v>9</v>
      </c>
      <c r="H26" s="205">
        <v>0</v>
      </c>
      <c r="I26" s="416"/>
    </row>
    <row r="27" spans="1:9" ht="30" customHeight="1">
      <c r="A27" s="372">
        <v>7</v>
      </c>
      <c r="B27" s="470" t="s">
        <v>49</v>
      </c>
      <c r="C27" s="316" t="s">
        <v>6</v>
      </c>
      <c r="D27" s="471"/>
      <c r="E27" s="471"/>
      <c r="F27" s="471"/>
      <c r="G27" s="227" t="s">
        <v>8</v>
      </c>
      <c r="H27" s="228">
        <v>2</v>
      </c>
      <c r="I27" s="415"/>
    </row>
    <row r="28" spans="1:9" ht="30" customHeight="1">
      <c r="A28" s="372"/>
      <c r="B28" s="470"/>
      <c r="C28" s="316"/>
      <c r="D28" s="471"/>
      <c r="E28" s="471"/>
      <c r="F28" s="471"/>
      <c r="G28" s="227" t="s">
        <v>9</v>
      </c>
      <c r="H28" s="205">
        <v>0</v>
      </c>
      <c r="I28" s="416"/>
    </row>
    <row r="29" spans="1:9" ht="30" customHeight="1">
      <c r="A29" s="372">
        <v>8</v>
      </c>
      <c r="B29" s="470" t="s">
        <v>50</v>
      </c>
      <c r="C29" s="316" t="s">
        <v>6</v>
      </c>
      <c r="D29" s="471"/>
      <c r="E29" s="471"/>
      <c r="F29" s="471"/>
      <c r="G29" s="227" t="s">
        <v>8</v>
      </c>
      <c r="H29" s="228">
        <v>2</v>
      </c>
      <c r="I29" s="415"/>
    </row>
    <row r="30" spans="1:9" ht="30" customHeight="1">
      <c r="A30" s="372"/>
      <c r="B30" s="470"/>
      <c r="C30" s="316"/>
      <c r="D30" s="471"/>
      <c r="E30" s="471"/>
      <c r="F30" s="471"/>
      <c r="G30" s="227" t="s">
        <v>9</v>
      </c>
      <c r="H30" s="205">
        <v>0</v>
      </c>
      <c r="I30" s="416"/>
    </row>
    <row r="31" spans="1:9" ht="30" customHeight="1">
      <c r="A31" s="406">
        <v>9</v>
      </c>
      <c r="B31" s="320" t="s">
        <v>13</v>
      </c>
      <c r="C31" s="316" t="s">
        <v>6</v>
      </c>
      <c r="D31" s="316"/>
      <c r="E31" s="316"/>
      <c r="F31" s="316"/>
      <c r="G31" s="227" t="s">
        <v>8</v>
      </c>
      <c r="H31" s="228">
        <v>2</v>
      </c>
      <c r="I31" s="415"/>
    </row>
    <row r="32" spans="1:9" ht="30" customHeight="1">
      <c r="A32" s="406"/>
      <c r="B32" s="320"/>
      <c r="C32" s="316"/>
      <c r="D32" s="316"/>
      <c r="E32" s="316"/>
      <c r="F32" s="316"/>
      <c r="G32" s="227" t="s">
        <v>9</v>
      </c>
      <c r="H32" s="205">
        <v>0</v>
      </c>
      <c r="I32" s="416"/>
    </row>
    <row r="33" spans="1:9" ht="30" customHeight="1">
      <c r="A33" s="455" t="s">
        <v>15</v>
      </c>
      <c r="B33" s="455"/>
      <c r="C33" s="455"/>
      <c r="D33" s="455"/>
      <c r="E33" s="455"/>
      <c r="F33" s="455"/>
      <c r="G33" s="455"/>
      <c r="H33" s="110">
        <f>H15+H17+H19+H21+H23+H25+H27+H29+H31</f>
        <v>18</v>
      </c>
      <c r="I33" s="111"/>
    </row>
    <row r="34" spans="1:9" ht="15.75">
      <c r="A34" s="353" t="s">
        <v>32</v>
      </c>
      <c r="B34" s="353"/>
      <c r="C34" s="353"/>
      <c r="D34" s="353"/>
      <c r="E34" s="353"/>
      <c r="F34" s="353"/>
      <c r="G34" s="353"/>
      <c r="H34" s="353"/>
      <c r="I34" s="353"/>
    </row>
    <row r="35" spans="1:9" ht="36.75" customHeight="1">
      <c r="A35" s="462">
        <v>1</v>
      </c>
      <c r="B35" s="463" t="s">
        <v>38</v>
      </c>
      <c r="C35" s="464" t="s">
        <v>6</v>
      </c>
      <c r="D35" s="429"/>
      <c r="E35" s="430"/>
      <c r="F35" s="431"/>
      <c r="G35" s="112" t="s">
        <v>8</v>
      </c>
      <c r="H35" s="108">
        <v>2</v>
      </c>
      <c r="I35" s="415"/>
    </row>
    <row r="36" spans="1:9" ht="36.75" customHeight="1">
      <c r="A36" s="462"/>
      <c r="B36" s="463"/>
      <c r="C36" s="464"/>
      <c r="D36" s="435"/>
      <c r="E36" s="436"/>
      <c r="F36" s="437"/>
      <c r="G36" s="112" t="s">
        <v>9</v>
      </c>
      <c r="H36" s="109">
        <v>0</v>
      </c>
      <c r="I36" s="416"/>
    </row>
    <row r="37" spans="1:9" ht="36.75" customHeight="1">
      <c r="A37" s="405">
        <v>2</v>
      </c>
      <c r="B37" s="357" t="s">
        <v>33</v>
      </c>
      <c r="C37" s="315" t="s">
        <v>6</v>
      </c>
      <c r="D37" s="315"/>
      <c r="E37" s="315"/>
      <c r="F37" s="315"/>
      <c r="G37" s="231" t="s">
        <v>8</v>
      </c>
      <c r="H37" s="228">
        <v>2</v>
      </c>
      <c r="I37" s="415"/>
    </row>
    <row r="38" spans="1:9" ht="36.75" customHeight="1">
      <c r="A38" s="405"/>
      <c r="B38" s="357"/>
      <c r="C38" s="315"/>
      <c r="D38" s="315"/>
      <c r="E38" s="315"/>
      <c r="F38" s="315"/>
      <c r="G38" s="231" t="s">
        <v>9</v>
      </c>
      <c r="H38" s="232">
        <v>0</v>
      </c>
      <c r="I38" s="416"/>
    </row>
    <row r="39" spans="1:9" ht="24.95" customHeight="1">
      <c r="A39" s="406">
        <v>3</v>
      </c>
      <c r="B39" s="319" t="s">
        <v>51</v>
      </c>
      <c r="C39" s="316" t="s">
        <v>6</v>
      </c>
      <c r="D39" s="316"/>
      <c r="E39" s="316"/>
      <c r="F39" s="316"/>
      <c r="G39" s="227" t="s">
        <v>8</v>
      </c>
      <c r="H39" s="228">
        <v>2</v>
      </c>
      <c r="I39" s="415"/>
    </row>
    <row r="40" spans="1:9" ht="24.95" customHeight="1">
      <c r="A40" s="406"/>
      <c r="B40" s="319"/>
      <c r="C40" s="316"/>
      <c r="D40" s="316"/>
      <c r="E40" s="316"/>
      <c r="F40" s="316"/>
      <c r="G40" s="227" t="s">
        <v>9</v>
      </c>
      <c r="H40" s="205">
        <v>0</v>
      </c>
      <c r="I40" s="416"/>
    </row>
    <row r="41" spans="1:9" ht="24.95" customHeight="1">
      <c r="A41" s="406">
        <v>4</v>
      </c>
      <c r="B41" s="319" t="s">
        <v>52</v>
      </c>
      <c r="C41" s="316" t="s">
        <v>6</v>
      </c>
      <c r="D41" s="316"/>
      <c r="E41" s="316"/>
      <c r="F41" s="316"/>
      <c r="G41" s="227" t="s">
        <v>8</v>
      </c>
      <c r="H41" s="228">
        <v>2</v>
      </c>
      <c r="I41" s="415"/>
    </row>
    <row r="42" spans="1:9" ht="24.95" customHeight="1">
      <c r="A42" s="406"/>
      <c r="B42" s="319"/>
      <c r="C42" s="316"/>
      <c r="D42" s="316"/>
      <c r="E42" s="316"/>
      <c r="F42" s="316"/>
      <c r="G42" s="227" t="s">
        <v>9</v>
      </c>
      <c r="H42" s="205">
        <v>0</v>
      </c>
      <c r="I42" s="416"/>
    </row>
    <row r="43" spans="1:9" ht="24.95" customHeight="1">
      <c r="A43" s="406">
        <v>5</v>
      </c>
      <c r="B43" s="319" t="s">
        <v>53</v>
      </c>
      <c r="C43" s="316" t="s">
        <v>6</v>
      </c>
      <c r="D43" s="316"/>
      <c r="E43" s="316"/>
      <c r="F43" s="316"/>
      <c r="G43" s="227" t="s">
        <v>8</v>
      </c>
      <c r="H43" s="228">
        <v>2</v>
      </c>
      <c r="I43" s="415"/>
    </row>
    <row r="44" spans="1:9" ht="24.95" customHeight="1">
      <c r="A44" s="406"/>
      <c r="B44" s="319"/>
      <c r="C44" s="316"/>
      <c r="D44" s="316"/>
      <c r="E44" s="316"/>
      <c r="F44" s="316"/>
      <c r="G44" s="227" t="s">
        <v>9</v>
      </c>
      <c r="H44" s="205">
        <v>0</v>
      </c>
      <c r="I44" s="416"/>
    </row>
    <row r="45" spans="1:9" ht="24.95" customHeight="1">
      <c r="A45" s="406">
        <v>6</v>
      </c>
      <c r="B45" s="319" t="s">
        <v>54</v>
      </c>
      <c r="C45" s="316" t="s">
        <v>6</v>
      </c>
      <c r="D45" s="316"/>
      <c r="E45" s="316"/>
      <c r="F45" s="316"/>
      <c r="G45" s="227" t="s">
        <v>8</v>
      </c>
      <c r="H45" s="228">
        <v>2</v>
      </c>
      <c r="I45" s="415"/>
    </row>
    <row r="46" spans="1:9" ht="24.95" customHeight="1">
      <c r="A46" s="406"/>
      <c r="B46" s="319"/>
      <c r="C46" s="316"/>
      <c r="D46" s="316"/>
      <c r="E46" s="316"/>
      <c r="F46" s="316"/>
      <c r="G46" s="227" t="s">
        <v>9</v>
      </c>
      <c r="H46" s="205">
        <v>0</v>
      </c>
      <c r="I46" s="416"/>
    </row>
    <row r="47" spans="1:9" ht="24.95" customHeight="1">
      <c r="A47" s="371">
        <v>7</v>
      </c>
      <c r="B47" s="321" t="s">
        <v>34</v>
      </c>
      <c r="C47" s="315" t="s">
        <v>6</v>
      </c>
      <c r="D47" s="315"/>
      <c r="E47" s="315"/>
      <c r="F47" s="315"/>
      <c r="G47" s="231" t="s">
        <v>8</v>
      </c>
      <c r="H47" s="228">
        <v>2</v>
      </c>
      <c r="I47" s="415"/>
    </row>
    <row r="48" spans="1:9" ht="24.95" customHeight="1">
      <c r="A48" s="371"/>
      <c r="B48" s="321"/>
      <c r="C48" s="315"/>
      <c r="D48" s="315"/>
      <c r="E48" s="315"/>
      <c r="F48" s="315"/>
      <c r="G48" s="231" t="s">
        <v>9</v>
      </c>
      <c r="H48" s="232">
        <v>0</v>
      </c>
      <c r="I48" s="416"/>
    </row>
    <row r="49" spans="1:9" ht="24.95" customHeight="1">
      <c r="A49" s="371">
        <v>8</v>
      </c>
      <c r="B49" s="321" t="s">
        <v>35</v>
      </c>
      <c r="C49" s="315" t="s">
        <v>6</v>
      </c>
      <c r="D49" s="315"/>
      <c r="E49" s="315"/>
      <c r="F49" s="315"/>
      <c r="G49" s="231" t="s">
        <v>8</v>
      </c>
      <c r="H49" s="228">
        <v>2</v>
      </c>
      <c r="I49" s="415"/>
    </row>
    <row r="50" spans="1:9" ht="24.95" customHeight="1">
      <c r="A50" s="371"/>
      <c r="B50" s="321"/>
      <c r="C50" s="315"/>
      <c r="D50" s="315"/>
      <c r="E50" s="315"/>
      <c r="F50" s="315"/>
      <c r="G50" s="231" t="s">
        <v>9</v>
      </c>
      <c r="H50" s="232">
        <v>0</v>
      </c>
      <c r="I50" s="416"/>
    </row>
    <row r="51" spans="1:9" ht="30" customHeight="1">
      <c r="A51" s="455" t="s">
        <v>15</v>
      </c>
      <c r="B51" s="455"/>
      <c r="C51" s="455"/>
      <c r="D51" s="455"/>
      <c r="E51" s="455"/>
      <c r="F51" s="455"/>
      <c r="G51" s="455"/>
      <c r="H51" s="110">
        <f>H35+H37+H39+H41+H43+H45+H47+H49</f>
        <v>16</v>
      </c>
      <c r="I51" s="111"/>
    </row>
    <row r="52" spans="1:9" ht="15.75">
      <c r="A52" s="94"/>
      <c r="B52" s="2"/>
      <c r="C52" s="2"/>
      <c r="D52" s="2"/>
      <c r="E52" s="2"/>
      <c r="F52" s="2"/>
      <c r="G52" s="2"/>
      <c r="H52" s="95"/>
      <c r="I52" s="93"/>
    </row>
    <row r="53" spans="1:9" ht="15.75">
      <c r="A53" s="94"/>
      <c r="B53" s="2"/>
      <c r="C53" s="2"/>
      <c r="D53" s="2"/>
      <c r="E53" s="2"/>
      <c r="F53" s="2"/>
      <c r="G53" s="2"/>
      <c r="H53" s="95"/>
      <c r="I53" s="93"/>
    </row>
    <row r="54" spans="1:9" ht="15.75">
      <c r="A54" s="94"/>
      <c r="B54" s="2"/>
      <c r="C54" s="2"/>
      <c r="D54" s="2"/>
      <c r="E54" s="2"/>
      <c r="F54" s="2"/>
      <c r="G54" s="2"/>
      <c r="H54" s="95"/>
      <c r="I54" s="93"/>
    </row>
    <row r="55" spans="1:9" ht="15.75">
      <c r="A55" s="93"/>
      <c r="B55" s="2" t="s">
        <v>174</v>
      </c>
      <c r="C55" s="459" t="s">
        <v>155</v>
      </c>
      <c r="D55" s="459"/>
      <c r="E55" s="459"/>
      <c r="F55" s="460"/>
      <c r="G55" s="460"/>
      <c r="H55" s="95"/>
      <c r="I55" s="93"/>
    </row>
    <row r="56" spans="1:9" ht="15.75">
      <c r="A56" s="93"/>
      <c r="B56" s="96"/>
      <c r="C56" s="93"/>
      <c r="D56" s="93"/>
      <c r="E56" s="93"/>
      <c r="F56" s="93"/>
      <c r="G56" s="93"/>
      <c r="H56" s="95"/>
      <c r="I56" s="93"/>
    </row>
    <row r="57" spans="1:9" ht="15.75">
      <c r="A57" s="93"/>
      <c r="B57" s="96"/>
      <c r="C57" s="93"/>
      <c r="D57" s="93"/>
      <c r="E57" s="93"/>
      <c r="F57" s="93"/>
      <c r="G57" s="93"/>
      <c r="H57" s="95"/>
      <c r="I57" s="93"/>
    </row>
    <row r="58" spans="1:9" ht="15.75">
      <c r="A58" s="93"/>
      <c r="B58" s="2" t="s">
        <v>175</v>
      </c>
      <c r="C58" s="459" t="s">
        <v>155</v>
      </c>
      <c r="D58" s="459"/>
      <c r="E58" s="459"/>
      <c r="F58" s="460"/>
      <c r="G58" s="460"/>
      <c r="H58" s="95"/>
      <c r="I58" s="93"/>
    </row>
    <row r="59" spans="1:9" ht="15.75">
      <c r="B59" s="2"/>
      <c r="C59" s="2"/>
      <c r="D59" s="2"/>
      <c r="E59" s="2"/>
      <c r="F59" s="2"/>
      <c r="G59" s="2"/>
      <c r="H59" s="95"/>
      <c r="I59" s="93"/>
    </row>
    <row r="162" spans="1:9" ht="33.75" customHeight="1">
      <c r="A162" s="397"/>
      <c r="B162" s="398"/>
      <c r="C162" s="398"/>
      <c r="D162" s="398"/>
      <c r="E162" s="398"/>
      <c r="F162" s="398"/>
      <c r="G162" s="398"/>
      <c r="H162" s="398"/>
      <c r="I162" s="23"/>
    </row>
    <row r="163" spans="1:9" s="1" customFormat="1">
      <c r="A163" s="256"/>
      <c r="B163" s="255"/>
      <c r="C163" s="255"/>
      <c r="D163" s="255"/>
      <c r="E163" s="255"/>
      <c r="F163" s="255"/>
      <c r="G163" s="255"/>
      <c r="H163" s="253"/>
      <c r="I163" s="137"/>
    </row>
    <row r="164" spans="1:9" s="2" customFormat="1" ht="33" customHeight="1">
      <c r="A164" s="21"/>
      <c r="B164" s="22"/>
      <c r="C164" s="22"/>
      <c r="D164" s="22"/>
      <c r="E164" s="22"/>
      <c r="F164" s="22"/>
      <c r="G164" s="22"/>
      <c r="H164" s="22"/>
      <c r="I164" s="127"/>
    </row>
    <row r="165" spans="1:9" s="3" customFormat="1" ht="15" customHeight="1">
      <c r="A165" s="14"/>
      <c r="B165" s="14"/>
      <c r="C165" s="14"/>
      <c r="D165" s="14"/>
      <c r="E165" s="14"/>
      <c r="F165" s="14"/>
      <c r="G165" s="14"/>
      <c r="H165" s="14"/>
      <c r="I165" s="308"/>
    </row>
    <row r="166" spans="1:9" ht="15.75" customHeight="1">
      <c r="A166" s="505"/>
      <c r="B166" s="506"/>
      <c r="C166" s="506"/>
      <c r="D166" s="506"/>
      <c r="E166" s="506"/>
      <c r="F166" s="506"/>
      <c r="G166" s="506"/>
      <c r="H166" s="507"/>
      <c r="I166" s="23"/>
    </row>
    <row r="167" spans="1:9" ht="15" customHeight="1">
      <c r="A167" s="502"/>
      <c r="B167" s="475"/>
      <c r="C167" s="482"/>
      <c r="D167" s="482"/>
      <c r="E167" s="486"/>
      <c r="F167" s="475"/>
      <c r="G167" s="262"/>
      <c r="H167" s="309"/>
      <c r="I167" s="23"/>
    </row>
    <row r="168" spans="1:9" ht="45" customHeight="1">
      <c r="A168" s="503"/>
      <c r="B168" s="475"/>
      <c r="C168" s="482"/>
      <c r="D168" s="482"/>
      <c r="E168" s="486"/>
      <c r="F168" s="475"/>
      <c r="G168" s="262"/>
      <c r="H168" s="42"/>
      <c r="I168" s="23"/>
    </row>
    <row r="169" spans="1:9" ht="15" customHeight="1">
      <c r="A169" s="502"/>
      <c r="B169" s="483"/>
      <c r="C169" s="477"/>
      <c r="D169" s="482"/>
      <c r="E169" s="477"/>
      <c r="F169" s="475"/>
      <c r="G169" s="262"/>
      <c r="H169" s="309"/>
      <c r="I169" s="23"/>
    </row>
    <row r="170" spans="1:9" ht="30" customHeight="1">
      <c r="A170" s="503"/>
      <c r="B170" s="485"/>
      <c r="C170" s="478"/>
      <c r="D170" s="482"/>
      <c r="E170" s="478"/>
      <c r="F170" s="475"/>
      <c r="G170" s="262"/>
      <c r="H170" s="42"/>
      <c r="I170" s="23"/>
    </row>
    <row r="171" spans="1:9" ht="15" customHeight="1">
      <c r="A171" s="502"/>
      <c r="B171" s="483"/>
      <c r="C171" s="477"/>
      <c r="D171" s="482"/>
      <c r="E171" s="487"/>
      <c r="F171" s="483"/>
      <c r="G171" s="262"/>
      <c r="H171" s="309"/>
      <c r="I171" s="23"/>
    </row>
    <row r="172" spans="1:9" ht="30" customHeight="1">
      <c r="A172" s="503"/>
      <c r="B172" s="484"/>
      <c r="C172" s="490"/>
      <c r="D172" s="482"/>
      <c r="E172" s="488"/>
      <c r="F172" s="484"/>
      <c r="G172" s="265"/>
      <c r="H172" s="267"/>
      <c r="I172" s="23"/>
    </row>
    <row r="173" spans="1:9" ht="15" customHeight="1">
      <c r="A173" s="502"/>
      <c r="B173" s="483"/>
      <c r="C173" s="477"/>
      <c r="D173" s="482"/>
      <c r="E173" s="487"/>
      <c r="F173" s="483"/>
      <c r="G173" s="262"/>
      <c r="H173" s="309"/>
      <c r="I173" s="23"/>
    </row>
    <row r="174" spans="1:9" ht="15" customHeight="1">
      <c r="A174" s="503"/>
      <c r="B174" s="484"/>
      <c r="C174" s="490"/>
      <c r="D174" s="482"/>
      <c r="E174" s="488"/>
      <c r="F174" s="484"/>
      <c r="G174" s="265"/>
      <c r="H174" s="267"/>
      <c r="I174" s="23"/>
    </row>
    <row r="175" spans="1:9" ht="15" customHeight="1">
      <c r="A175" s="502"/>
      <c r="B175" s="483"/>
      <c r="C175" s="477"/>
      <c r="D175" s="482"/>
      <c r="E175" s="487"/>
      <c r="F175" s="483"/>
      <c r="G175" s="262"/>
      <c r="H175" s="309"/>
      <c r="I175" s="23"/>
    </row>
    <row r="176" spans="1:9" ht="45" customHeight="1">
      <c r="A176" s="503"/>
      <c r="B176" s="484"/>
      <c r="C176" s="490"/>
      <c r="D176" s="482"/>
      <c r="E176" s="488"/>
      <c r="F176" s="484"/>
      <c r="G176" s="265"/>
      <c r="H176" s="267"/>
      <c r="I176" s="23"/>
    </row>
    <row r="177" spans="1:9" ht="15" customHeight="1">
      <c r="A177" s="502"/>
      <c r="B177" s="483"/>
      <c r="C177" s="477"/>
      <c r="D177" s="482"/>
      <c r="E177" s="487"/>
      <c r="F177" s="483"/>
      <c r="G177" s="262"/>
      <c r="H177" s="309"/>
      <c r="I177" s="23"/>
    </row>
    <row r="178" spans="1:9" ht="45" customHeight="1">
      <c r="A178" s="503"/>
      <c r="B178" s="484"/>
      <c r="C178" s="490"/>
      <c r="D178" s="482"/>
      <c r="E178" s="488"/>
      <c r="F178" s="484"/>
      <c r="G178" s="265"/>
      <c r="H178" s="267"/>
      <c r="I178" s="23"/>
    </row>
    <row r="179" spans="1:9" ht="17.25" customHeight="1">
      <c r="A179" s="508"/>
      <c r="B179" s="509"/>
      <c r="C179" s="509"/>
      <c r="D179" s="509"/>
      <c r="E179" s="509"/>
      <c r="F179" s="509"/>
      <c r="G179" s="510"/>
      <c r="H179" s="11"/>
      <c r="I179" s="23"/>
    </row>
    <row r="180" spans="1:9" ht="17.25" customHeight="1">
      <c r="A180" s="511"/>
      <c r="B180" s="512"/>
      <c r="C180" s="512"/>
      <c r="D180" s="512"/>
      <c r="E180" s="512"/>
      <c r="F180" s="512"/>
      <c r="G180" s="512"/>
      <c r="H180" s="513"/>
      <c r="I180" s="23"/>
    </row>
    <row r="181" spans="1:9" s="4" customFormat="1" ht="15" customHeight="1">
      <c r="A181" s="502"/>
      <c r="B181" s="483"/>
      <c r="C181" s="477"/>
      <c r="D181" s="477"/>
      <c r="E181" s="477"/>
      <c r="F181" s="483"/>
      <c r="G181" s="262"/>
      <c r="H181" s="309"/>
      <c r="I181" s="16"/>
    </row>
    <row r="182" spans="1:9" s="4" customFormat="1" ht="60" customHeight="1">
      <c r="A182" s="503"/>
      <c r="B182" s="485"/>
      <c r="C182" s="478"/>
      <c r="D182" s="478"/>
      <c r="E182" s="478"/>
      <c r="F182" s="485"/>
      <c r="G182" s="262"/>
      <c r="H182" s="42"/>
      <c r="I182" s="16"/>
    </row>
    <row r="183" spans="1:9" ht="15" customHeight="1">
      <c r="A183" s="502"/>
      <c r="B183" s="483"/>
      <c r="C183" s="477"/>
      <c r="D183" s="477"/>
      <c r="E183" s="262"/>
      <c r="F183" s="483"/>
      <c r="G183" s="262"/>
      <c r="H183" s="309"/>
      <c r="I183" s="23"/>
    </row>
    <row r="184" spans="1:9" ht="60" customHeight="1">
      <c r="A184" s="516"/>
      <c r="B184" s="484"/>
      <c r="C184" s="490"/>
      <c r="D184" s="490"/>
      <c r="E184" s="264"/>
      <c r="F184" s="484"/>
      <c r="G184" s="477"/>
      <c r="H184" s="479"/>
      <c r="I184" s="23"/>
    </row>
    <row r="185" spans="1:9" ht="60" customHeight="1">
      <c r="A185" s="503"/>
      <c r="B185" s="485"/>
      <c r="C185" s="478"/>
      <c r="D185" s="478"/>
      <c r="E185" s="264"/>
      <c r="F185" s="485"/>
      <c r="G185" s="478"/>
      <c r="H185" s="480"/>
      <c r="I185" s="23"/>
    </row>
    <row r="186" spans="1:9">
      <c r="A186" s="502"/>
      <c r="B186" s="483"/>
      <c r="C186" s="477"/>
      <c r="D186" s="482"/>
      <c r="E186" s="487"/>
      <c r="F186" s="483"/>
      <c r="G186" s="266"/>
      <c r="H186" s="310"/>
      <c r="I186" s="23"/>
    </row>
    <row r="187" spans="1:9" ht="60" customHeight="1">
      <c r="A187" s="503"/>
      <c r="B187" s="484"/>
      <c r="C187" s="490"/>
      <c r="D187" s="482"/>
      <c r="E187" s="488"/>
      <c r="F187" s="484"/>
      <c r="G187" s="265"/>
      <c r="H187" s="267"/>
      <c r="I187" s="23"/>
    </row>
    <row r="188" spans="1:9">
      <c r="A188" s="498"/>
      <c r="B188" s="475"/>
      <c r="C188" s="482"/>
      <c r="D188" s="482"/>
      <c r="E188" s="487"/>
      <c r="F188" s="475"/>
      <c r="G188" s="262"/>
      <c r="H188" s="309"/>
      <c r="I188" s="23"/>
    </row>
    <row r="189" spans="1:9" ht="30" customHeight="1">
      <c r="A189" s="498"/>
      <c r="B189" s="475"/>
      <c r="C189" s="482"/>
      <c r="D189" s="482"/>
      <c r="E189" s="489"/>
      <c r="F189" s="475"/>
      <c r="G189" s="262"/>
      <c r="H189" s="42"/>
      <c r="I189" s="23"/>
    </row>
    <row r="190" spans="1:9" ht="15" customHeight="1">
      <c r="A190" s="14"/>
      <c r="B190" s="14"/>
      <c r="C190" s="14"/>
      <c r="D190" s="14"/>
      <c r="E190" s="14"/>
      <c r="F190" s="14"/>
      <c r="G190" s="14"/>
      <c r="H190" s="14"/>
      <c r="I190" s="23"/>
    </row>
    <row r="191" spans="1:9" s="4" customFormat="1">
      <c r="A191" s="498"/>
      <c r="B191" s="475"/>
      <c r="C191" s="482"/>
      <c r="D191" s="482"/>
      <c r="E191" s="487"/>
      <c r="F191" s="475"/>
      <c r="G191" s="262"/>
      <c r="H191" s="309"/>
      <c r="I191" s="16"/>
    </row>
    <row r="192" spans="1:9" s="4" customFormat="1" ht="45.75" customHeight="1">
      <c r="A192" s="498"/>
      <c r="B192" s="475"/>
      <c r="C192" s="482"/>
      <c r="D192" s="482"/>
      <c r="E192" s="489"/>
      <c r="F192" s="475"/>
      <c r="G192" s="262"/>
      <c r="H192" s="42"/>
      <c r="I192" s="16"/>
    </row>
    <row r="193" spans="1:9" s="4" customFormat="1">
      <c r="A193" s="498"/>
      <c r="B193" s="475"/>
      <c r="C193" s="482"/>
      <c r="D193" s="482"/>
      <c r="E193" s="487"/>
      <c r="F193" s="475"/>
      <c r="G193" s="262"/>
      <c r="H193" s="309"/>
      <c r="I193" s="16"/>
    </row>
    <row r="194" spans="1:9" s="4" customFormat="1" ht="30" customHeight="1">
      <c r="A194" s="498"/>
      <c r="B194" s="475"/>
      <c r="C194" s="482"/>
      <c r="D194" s="482"/>
      <c r="E194" s="489"/>
      <c r="F194" s="475"/>
      <c r="G194" s="262"/>
      <c r="H194" s="42"/>
      <c r="I194" s="16"/>
    </row>
    <row r="195" spans="1:9" s="4" customFormat="1" ht="15" customHeight="1">
      <c r="A195" s="500"/>
      <c r="B195" s="495"/>
      <c r="C195" s="482"/>
      <c r="D195" s="491"/>
      <c r="E195" s="487"/>
      <c r="F195" s="475"/>
      <c r="G195" s="262"/>
      <c r="H195" s="309"/>
      <c r="I195" s="16"/>
    </row>
    <row r="196" spans="1:9" s="4" customFormat="1" ht="30" customHeight="1">
      <c r="A196" s="501"/>
      <c r="B196" s="496"/>
      <c r="C196" s="482"/>
      <c r="D196" s="492"/>
      <c r="E196" s="489"/>
      <c r="F196" s="475"/>
      <c r="G196" s="262"/>
      <c r="H196" s="42"/>
      <c r="I196" s="16"/>
    </row>
    <row r="197" spans="1:9" s="4" customFormat="1">
      <c r="A197" s="500"/>
      <c r="B197" s="495"/>
      <c r="C197" s="482"/>
      <c r="D197" s="491"/>
      <c r="E197" s="487"/>
      <c r="F197" s="475"/>
      <c r="G197" s="262"/>
      <c r="H197" s="309"/>
      <c r="I197" s="16"/>
    </row>
    <row r="198" spans="1:9" s="4" customFormat="1">
      <c r="A198" s="501"/>
      <c r="B198" s="496"/>
      <c r="C198" s="482"/>
      <c r="D198" s="492"/>
      <c r="E198" s="489"/>
      <c r="F198" s="475"/>
      <c r="G198" s="262"/>
      <c r="H198" s="42"/>
      <c r="I198" s="16"/>
    </row>
    <row r="199" spans="1:9" s="4" customFormat="1" ht="15" customHeight="1">
      <c r="A199" s="500"/>
      <c r="B199" s="495"/>
      <c r="C199" s="482"/>
      <c r="D199" s="491"/>
      <c r="E199" s="487"/>
      <c r="F199" s="475"/>
      <c r="G199" s="262"/>
      <c r="H199" s="309"/>
      <c r="I199" s="16"/>
    </row>
    <row r="200" spans="1:9" s="4" customFormat="1" ht="30" customHeight="1">
      <c r="A200" s="501"/>
      <c r="B200" s="496"/>
      <c r="C200" s="482"/>
      <c r="D200" s="492"/>
      <c r="E200" s="489"/>
      <c r="F200" s="475"/>
      <c r="G200" s="262"/>
      <c r="H200" s="42"/>
      <c r="I200" s="16"/>
    </row>
    <row r="201" spans="1:9" s="4" customFormat="1">
      <c r="A201" s="500"/>
      <c r="B201" s="495"/>
      <c r="C201" s="482"/>
      <c r="D201" s="491"/>
      <c r="E201" s="487"/>
      <c r="F201" s="475"/>
      <c r="G201" s="262"/>
      <c r="H201" s="309"/>
      <c r="I201" s="16"/>
    </row>
    <row r="202" spans="1:9" s="4" customFormat="1" ht="15" customHeight="1">
      <c r="A202" s="501"/>
      <c r="B202" s="496"/>
      <c r="C202" s="482"/>
      <c r="D202" s="492"/>
      <c r="E202" s="489"/>
      <c r="F202" s="475"/>
      <c r="G202" s="262"/>
      <c r="H202" s="42"/>
      <c r="I202" s="16"/>
    </row>
    <row r="203" spans="1:9" s="4" customFormat="1" ht="15" customHeight="1">
      <c r="A203" s="500"/>
      <c r="B203" s="495"/>
      <c r="C203" s="482"/>
      <c r="D203" s="491"/>
      <c r="E203" s="487"/>
      <c r="F203" s="475"/>
      <c r="G203" s="262"/>
      <c r="H203" s="309"/>
      <c r="I203" s="16"/>
    </row>
    <row r="204" spans="1:9" s="4" customFormat="1">
      <c r="A204" s="501"/>
      <c r="B204" s="496"/>
      <c r="C204" s="482"/>
      <c r="D204" s="492"/>
      <c r="E204" s="489"/>
      <c r="F204" s="475"/>
      <c r="G204" s="262"/>
      <c r="H204" s="42"/>
      <c r="I204" s="16"/>
    </row>
    <row r="205" spans="1:9" s="4" customFormat="1" ht="15" customHeight="1">
      <c r="A205" s="500"/>
      <c r="B205" s="495"/>
      <c r="C205" s="482"/>
      <c r="D205" s="491"/>
      <c r="E205" s="487"/>
      <c r="F205" s="475"/>
      <c r="G205" s="262"/>
      <c r="H205" s="309"/>
      <c r="I205" s="16"/>
    </row>
    <row r="206" spans="1:9" s="4" customFormat="1" ht="45" customHeight="1">
      <c r="A206" s="501"/>
      <c r="B206" s="496"/>
      <c r="C206" s="482"/>
      <c r="D206" s="492"/>
      <c r="E206" s="489"/>
      <c r="F206" s="475"/>
      <c r="G206" s="262"/>
      <c r="H206" s="42"/>
      <c r="I206" s="16"/>
    </row>
    <row r="207" spans="1:9" s="4" customFormat="1" ht="15" customHeight="1">
      <c r="A207" s="500"/>
      <c r="B207" s="495"/>
      <c r="C207" s="482"/>
      <c r="D207" s="491"/>
      <c r="E207" s="487"/>
      <c r="F207" s="475"/>
      <c r="G207" s="262"/>
      <c r="H207" s="309"/>
      <c r="I207" s="16"/>
    </row>
    <row r="208" spans="1:9" s="4" customFormat="1" ht="30" customHeight="1">
      <c r="A208" s="501"/>
      <c r="B208" s="496"/>
      <c r="C208" s="482"/>
      <c r="D208" s="492"/>
      <c r="E208" s="489"/>
      <c r="F208" s="475"/>
      <c r="G208" s="262"/>
      <c r="H208" s="42"/>
      <c r="I208" s="16"/>
    </row>
    <row r="209" spans="1:9" ht="15" customHeight="1">
      <c r="A209" s="502"/>
      <c r="B209" s="483"/>
      <c r="C209" s="477"/>
      <c r="D209" s="477"/>
      <c r="E209" s="477"/>
      <c r="F209" s="483"/>
      <c r="G209" s="262"/>
      <c r="H209" s="309"/>
      <c r="I209" s="23"/>
    </row>
    <row r="210" spans="1:9" ht="60.75" customHeight="1">
      <c r="A210" s="503"/>
      <c r="B210" s="485"/>
      <c r="C210" s="478"/>
      <c r="D210" s="478"/>
      <c r="E210" s="478"/>
      <c r="F210" s="485"/>
      <c r="G210" s="262"/>
      <c r="H210" s="42"/>
      <c r="I210" s="23"/>
    </row>
    <row r="211" spans="1:9" ht="17.25">
      <c r="A211" s="508"/>
      <c r="B211" s="509"/>
      <c r="C211" s="509"/>
      <c r="D211" s="509"/>
      <c r="E211" s="509"/>
      <c r="F211" s="509"/>
      <c r="G211" s="510"/>
      <c r="H211" s="11"/>
      <c r="I211" s="23"/>
    </row>
    <row r="212" spans="1:9" ht="18.75">
      <c r="A212" s="514"/>
      <c r="B212" s="514"/>
      <c r="C212" s="514"/>
      <c r="D212" s="514"/>
      <c r="E212" s="514"/>
      <c r="F212" s="514"/>
      <c r="G212" s="514"/>
      <c r="H212" s="514"/>
      <c r="I212" s="23"/>
    </row>
    <row r="213" spans="1:9" ht="15" customHeight="1">
      <c r="A213" s="498"/>
      <c r="B213" s="493"/>
      <c r="C213" s="482"/>
      <c r="D213" s="482"/>
      <c r="E213" s="482"/>
      <c r="F213" s="475"/>
      <c r="G213" s="262"/>
      <c r="H213" s="309"/>
      <c r="I213" s="23"/>
    </row>
    <row r="214" spans="1:9" ht="15" customHeight="1">
      <c r="A214" s="498"/>
      <c r="B214" s="493"/>
      <c r="C214" s="482"/>
      <c r="D214" s="482"/>
      <c r="E214" s="482"/>
      <c r="F214" s="475"/>
      <c r="G214" s="262"/>
      <c r="H214" s="42"/>
      <c r="I214" s="23"/>
    </row>
    <row r="215" spans="1:9" ht="30" customHeight="1">
      <c r="A215" s="498"/>
      <c r="B215" s="493"/>
      <c r="C215" s="482"/>
      <c r="D215" s="482"/>
      <c r="E215" s="482"/>
      <c r="F215" s="475"/>
      <c r="G215" s="262"/>
      <c r="H215" s="42"/>
      <c r="I215" s="23"/>
    </row>
    <row r="216" spans="1:9" ht="15" customHeight="1">
      <c r="A216" s="504"/>
      <c r="B216" s="494"/>
      <c r="C216" s="481"/>
      <c r="D216" s="481"/>
      <c r="E216" s="481"/>
      <c r="F216" s="476"/>
      <c r="G216" s="270"/>
      <c r="H216" s="309"/>
      <c r="I216" s="23"/>
    </row>
    <row r="217" spans="1:9" ht="30" customHeight="1">
      <c r="A217" s="504"/>
      <c r="B217" s="494"/>
      <c r="C217" s="481"/>
      <c r="D217" s="481"/>
      <c r="E217" s="481"/>
      <c r="F217" s="476"/>
      <c r="G217" s="270"/>
      <c r="H217" s="15"/>
      <c r="I217" s="23"/>
    </row>
    <row r="218" spans="1:9" ht="15" customHeight="1">
      <c r="A218" s="504"/>
      <c r="B218" s="494"/>
      <c r="C218" s="481"/>
      <c r="D218" s="481"/>
      <c r="E218" s="481"/>
      <c r="F218" s="476"/>
      <c r="G218" s="43"/>
      <c r="H218" s="309"/>
      <c r="I218" s="23"/>
    </row>
    <row r="219" spans="1:9" ht="15" customHeight="1">
      <c r="A219" s="504"/>
      <c r="B219" s="494"/>
      <c r="C219" s="481"/>
      <c r="D219" s="481"/>
      <c r="E219" s="481"/>
      <c r="F219" s="476"/>
      <c r="G219" s="43"/>
      <c r="H219" s="15"/>
      <c r="I219" s="23"/>
    </row>
    <row r="220" spans="1:9" s="4" customFormat="1" ht="15" customHeight="1">
      <c r="A220" s="504"/>
      <c r="B220" s="497"/>
      <c r="C220" s="481"/>
      <c r="D220" s="481"/>
      <c r="E220" s="481"/>
      <c r="F220" s="476"/>
      <c r="G220" s="43"/>
      <c r="H220" s="309"/>
      <c r="I220" s="16"/>
    </row>
    <row r="221" spans="1:9" s="4" customFormat="1" ht="45" customHeight="1">
      <c r="A221" s="504"/>
      <c r="B221" s="497"/>
      <c r="C221" s="481"/>
      <c r="D221" s="481"/>
      <c r="E221" s="481"/>
      <c r="F221" s="476"/>
      <c r="G221" s="43"/>
      <c r="H221" s="15"/>
      <c r="I221" s="16"/>
    </row>
    <row r="222" spans="1:9" s="4" customFormat="1">
      <c r="A222" s="498"/>
      <c r="B222" s="493"/>
      <c r="C222" s="482"/>
      <c r="D222" s="482"/>
      <c r="E222" s="482"/>
      <c r="F222" s="475"/>
      <c r="G222" s="262"/>
      <c r="H222" s="309"/>
      <c r="I222" s="16"/>
    </row>
    <row r="223" spans="1:9" s="4" customFormat="1" ht="60" customHeight="1">
      <c r="A223" s="498"/>
      <c r="B223" s="493"/>
      <c r="C223" s="482"/>
      <c r="D223" s="482"/>
      <c r="E223" s="482"/>
      <c r="F223" s="475"/>
      <c r="G223" s="262"/>
      <c r="H223" s="42"/>
      <c r="I223" s="16"/>
    </row>
    <row r="224" spans="1:9" s="4" customFormat="1">
      <c r="A224" s="14"/>
      <c r="B224" s="14"/>
      <c r="C224" s="14"/>
      <c r="D224" s="14"/>
      <c r="E224" s="14"/>
      <c r="F224" s="14"/>
      <c r="G224" s="14"/>
      <c r="H224" s="14"/>
      <c r="I224" s="16"/>
    </row>
    <row r="225" spans="1:9" s="4" customFormat="1" ht="15" customHeight="1">
      <c r="A225" s="498"/>
      <c r="B225" s="493"/>
      <c r="C225" s="482"/>
      <c r="D225" s="482"/>
      <c r="E225" s="482"/>
      <c r="F225" s="475"/>
      <c r="G225" s="262"/>
      <c r="H225" s="309"/>
      <c r="I225" s="16"/>
    </row>
    <row r="226" spans="1:9" s="4" customFormat="1" ht="30" customHeight="1">
      <c r="A226" s="498"/>
      <c r="B226" s="493"/>
      <c r="C226" s="482"/>
      <c r="D226" s="482"/>
      <c r="E226" s="482"/>
      <c r="F226" s="475"/>
      <c r="G226" s="262"/>
      <c r="H226" s="42"/>
      <c r="I226" s="16"/>
    </row>
    <row r="227" spans="1:9" s="4" customFormat="1">
      <c r="A227" s="498"/>
      <c r="B227" s="493"/>
      <c r="C227" s="482"/>
      <c r="D227" s="482"/>
      <c r="E227" s="482"/>
      <c r="F227" s="475"/>
      <c r="G227" s="262"/>
      <c r="H227" s="309"/>
      <c r="I227" s="16"/>
    </row>
    <row r="228" spans="1:9" s="4" customFormat="1" ht="15" customHeight="1">
      <c r="A228" s="498"/>
      <c r="B228" s="493"/>
      <c r="C228" s="482"/>
      <c r="D228" s="482"/>
      <c r="E228" s="482"/>
      <c r="F228" s="475"/>
      <c r="G228" s="262"/>
      <c r="H228" s="42"/>
      <c r="I228" s="16"/>
    </row>
    <row r="229" spans="1:9" s="4" customFormat="1">
      <c r="A229" s="498"/>
      <c r="B229" s="493"/>
      <c r="C229" s="482"/>
      <c r="D229" s="482"/>
      <c r="E229" s="482"/>
      <c r="F229" s="475"/>
      <c r="G229" s="262"/>
      <c r="H229" s="309"/>
      <c r="I229" s="16"/>
    </row>
    <row r="230" spans="1:9" s="4" customFormat="1">
      <c r="A230" s="498"/>
      <c r="B230" s="493"/>
      <c r="C230" s="482"/>
      <c r="D230" s="482"/>
      <c r="E230" s="482"/>
      <c r="F230" s="475"/>
      <c r="G230" s="262"/>
      <c r="H230" s="42"/>
      <c r="I230" s="16"/>
    </row>
    <row r="231" spans="1:9" s="4" customFormat="1">
      <c r="A231" s="498"/>
      <c r="B231" s="493"/>
      <c r="C231" s="482"/>
      <c r="D231" s="482"/>
      <c r="E231" s="482"/>
      <c r="F231" s="475"/>
      <c r="G231" s="262"/>
      <c r="H231" s="309"/>
      <c r="I231" s="16"/>
    </row>
    <row r="232" spans="1:9" s="4" customFormat="1" ht="30" customHeight="1">
      <c r="A232" s="498"/>
      <c r="B232" s="493"/>
      <c r="C232" s="482"/>
      <c r="D232" s="482"/>
      <c r="E232" s="482"/>
      <c r="F232" s="475"/>
      <c r="G232" s="262"/>
      <c r="H232" s="42"/>
      <c r="I232" s="16"/>
    </row>
    <row r="233" spans="1:9" s="4" customFormat="1">
      <c r="A233" s="498"/>
      <c r="B233" s="493"/>
      <c r="C233" s="482"/>
      <c r="D233" s="482"/>
      <c r="E233" s="482"/>
      <c r="F233" s="475"/>
      <c r="G233" s="262"/>
      <c r="H233" s="309"/>
      <c r="I233" s="16"/>
    </row>
    <row r="234" spans="1:9" s="4" customFormat="1">
      <c r="A234" s="498"/>
      <c r="B234" s="493"/>
      <c r="C234" s="482"/>
      <c r="D234" s="482"/>
      <c r="E234" s="482"/>
      <c r="F234" s="475"/>
      <c r="G234" s="262"/>
      <c r="H234" s="42"/>
      <c r="I234" s="16"/>
    </row>
    <row r="235" spans="1:9" ht="15" customHeight="1">
      <c r="A235" s="499"/>
      <c r="B235" s="494"/>
      <c r="C235" s="481"/>
      <c r="D235" s="481"/>
      <c r="E235" s="481"/>
      <c r="F235" s="476"/>
      <c r="G235" s="43"/>
      <c r="H235" s="309"/>
      <c r="I235" s="23"/>
    </row>
    <row r="236" spans="1:9" ht="30" customHeight="1">
      <c r="A236" s="499"/>
      <c r="B236" s="494"/>
      <c r="C236" s="481"/>
      <c r="D236" s="481"/>
      <c r="E236" s="481"/>
      <c r="F236" s="476"/>
      <c r="G236" s="43"/>
      <c r="H236" s="15"/>
      <c r="I236" s="23"/>
    </row>
    <row r="237" spans="1:9" ht="15" customHeight="1">
      <c r="A237" s="499"/>
      <c r="B237" s="494"/>
      <c r="C237" s="481"/>
      <c r="D237" s="481"/>
      <c r="E237" s="481"/>
      <c r="F237" s="476"/>
      <c r="G237" s="43"/>
      <c r="H237" s="309"/>
      <c r="I237" s="23"/>
    </row>
    <row r="238" spans="1:9" ht="30" customHeight="1">
      <c r="A238" s="499"/>
      <c r="B238" s="494"/>
      <c r="C238" s="481"/>
      <c r="D238" s="481"/>
      <c r="E238" s="481"/>
      <c r="F238" s="476"/>
      <c r="G238" s="43"/>
      <c r="H238" s="15"/>
      <c r="I238" s="23"/>
    </row>
    <row r="239" spans="1:9" ht="15" customHeight="1">
      <c r="A239" s="499"/>
      <c r="B239" s="494"/>
      <c r="C239" s="481"/>
      <c r="D239" s="481"/>
      <c r="E239" s="481"/>
      <c r="F239" s="476"/>
      <c r="G239" s="43"/>
      <c r="H239" s="309"/>
      <c r="I239" s="23"/>
    </row>
    <row r="240" spans="1:9" ht="45" customHeight="1">
      <c r="A240" s="499"/>
      <c r="B240" s="494"/>
      <c r="C240" s="481"/>
      <c r="D240" s="481"/>
      <c r="E240" s="481"/>
      <c r="F240" s="476"/>
      <c r="G240" s="43"/>
      <c r="H240" s="15"/>
      <c r="I240" s="23"/>
    </row>
    <row r="241" spans="1:9">
      <c r="A241" s="499"/>
      <c r="B241" s="493"/>
      <c r="C241" s="482"/>
      <c r="D241" s="482"/>
      <c r="E241" s="482"/>
      <c r="F241" s="475"/>
      <c r="G241" s="262"/>
      <c r="H241" s="309"/>
      <c r="I241" s="23"/>
    </row>
    <row r="242" spans="1:9" ht="45" customHeight="1">
      <c r="A242" s="499"/>
      <c r="B242" s="493"/>
      <c r="C242" s="482"/>
      <c r="D242" s="482"/>
      <c r="E242" s="482"/>
      <c r="F242" s="475"/>
      <c r="G242" s="262"/>
      <c r="H242" s="42"/>
      <c r="I242" s="23"/>
    </row>
    <row r="243" spans="1:9">
      <c r="A243" s="499"/>
      <c r="B243" s="493"/>
      <c r="C243" s="482"/>
      <c r="D243" s="482"/>
      <c r="E243" s="482"/>
      <c r="F243" s="475"/>
      <c r="G243" s="262"/>
      <c r="H243" s="309"/>
      <c r="I243" s="23"/>
    </row>
    <row r="244" spans="1:9" ht="30" customHeight="1">
      <c r="A244" s="499"/>
      <c r="B244" s="493"/>
      <c r="C244" s="482"/>
      <c r="D244" s="482"/>
      <c r="E244" s="482"/>
      <c r="F244" s="475"/>
      <c r="G244" s="262"/>
      <c r="H244" s="42"/>
      <c r="I244" s="23"/>
    </row>
    <row r="245" spans="1:9" ht="17.25" customHeight="1">
      <c r="A245" s="515"/>
      <c r="B245" s="515"/>
      <c r="C245" s="515"/>
      <c r="D245" s="515"/>
      <c r="E245" s="515"/>
      <c r="F245" s="515"/>
      <c r="G245" s="515"/>
      <c r="H245" s="11"/>
      <c r="I245" s="23"/>
    </row>
    <row r="246" spans="1:9" s="4" customFormat="1" ht="15.75" customHeight="1">
      <c r="A246" s="311"/>
      <c r="B246" s="311"/>
      <c r="C246" s="311"/>
      <c r="D246" s="311"/>
      <c r="E246" s="311"/>
      <c r="F246" s="311"/>
      <c r="G246" s="311"/>
      <c r="H246" s="311"/>
      <c r="I246" s="152"/>
    </row>
    <row r="247" spans="1:9" s="4" customFormat="1" ht="15.75" customHeight="1">
      <c r="A247" s="311"/>
      <c r="B247" s="311"/>
      <c r="C247" s="311"/>
      <c r="D247" s="311"/>
      <c r="E247" s="311"/>
      <c r="F247" s="311"/>
      <c r="G247" s="311"/>
      <c r="H247" s="311"/>
      <c r="I247" s="152"/>
    </row>
    <row r="248" spans="1:9">
      <c r="A248" s="137"/>
      <c r="B248" s="254"/>
      <c r="C248" s="137"/>
      <c r="D248" s="137"/>
      <c r="E248" s="137"/>
      <c r="F248" s="137"/>
      <c r="G248" s="137"/>
      <c r="H248" s="137"/>
      <c r="I248" s="137"/>
    </row>
    <row r="249" spans="1:9">
      <c r="A249" s="23"/>
      <c r="B249" s="24"/>
      <c r="C249" s="23"/>
      <c r="D249" s="23"/>
      <c r="E249" s="23"/>
      <c r="F249" s="23"/>
      <c r="G249" s="23"/>
      <c r="H249" s="23"/>
      <c r="I249" s="23"/>
    </row>
    <row r="250" spans="1:9">
      <c r="A250" s="23"/>
      <c r="B250" s="24"/>
      <c r="C250" s="23"/>
      <c r="D250" s="23"/>
      <c r="E250" s="23"/>
      <c r="F250" s="23"/>
      <c r="G250" s="23"/>
      <c r="H250" s="23"/>
      <c r="I250" s="23"/>
    </row>
    <row r="251" spans="1:9">
      <c r="A251" s="23"/>
      <c r="B251" s="24"/>
      <c r="C251" s="23"/>
      <c r="D251" s="23"/>
      <c r="E251" s="23"/>
      <c r="F251" s="23"/>
      <c r="G251" s="23"/>
      <c r="H251" s="23"/>
      <c r="I251" s="23"/>
    </row>
    <row r="252" spans="1:9">
      <c r="A252" s="23"/>
      <c r="B252" s="24"/>
      <c r="C252" s="23"/>
      <c r="D252" s="23"/>
      <c r="E252" s="23"/>
      <c r="F252" s="23"/>
      <c r="G252" s="23"/>
      <c r="H252" s="23"/>
      <c r="I252" s="23"/>
    </row>
    <row r="253" spans="1:9">
      <c r="A253" s="23"/>
      <c r="B253" s="24"/>
      <c r="C253" s="23"/>
      <c r="D253" s="23"/>
      <c r="E253" s="23"/>
      <c r="F253" s="23"/>
      <c r="G253" s="23"/>
      <c r="H253" s="23"/>
      <c r="I253" s="23"/>
    </row>
    <row r="254" spans="1:9">
      <c r="A254" s="23"/>
      <c r="B254" s="24"/>
      <c r="C254" s="23"/>
      <c r="D254" s="23"/>
      <c r="E254" s="23"/>
      <c r="F254" s="23"/>
      <c r="G254" s="23"/>
      <c r="H254" s="23"/>
      <c r="I254" s="23"/>
    </row>
    <row r="255" spans="1:9">
      <c r="A255" s="23"/>
      <c r="B255" s="24"/>
      <c r="C255" s="23"/>
      <c r="D255" s="23"/>
      <c r="E255" s="23"/>
      <c r="F255" s="23"/>
      <c r="G255" s="23"/>
      <c r="H255" s="23"/>
      <c r="I255" s="23"/>
    </row>
    <row r="256" spans="1:9">
      <c r="A256" s="23"/>
      <c r="B256" s="24"/>
      <c r="C256" s="23"/>
      <c r="D256" s="23"/>
      <c r="E256" s="23"/>
      <c r="F256" s="23"/>
      <c r="G256" s="23"/>
      <c r="H256" s="23"/>
      <c r="I256" s="23"/>
    </row>
    <row r="257" spans="1:9">
      <c r="A257" s="23"/>
      <c r="B257" s="24"/>
      <c r="C257" s="23"/>
      <c r="D257" s="23"/>
      <c r="E257" s="23"/>
      <c r="F257" s="23"/>
      <c r="G257" s="23"/>
      <c r="H257" s="23"/>
      <c r="I257" s="23"/>
    </row>
    <row r="258" spans="1:9">
      <c r="A258" s="23"/>
      <c r="B258" s="24"/>
      <c r="C258" s="23"/>
      <c r="D258" s="23"/>
      <c r="E258" s="23"/>
      <c r="F258" s="23"/>
      <c r="G258" s="23"/>
      <c r="H258" s="23"/>
      <c r="I258" s="23"/>
    </row>
    <row r="259" spans="1:9">
      <c r="A259" s="23"/>
      <c r="B259" s="24"/>
      <c r="C259" s="23"/>
      <c r="D259" s="23"/>
      <c r="E259" s="23"/>
      <c r="F259" s="23"/>
      <c r="G259" s="23"/>
      <c r="H259" s="23"/>
      <c r="I259" s="23"/>
    </row>
    <row r="260" spans="1:9">
      <c r="A260" s="23"/>
      <c r="B260" s="24"/>
      <c r="C260" s="23"/>
      <c r="D260" s="23"/>
      <c r="E260" s="23"/>
      <c r="F260" s="23"/>
      <c r="G260" s="23"/>
      <c r="H260" s="23"/>
      <c r="I260" s="23"/>
    </row>
    <row r="261" spans="1:9">
      <c r="A261"/>
      <c r="B261" s="26"/>
      <c r="C261"/>
      <c r="D261"/>
      <c r="E261"/>
      <c r="F261"/>
      <c r="G261"/>
      <c r="H261"/>
    </row>
    <row r="262" spans="1:9">
      <c r="A262"/>
      <c r="B262" s="26"/>
      <c r="C262"/>
      <c r="D262"/>
      <c r="E262"/>
      <c r="F262"/>
      <c r="G262"/>
      <c r="H262"/>
    </row>
    <row r="263" spans="1:9">
      <c r="A263"/>
      <c r="B263" s="26"/>
      <c r="C263"/>
      <c r="D263"/>
      <c r="E263"/>
      <c r="F263"/>
      <c r="G263"/>
      <c r="H263"/>
    </row>
    <row r="264" spans="1:9">
      <c r="A264"/>
      <c r="B264" s="26"/>
      <c r="C264"/>
      <c r="D264"/>
      <c r="E264"/>
      <c r="F264"/>
      <c r="G264"/>
      <c r="H264"/>
    </row>
    <row r="265" spans="1:9">
      <c r="A265"/>
      <c r="B265" s="26"/>
      <c r="C265"/>
      <c r="D265"/>
      <c r="E265"/>
      <c r="F265"/>
      <c r="G265"/>
      <c r="H265"/>
    </row>
    <row r="266" spans="1:9">
      <c r="A266"/>
      <c r="B266" s="26"/>
      <c r="C266"/>
      <c r="D266"/>
      <c r="E266"/>
      <c r="F266"/>
      <c r="G266"/>
      <c r="H266"/>
    </row>
    <row r="267" spans="1:9">
      <c r="A267"/>
      <c r="B267" s="26"/>
      <c r="C267"/>
      <c r="D267"/>
      <c r="E267"/>
      <c r="F267"/>
      <c r="G267"/>
      <c r="H267"/>
    </row>
    <row r="268" spans="1:9">
      <c r="A268"/>
      <c r="B268" s="26"/>
      <c r="C268"/>
      <c r="D268"/>
      <c r="E268"/>
      <c r="F268"/>
      <c r="G268"/>
      <c r="H268"/>
    </row>
    <row r="269" spans="1:9">
      <c r="A269"/>
      <c r="B269" s="26"/>
      <c r="C269"/>
      <c r="D269"/>
      <c r="E269"/>
      <c r="F269"/>
      <c r="G269"/>
      <c r="H269"/>
    </row>
    <row r="270" spans="1:9">
      <c r="A270"/>
      <c r="B270" s="26"/>
      <c r="C270"/>
      <c r="D270"/>
      <c r="E270"/>
      <c r="F270"/>
      <c r="G270"/>
      <c r="H270"/>
    </row>
    <row r="271" spans="1:9">
      <c r="A271"/>
      <c r="B271" s="26"/>
      <c r="C271"/>
      <c r="D271"/>
      <c r="E271"/>
      <c r="F271"/>
      <c r="G271"/>
      <c r="H271"/>
    </row>
    <row r="272" spans="1:9">
      <c r="A272"/>
      <c r="B272" s="26"/>
      <c r="C272"/>
      <c r="D272"/>
      <c r="E272"/>
      <c r="F272"/>
      <c r="G272"/>
      <c r="H272"/>
    </row>
    <row r="273" spans="1:8">
      <c r="A273"/>
      <c r="B273" s="26"/>
      <c r="C273"/>
      <c r="D273"/>
      <c r="E273"/>
      <c r="F273"/>
      <c r="G273"/>
      <c r="H273"/>
    </row>
    <row r="274" spans="1:8">
      <c r="A274"/>
      <c r="B274" s="26"/>
      <c r="C274"/>
      <c r="D274"/>
      <c r="E274"/>
      <c r="F274"/>
      <c r="G274"/>
      <c r="H274"/>
    </row>
    <row r="275" spans="1:8">
      <c r="A275"/>
      <c r="B275" s="26"/>
      <c r="C275"/>
      <c r="D275"/>
      <c r="E275"/>
      <c r="F275"/>
      <c r="G275"/>
      <c r="H275"/>
    </row>
    <row r="276" spans="1:8">
      <c r="A276"/>
      <c r="B276" s="26"/>
      <c r="C276"/>
      <c r="D276"/>
      <c r="E276"/>
      <c r="F276"/>
      <c r="G276"/>
      <c r="H276"/>
    </row>
    <row r="277" spans="1:8">
      <c r="A277"/>
      <c r="B277" s="26"/>
      <c r="C277"/>
      <c r="D277"/>
      <c r="E277"/>
      <c r="F277"/>
      <c r="G277"/>
      <c r="H277"/>
    </row>
    <row r="278" spans="1:8">
      <c r="A278"/>
      <c r="B278" s="26"/>
      <c r="C278"/>
      <c r="D278"/>
      <c r="E278"/>
      <c r="F278"/>
      <c r="G278"/>
      <c r="H278"/>
    </row>
    <row r="279" spans="1:8">
      <c r="A279"/>
      <c r="B279" s="26"/>
      <c r="C279"/>
      <c r="D279"/>
      <c r="E279"/>
      <c r="F279"/>
      <c r="G279"/>
      <c r="H279"/>
    </row>
    <row r="280" spans="1:8">
      <c r="A280"/>
      <c r="B280" s="26"/>
      <c r="C280"/>
      <c r="D280"/>
      <c r="E280"/>
      <c r="F280"/>
      <c r="G280"/>
      <c r="H280"/>
    </row>
    <row r="281" spans="1:8">
      <c r="A281"/>
      <c r="B281" s="26"/>
      <c r="C281"/>
      <c r="D281"/>
      <c r="E281"/>
      <c r="F281"/>
      <c r="G281"/>
      <c r="H281"/>
    </row>
    <row r="282" spans="1:8">
      <c r="A282"/>
      <c r="B282" s="26"/>
      <c r="C282"/>
      <c r="D282"/>
      <c r="E282"/>
      <c r="F282"/>
      <c r="G282"/>
      <c r="H282"/>
    </row>
    <row r="283" spans="1:8">
      <c r="A283"/>
      <c r="B283" s="26"/>
      <c r="C283"/>
      <c r="D283"/>
      <c r="E283"/>
      <c r="F283"/>
      <c r="G283"/>
      <c r="H283"/>
    </row>
    <row r="284" spans="1:8">
      <c r="A284"/>
      <c r="B284" s="26"/>
      <c r="C284"/>
      <c r="D284"/>
      <c r="E284"/>
      <c r="F284"/>
      <c r="G284"/>
      <c r="H284"/>
    </row>
    <row r="285" spans="1:8">
      <c r="A285"/>
      <c r="B285" s="26"/>
      <c r="C285"/>
      <c r="D285"/>
      <c r="E285"/>
      <c r="F285"/>
      <c r="G285"/>
      <c r="H285"/>
    </row>
    <row r="286" spans="1:8">
      <c r="A286"/>
      <c r="B286" s="26"/>
      <c r="C286"/>
      <c r="D286"/>
      <c r="E286"/>
      <c r="F286"/>
      <c r="G286"/>
      <c r="H286"/>
    </row>
    <row r="287" spans="1:8">
      <c r="A287"/>
      <c r="B287" s="26"/>
      <c r="C287"/>
      <c r="D287"/>
      <c r="E287"/>
      <c r="F287"/>
      <c r="G287"/>
      <c r="H287"/>
    </row>
    <row r="288" spans="1:8">
      <c r="A288"/>
      <c r="B288" s="26"/>
      <c r="C288"/>
      <c r="D288"/>
      <c r="E288"/>
      <c r="F288"/>
      <c r="G288"/>
      <c r="H288"/>
    </row>
    <row r="289" spans="1:8">
      <c r="A289"/>
      <c r="B289" s="26"/>
      <c r="C289"/>
      <c r="D289"/>
      <c r="E289"/>
      <c r="F289"/>
      <c r="G289"/>
      <c r="H289"/>
    </row>
    <row r="290" spans="1:8">
      <c r="A290"/>
      <c r="B290" s="26"/>
      <c r="C290"/>
      <c r="D290"/>
      <c r="E290"/>
      <c r="F290"/>
      <c r="G290"/>
      <c r="H290"/>
    </row>
    <row r="291" spans="1:8">
      <c r="A291"/>
      <c r="B291" s="26"/>
      <c r="C291"/>
      <c r="D291"/>
      <c r="E291"/>
      <c r="F291"/>
      <c r="G291"/>
      <c r="H291"/>
    </row>
    <row r="292" spans="1:8">
      <c r="A292"/>
      <c r="B292" s="26"/>
      <c r="C292"/>
      <c r="D292"/>
      <c r="E292"/>
      <c r="F292"/>
      <c r="G292"/>
      <c r="H292"/>
    </row>
    <row r="293" spans="1:8">
      <c r="A293"/>
      <c r="B293" s="26"/>
      <c r="C293"/>
      <c r="D293"/>
      <c r="E293"/>
      <c r="F293"/>
      <c r="G293"/>
      <c r="H293"/>
    </row>
    <row r="294" spans="1:8">
      <c r="A294"/>
      <c r="B294" s="26"/>
      <c r="C294"/>
      <c r="D294"/>
      <c r="E294"/>
      <c r="F294"/>
      <c r="G294"/>
      <c r="H294"/>
    </row>
    <row r="295" spans="1:8">
      <c r="A295"/>
      <c r="B295" s="26"/>
      <c r="C295"/>
      <c r="D295"/>
      <c r="E295"/>
      <c r="F295"/>
      <c r="G295"/>
      <c r="H295"/>
    </row>
    <row r="296" spans="1:8">
      <c r="A296"/>
      <c r="B296" s="26"/>
      <c r="C296"/>
      <c r="D296"/>
      <c r="E296"/>
      <c r="F296"/>
      <c r="G296"/>
      <c r="H296"/>
    </row>
  </sheetData>
  <mergeCells count="323">
    <mergeCell ref="A162:H162"/>
    <mergeCell ref="A166:H166"/>
    <mergeCell ref="A179:G179"/>
    <mergeCell ref="A180:H180"/>
    <mergeCell ref="A211:G211"/>
    <mergeCell ref="A212:H212"/>
    <mergeCell ref="A245:G245"/>
    <mergeCell ref="A167:A168"/>
    <mergeCell ref="A169:A170"/>
    <mergeCell ref="A171:A172"/>
    <mergeCell ref="A173:A174"/>
    <mergeCell ref="A175:A176"/>
    <mergeCell ref="A177:A178"/>
    <mergeCell ref="A181:A182"/>
    <mergeCell ref="A183:A185"/>
    <mergeCell ref="A186:A187"/>
    <mergeCell ref="A188:A189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A209:A210"/>
    <mergeCell ref="A213:A215"/>
    <mergeCell ref="A216:A217"/>
    <mergeCell ref="A218:A219"/>
    <mergeCell ref="A220:A221"/>
    <mergeCell ref="A222:A223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B167:B168"/>
    <mergeCell ref="B169:B170"/>
    <mergeCell ref="B171:B172"/>
    <mergeCell ref="B173:B174"/>
    <mergeCell ref="B175:B176"/>
    <mergeCell ref="B177:B178"/>
    <mergeCell ref="B181:B182"/>
    <mergeCell ref="B183:B185"/>
    <mergeCell ref="B186:B187"/>
    <mergeCell ref="B188:B189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3:B215"/>
    <mergeCell ref="B216:B217"/>
    <mergeCell ref="B218:B219"/>
    <mergeCell ref="B220:B221"/>
    <mergeCell ref="B222:B223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C167:C168"/>
    <mergeCell ref="C169:C170"/>
    <mergeCell ref="C171:C172"/>
    <mergeCell ref="C173:C174"/>
    <mergeCell ref="C175:C176"/>
    <mergeCell ref="C177:C178"/>
    <mergeCell ref="C181:C182"/>
    <mergeCell ref="C183:C185"/>
    <mergeCell ref="C186:C187"/>
    <mergeCell ref="C188:C189"/>
    <mergeCell ref="C191:C192"/>
    <mergeCell ref="C193:C194"/>
    <mergeCell ref="C195:C196"/>
    <mergeCell ref="C197:C198"/>
    <mergeCell ref="C199:C200"/>
    <mergeCell ref="C201:C202"/>
    <mergeCell ref="C203:C204"/>
    <mergeCell ref="C205:C206"/>
    <mergeCell ref="C207:C208"/>
    <mergeCell ref="C209:C210"/>
    <mergeCell ref="C213:C215"/>
    <mergeCell ref="C216:C217"/>
    <mergeCell ref="C218:C219"/>
    <mergeCell ref="C220:C221"/>
    <mergeCell ref="C222:C223"/>
    <mergeCell ref="C225:C226"/>
    <mergeCell ref="C227:C228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D167:D168"/>
    <mergeCell ref="D169:D170"/>
    <mergeCell ref="D171:D172"/>
    <mergeCell ref="D173:D174"/>
    <mergeCell ref="D175:D176"/>
    <mergeCell ref="D177:D178"/>
    <mergeCell ref="D181:D182"/>
    <mergeCell ref="D183:D185"/>
    <mergeCell ref="D186:D187"/>
    <mergeCell ref="D188:D189"/>
    <mergeCell ref="D191:D192"/>
    <mergeCell ref="D193:D194"/>
    <mergeCell ref="D195:D196"/>
    <mergeCell ref="D197:D198"/>
    <mergeCell ref="D199:D200"/>
    <mergeCell ref="D201:D202"/>
    <mergeCell ref="D203:D204"/>
    <mergeCell ref="D205:D206"/>
    <mergeCell ref="D207:D208"/>
    <mergeCell ref="D209:D210"/>
    <mergeCell ref="D213:D215"/>
    <mergeCell ref="D216:D217"/>
    <mergeCell ref="D218:D219"/>
    <mergeCell ref="D220:D221"/>
    <mergeCell ref="D222:D223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D241:D242"/>
    <mergeCell ref="D243:D244"/>
    <mergeCell ref="E167:E168"/>
    <mergeCell ref="E169:E170"/>
    <mergeCell ref="E171:E172"/>
    <mergeCell ref="E173:E174"/>
    <mergeCell ref="E175:E176"/>
    <mergeCell ref="E177:E178"/>
    <mergeCell ref="E181:E182"/>
    <mergeCell ref="E186:E187"/>
    <mergeCell ref="E188:E189"/>
    <mergeCell ref="E191:E192"/>
    <mergeCell ref="E193:E194"/>
    <mergeCell ref="E195:E196"/>
    <mergeCell ref="E197:E198"/>
    <mergeCell ref="E199:E200"/>
    <mergeCell ref="E201:E202"/>
    <mergeCell ref="E203:E204"/>
    <mergeCell ref="E205:E206"/>
    <mergeCell ref="E207:E208"/>
    <mergeCell ref="E209:E210"/>
    <mergeCell ref="E213:E215"/>
    <mergeCell ref="E216:E217"/>
    <mergeCell ref="E218:E219"/>
    <mergeCell ref="E220:E221"/>
    <mergeCell ref="E222:E223"/>
    <mergeCell ref="E225:E226"/>
    <mergeCell ref="E227:E228"/>
    <mergeCell ref="E229:E230"/>
    <mergeCell ref="E231:E232"/>
    <mergeCell ref="E233:E234"/>
    <mergeCell ref="E235:E236"/>
    <mergeCell ref="E237:E238"/>
    <mergeCell ref="E239:E240"/>
    <mergeCell ref="E241:E242"/>
    <mergeCell ref="E243:E244"/>
    <mergeCell ref="F167:F168"/>
    <mergeCell ref="F169:F170"/>
    <mergeCell ref="F171:F172"/>
    <mergeCell ref="F173:F174"/>
    <mergeCell ref="F175:F176"/>
    <mergeCell ref="F177:F178"/>
    <mergeCell ref="F181:F182"/>
    <mergeCell ref="F183:F185"/>
    <mergeCell ref="F186:F187"/>
    <mergeCell ref="F188:F189"/>
    <mergeCell ref="F191:F192"/>
    <mergeCell ref="F193:F194"/>
    <mergeCell ref="F195:F196"/>
    <mergeCell ref="F197:F198"/>
    <mergeCell ref="F199:F200"/>
    <mergeCell ref="F201:F202"/>
    <mergeCell ref="F203:F204"/>
    <mergeCell ref="F205:F206"/>
    <mergeCell ref="F207:F208"/>
    <mergeCell ref="F209:F210"/>
    <mergeCell ref="F233:F234"/>
    <mergeCell ref="F235:F236"/>
    <mergeCell ref="F237:F238"/>
    <mergeCell ref="F239:F240"/>
    <mergeCell ref="F241:F242"/>
    <mergeCell ref="F243:F244"/>
    <mergeCell ref="G184:G185"/>
    <mergeCell ref="H184:H185"/>
    <mergeCell ref="F213:F215"/>
    <mergeCell ref="F216:F217"/>
    <mergeCell ref="F218:F219"/>
    <mergeCell ref="F220:F221"/>
    <mergeCell ref="F222:F223"/>
    <mergeCell ref="F225:F226"/>
    <mergeCell ref="F227:F228"/>
    <mergeCell ref="F229:F230"/>
    <mergeCell ref="F231:F232"/>
    <mergeCell ref="A1:I1"/>
    <mergeCell ref="B3:D3"/>
    <mergeCell ref="E3:F3"/>
    <mergeCell ref="D8:F8"/>
    <mergeCell ref="D9:F9"/>
    <mergeCell ref="A14:I14"/>
    <mergeCell ref="A15:A16"/>
    <mergeCell ref="B15:B16"/>
    <mergeCell ref="C15:C16"/>
    <mergeCell ref="A10:I10"/>
    <mergeCell ref="A11:A12"/>
    <mergeCell ref="B11:B12"/>
    <mergeCell ref="C11:C12"/>
    <mergeCell ref="D11:F12"/>
    <mergeCell ref="I11:I12"/>
    <mergeCell ref="A13:G13"/>
    <mergeCell ref="C58:E58"/>
    <mergeCell ref="F58:G58"/>
    <mergeCell ref="A51:G51"/>
    <mergeCell ref="I15:I16"/>
    <mergeCell ref="I17:I18"/>
    <mergeCell ref="I35:I36"/>
    <mergeCell ref="D15:F16"/>
    <mergeCell ref="D17:F18"/>
    <mergeCell ref="D35:F36"/>
    <mergeCell ref="C55:E55"/>
    <mergeCell ref="F55:G55"/>
    <mergeCell ref="A17:A18"/>
    <mergeCell ref="B17:B18"/>
    <mergeCell ref="C17:C18"/>
    <mergeCell ref="A33:G33"/>
    <mergeCell ref="A34:I34"/>
    <mergeCell ref="A35:A36"/>
    <mergeCell ref="B35:B36"/>
    <mergeCell ref="C35:C36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  <mergeCell ref="D19:F20"/>
    <mergeCell ref="D21:F22"/>
    <mergeCell ref="D23:F24"/>
    <mergeCell ref="D29:F30"/>
    <mergeCell ref="D31:F32"/>
    <mergeCell ref="A25:A26"/>
    <mergeCell ref="B25:B26"/>
    <mergeCell ref="C25:C26"/>
    <mergeCell ref="A27:A28"/>
    <mergeCell ref="B27:B28"/>
    <mergeCell ref="C27:C28"/>
    <mergeCell ref="D25:F26"/>
    <mergeCell ref="D27:F28"/>
    <mergeCell ref="C39:C40"/>
    <mergeCell ref="A41:A42"/>
    <mergeCell ref="B41:B42"/>
    <mergeCell ref="C41:C42"/>
    <mergeCell ref="D39:F40"/>
    <mergeCell ref="D41:F42"/>
    <mergeCell ref="I19:I20"/>
    <mergeCell ref="I21:I22"/>
    <mergeCell ref="I23:I24"/>
    <mergeCell ref="I25:I26"/>
    <mergeCell ref="I27:I28"/>
    <mergeCell ref="I29:I30"/>
    <mergeCell ref="I31:I32"/>
    <mergeCell ref="A37:A38"/>
    <mergeCell ref="B37:B38"/>
    <mergeCell ref="C37:C38"/>
    <mergeCell ref="D37:F38"/>
    <mergeCell ref="I37:I38"/>
    <mergeCell ref="A29:A30"/>
    <mergeCell ref="B29:B30"/>
    <mergeCell ref="C29:C30"/>
    <mergeCell ref="A31:A32"/>
    <mergeCell ref="B31:B32"/>
    <mergeCell ref="C31:C32"/>
    <mergeCell ref="I39:I40"/>
    <mergeCell ref="I41:I42"/>
    <mergeCell ref="I43:I44"/>
    <mergeCell ref="I45:I46"/>
    <mergeCell ref="I47:I48"/>
    <mergeCell ref="I49:I50"/>
    <mergeCell ref="A47:A48"/>
    <mergeCell ref="B47:B48"/>
    <mergeCell ref="C47:C48"/>
    <mergeCell ref="A49:A50"/>
    <mergeCell ref="B49:B50"/>
    <mergeCell ref="C49:C50"/>
    <mergeCell ref="D47:F48"/>
    <mergeCell ref="D49:F50"/>
    <mergeCell ref="A43:A44"/>
    <mergeCell ref="B43:B44"/>
    <mergeCell ref="C43:C44"/>
    <mergeCell ref="A45:A46"/>
    <mergeCell ref="B45:B46"/>
    <mergeCell ref="C45:C46"/>
    <mergeCell ref="D43:F44"/>
    <mergeCell ref="D45:F46"/>
    <mergeCell ref="A39:A40"/>
    <mergeCell ref="B39:B40"/>
  </mergeCells>
  <printOptions horizontalCentered="1"/>
  <pageMargins left="0.39305555555555599" right="0.39305555555555599" top="0.98402777777777795" bottom="0.196527777777778" header="0.118055555555556" footer="0.118055555555556"/>
  <pageSetup paperSize="9" scale="54" fitToHeight="0" orientation="landscape" r:id="rId1"/>
  <rowBreaks count="3" manualBreakCount="3">
    <brk id="33" max="8" man="1"/>
    <brk id="189" max="8" man="1"/>
    <brk id="22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41"/>
  <sheetViews>
    <sheetView view="pageBreakPreview" topLeftCell="A55" zoomScale="70" zoomScaleNormal="100" zoomScaleSheetLayoutView="70" workbookViewId="0">
      <selection activeCell="E6" sqref="E6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7.42578125" style="6" customWidth="1"/>
    <col min="4" max="4" width="19.140625" style="6" customWidth="1"/>
    <col min="5" max="5" width="40" style="6" customWidth="1"/>
    <col min="6" max="6" width="46.28515625" style="6" customWidth="1"/>
    <col min="7" max="7" width="25" style="6" customWidth="1"/>
    <col min="8" max="8" width="17.28515625" style="7" customWidth="1"/>
    <col min="9" max="9" width="36.5703125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1" t="s">
        <v>181</v>
      </c>
      <c r="C3" s="362"/>
      <c r="D3" s="362"/>
      <c r="E3" s="363"/>
      <c r="F3" s="364"/>
      <c r="G3" s="91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91"/>
      <c r="C5" s="91"/>
      <c r="D5" s="92" t="s">
        <v>148</v>
      </c>
      <c r="E5" s="211" t="s">
        <v>206</v>
      </c>
      <c r="F5" s="71" t="s">
        <v>149</v>
      </c>
      <c r="G5" s="91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48" customHeight="1">
      <c r="A8" s="113" t="s">
        <v>0</v>
      </c>
      <c r="B8" s="114" t="s">
        <v>1</v>
      </c>
      <c r="C8" s="114" t="s">
        <v>2</v>
      </c>
      <c r="D8" s="468" t="s">
        <v>151</v>
      </c>
      <c r="E8" s="468"/>
      <c r="F8" s="468"/>
      <c r="G8" s="114" t="s">
        <v>3</v>
      </c>
      <c r="H8" s="114" t="s">
        <v>4</v>
      </c>
      <c r="I8" s="114" t="s">
        <v>152</v>
      </c>
    </row>
    <row r="9" spans="1:9" ht="15.75">
      <c r="A9" s="113">
        <v>1</v>
      </c>
      <c r="B9" s="113">
        <v>2</v>
      </c>
      <c r="C9" s="113">
        <v>3</v>
      </c>
      <c r="D9" s="353">
        <v>4</v>
      </c>
      <c r="E9" s="353"/>
      <c r="F9" s="353"/>
      <c r="G9" s="113">
        <v>5</v>
      </c>
      <c r="H9" s="113">
        <v>6</v>
      </c>
      <c r="I9" s="113">
        <v>7</v>
      </c>
    </row>
    <row r="10" spans="1:9" ht="17.25" customHeight="1">
      <c r="A10" s="409" t="s">
        <v>5</v>
      </c>
      <c r="B10" s="410"/>
      <c r="C10" s="410"/>
      <c r="D10" s="410"/>
      <c r="E10" s="410"/>
      <c r="F10" s="410"/>
      <c r="G10" s="410"/>
      <c r="H10" s="410"/>
      <c r="I10" s="411"/>
    </row>
    <row r="11" spans="1:9" ht="15.75" customHeight="1">
      <c r="A11" s="371">
        <v>1</v>
      </c>
      <c r="B11" s="408" t="s">
        <v>231</v>
      </c>
      <c r="C11" s="371" t="s">
        <v>11</v>
      </c>
      <c r="D11" s="371"/>
      <c r="E11" s="224" t="s">
        <v>218</v>
      </c>
      <c r="F11" s="408"/>
      <c r="G11" s="224" t="s">
        <v>207</v>
      </c>
      <c r="H11" s="225">
        <v>2</v>
      </c>
      <c r="I11" s="452"/>
    </row>
    <row r="12" spans="1:9" ht="30">
      <c r="A12" s="371"/>
      <c r="B12" s="408"/>
      <c r="C12" s="371"/>
      <c r="D12" s="371"/>
      <c r="E12" s="233" t="s">
        <v>220</v>
      </c>
      <c r="F12" s="408"/>
      <c r="G12" s="371" t="s">
        <v>208</v>
      </c>
      <c r="H12" s="371">
        <v>0</v>
      </c>
      <c r="I12" s="453"/>
    </row>
    <row r="13" spans="1:9" ht="30">
      <c r="A13" s="371"/>
      <c r="B13" s="408"/>
      <c r="C13" s="371"/>
      <c r="D13" s="371"/>
      <c r="E13" s="233" t="s">
        <v>221</v>
      </c>
      <c r="F13" s="408"/>
      <c r="G13" s="371"/>
      <c r="H13" s="371"/>
      <c r="I13" s="453"/>
    </row>
    <row r="14" spans="1:9" ht="30">
      <c r="A14" s="371"/>
      <c r="B14" s="408"/>
      <c r="C14" s="371"/>
      <c r="D14" s="371"/>
      <c r="E14" s="233" t="s">
        <v>222</v>
      </c>
      <c r="F14" s="408"/>
      <c r="G14" s="371"/>
      <c r="H14" s="371"/>
      <c r="I14" s="454"/>
    </row>
    <row r="15" spans="1:9" ht="15.75" customHeight="1">
      <c r="A15" s="371">
        <v>2</v>
      </c>
      <c r="B15" s="407" t="s">
        <v>232</v>
      </c>
      <c r="C15" s="372" t="s">
        <v>11</v>
      </c>
      <c r="D15" s="372"/>
      <c r="E15" s="239" t="s">
        <v>223</v>
      </c>
      <c r="F15" s="407"/>
      <c r="G15" s="226" t="s">
        <v>209</v>
      </c>
      <c r="H15" s="225">
        <v>2</v>
      </c>
      <c r="I15" s="452"/>
    </row>
    <row r="16" spans="1:9" ht="30">
      <c r="A16" s="371"/>
      <c r="B16" s="407"/>
      <c r="C16" s="372"/>
      <c r="D16" s="372"/>
      <c r="E16" s="240" t="s">
        <v>220</v>
      </c>
      <c r="F16" s="407"/>
      <c r="G16" s="372" t="s">
        <v>210</v>
      </c>
      <c r="H16" s="371">
        <v>0</v>
      </c>
      <c r="I16" s="453"/>
    </row>
    <row r="17" spans="1:9" ht="30">
      <c r="A17" s="371"/>
      <c r="B17" s="407"/>
      <c r="C17" s="372"/>
      <c r="D17" s="372"/>
      <c r="E17" s="240" t="s">
        <v>221</v>
      </c>
      <c r="F17" s="407"/>
      <c r="G17" s="372"/>
      <c r="H17" s="371"/>
      <c r="I17" s="453"/>
    </row>
    <row r="18" spans="1:9" ht="30">
      <c r="A18" s="371"/>
      <c r="B18" s="407"/>
      <c r="C18" s="372"/>
      <c r="D18" s="372"/>
      <c r="E18" s="241" t="s">
        <v>222</v>
      </c>
      <c r="F18" s="407"/>
      <c r="G18" s="372"/>
      <c r="H18" s="371"/>
      <c r="I18" s="454"/>
    </row>
    <row r="19" spans="1:9" ht="24.95" customHeight="1">
      <c r="A19" s="523" t="s">
        <v>15</v>
      </c>
      <c r="B19" s="524"/>
      <c r="C19" s="524"/>
      <c r="D19" s="524"/>
      <c r="E19" s="524"/>
      <c r="F19" s="524"/>
      <c r="G19" s="525"/>
      <c r="H19" s="238">
        <f>H11+H15</f>
        <v>4</v>
      </c>
      <c r="I19" s="242"/>
    </row>
    <row r="20" spans="1:9" ht="15.75">
      <c r="A20" s="366" t="s">
        <v>16</v>
      </c>
      <c r="B20" s="366"/>
      <c r="C20" s="366"/>
      <c r="D20" s="366"/>
      <c r="E20" s="366"/>
      <c r="F20" s="366"/>
      <c r="G20" s="366"/>
      <c r="H20" s="366"/>
      <c r="I20" s="366"/>
    </row>
    <row r="21" spans="1:9" ht="30" customHeight="1">
      <c r="A21" s="462">
        <v>1</v>
      </c>
      <c r="B21" s="338" t="s">
        <v>57</v>
      </c>
      <c r="C21" s="464"/>
      <c r="D21" s="464"/>
      <c r="E21" s="464"/>
      <c r="F21" s="464"/>
      <c r="G21" s="107" t="s">
        <v>19</v>
      </c>
      <c r="H21" s="108">
        <v>4</v>
      </c>
      <c r="I21" s="461"/>
    </row>
    <row r="22" spans="1:9" ht="30" customHeight="1">
      <c r="A22" s="462"/>
      <c r="B22" s="338"/>
      <c r="C22" s="464"/>
      <c r="D22" s="464"/>
      <c r="E22" s="464"/>
      <c r="F22" s="464"/>
      <c r="G22" s="107" t="s">
        <v>20</v>
      </c>
      <c r="H22" s="109">
        <v>3</v>
      </c>
      <c r="I22" s="461"/>
    </row>
    <row r="23" spans="1:9" ht="30" customHeight="1">
      <c r="A23" s="462"/>
      <c r="B23" s="338"/>
      <c r="C23" s="464"/>
      <c r="D23" s="464"/>
      <c r="E23" s="464"/>
      <c r="F23" s="464"/>
      <c r="G23" s="107" t="s">
        <v>21</v>
      </c>
      <c r="H23" s="109">
        <v>2</v>
      </c>
      <c r="I23" s="461"/>
    </row>
    <row r="24" spans="1:9" ht="30" customHeight="1">
      <c r="A24" s="462"/>
      <c r="B24" s="338"/>
      <c r="C24" s="464"/>
      <c r="D24" s="464"/>
      <c r="E24" s="464"/>
      <c r="F24" s="464"/>
      <c r="G24" s="107" t="s">
        <v>77</v>
      </c>
      <c r="H24" s="109">
        <v>1</v>
      </c>
      <c r="I24" s="461"/>
    </row>
    <row r="25" spans="1:9" ht="30" customHeight="1">
      <c r="A25" s="462">
        <v>2</v>
      </c>
      <c r="B25" s="463" t="s">
        <v>58</v>
      </c>
      <c r="C25" s="464"/>
      <c r="D25" s="464"/>
      <c r="E25" s="464"/>
      <c r="F25" s="464"/>
      <c r="G25" s="107" t="s">
        <v>19</v>
      </c>
      <c r="H25" s="108">
        <v>4</v>
      </c>
      <c r="I25" s="461"/>
    </row>
    <row r="26" spans="1:9" ht="30" customHeight="1">
      <c r="A26" s="462"/>
      <c r="B26" s="463"/>
      <c r="C26" s="464"/>
      <c r="D26" s="464"/>
      <c r="E26" s="464"/>
      <c r="F26" s="464"/>
      <c r="G26" s="107" t="s">
        <v>20</v>
      </c>
      <c r="H26" s="109">
        <v>3</v>
      </c>
      <c r="I26" s="461"/>
    </row>
    <row r="27" spans="1:9" ht="30" customHeight="1">
      <c r="A27" s="462"/>
      <c r="B27" s="463"/>
      <c r="C27" s="464"/>
      <c r="D27" s="464"/>
      <c r="E27" s="464"/>
      <c r="F27" s="464"/>
      <c r="G27" s="107" t="s">
        <v>21</v>
      </c>
      <c r="H27" s="109">
        <v>2</v>
      </c>
      <c r="I27" s="461"/>
    </row>
    <row r="28" spans="1:9" ht="30" customHeight="1">
      <c r="A28" s="462"/>
      <c r="B28" s="463"/>
      <c r="C28" s="464"/>
      <c r="D28" s="464"/>
      <c r="E28" s="464"/>
      <c r="F28" s="464"/>
      <c r="G28" s="107" t="s">
        <v>23</v>
      </c>
      <c r="H28" s="109">
        <v>1</v>
      </c>
      <c r="I28" s="461"/>
    </row>
    <row r="29" spans="1:9" ht="30" customHeight="1">
      <c r="A29" s="462">
        <v>3</v>
      </c>
      <c r="B29" s="463" t="s">
        <v>59</v>
      </c>
      <c r="C29" s="464"/>
      <c r="D29" s="464"/>
      <c r="E29" s="464"/>
      <c r="F29" s="464"/>
      <c r="G29" s="107" t="s">
        <v>26</v>
      </c>
      <c r="H29" s="108">
        <v>4</v>
      </c>
      <c r="I29" s="461"/>
    </row>
    <row r="30" spans="1:9" ht="30" customHeight="1">
      <c r="A30" s="462"/>
      <c r="B30" s="463"/>
      <c r="C30" s="464"/>
      <c r="D30" s="464"/>
      <c r="E30" s="464"/>
      <c r="F30" s="464"/>
      <c r="G30" s="107" t="s">
        <v>27</v>
      </c>
      <c r="H30" s="109">
        <v>3</v>
      </c>
      <c r="I30" s="461"/>
    </row>
    <row r="31" spans="1:9" ht="30" customHeight="1">
      <c r="A31" s="462"/>
      <c r="B31" s="463"/>
      <c r="C31" s="464"/>
      <c r="D31" s="464"/>
      <c r="E31" s="464"/>
      <c r="F31" s="464"/>
      <c r="G31" s="107" t="s">
        <v>28</v>
      </c>
      <c r="H31" s="109">
        <v>2</v>
      </c>
      <c r="I31" s="461"/>
    </row>
    <row r="32" spans="1:9" ht="30" customHeight="1">
      <c r="A32" s="462"/>
      <c r="B32" s="463"/>
      <c r="C32" s="464"/>
      <c r="D32" s="464"/>
      <c r="E32" s="464"/>
      <c r="F32" s="464"/>
      <c r="G32" s="107" t="s">
        <v>29</v>
      </c>
      <c r="H32" s="109">
        <v>1</v>
      </c>
      <c r="I32" s="461"/>
    </row>
    <row r="33" spans="1:9" ht="30" customHeight="1">
      <c r="A33" s="462"/>
      <c r="B33" s="463"/>
      <c r="C33" s="464"/>
      <c r="D33" s="464"/>
      <c r="E33" s="464"/>
      <c r="F33" s="464"/>
      <c r="G33" s="107" t="s">
        <v>30</v>
      </c>
      <c r="H33" s="109">
        <v>0.5</v>
      </c>
      <c r="I33" s="461"/>
    </row>
    <row r="34" spans="1:9" ht="31.5" customHeight="1">
      <c r="A34" s="406">
        <v>4</v>
      </c>
      <c r="B34" s="532" t="s">
        <v>56</v>
      </c>
      <c r="C34" s="316" t="s">
        <v>6</v>
      </c>
      <c r="D34" s="316"/>
      <c r="E34" s="316"/>
      <c r="F34" s="316"/>
      <c r="G34" s="227" t="s">
        <v>8</v>
      </c>
      <c r="H34" s="228">
        <v>2</v>
      </c>
      <c r="I34" s="212"/>
    </row>
    <row r="35" spans="1:9" ht="31.5" customHeight="1">
      <c r="A35" s="406"/>
      <c r="B35" s="532"/>
      <c r="C35" s="316"/>
      <c r="D35" s="316"/>
      <c r="E35" s="316"/>
      <c r="F35" s="316"/>
      <c r="G35" s="227" t="s">
        <v>9</v>
      </c>
      <c r="H35" s="205">
        <v>0</v>
      </c>
      <c r="I35" s="212"/>
    </row>
    <row r="36" spans="1:9" ht="45.75" customHeight="1">
      <c r="A36" s="406">
        <v>5</v>
      </c>
      <c r="B36" s="319" t="s">
        <v>233</v>
      </c>
      <c r="C36" s="316" t="s">
        <v>6</v>
      </c>
      <c r="D36" s="316"/>
      <c r="E36" s="316"/>
      <c r="F36" s="316"/>
      <c r="G36" s="227" t="s">
        <v>8</v>
      </c>
      <c r="H36" s="228">
        <v>2</v>
      </c>
      <c r="I36" s="212"/>
    </row>
    <row r="37" spans="1:9" ht="45.75" customHeight="1">
      <c r="A37" s="406"/>
      <c r="B37" s="319"/>
      <c r="C37" s="316"/>
      <c r="D37" s="316"/>
      <c r="E37" s="316"/>
      <c r="F37" s="316"/>
      <c r="G37" s="227" t="s">
        <v>9</v>
      </c>
      <c r="H37" s="205">
        <v>0</v>
      </c>
      <c r="I37" s="212"/>
    </row>
    <row r="38" spans="1:9" ht="30" customHeight="1">
      <c r="A38" s="474">
        <v>6</v>
      </c>
      <c r="B38" s="530" t="s">
        <v>234</v>
      </c>
      <c r="C38" s="531" t="s">
        <v>235</v>
      </c>
      <c r="D38" s="531"/>
      <c r="E38" s="243" t="s">
        <v>236</v>
      </c>
      <c r="F38" s="532"/>
      <c r="G38" s="215" t="s">
        <v>237</v>
      </c>
      <c r="H38" s="228">
        <v>2</v>
      </c>
      <c r="I38" s="415"/>
    </row>
    <row r="39" spans="1:9" ht="30" customHeight="1">
      <c r="A39" s="474"/>
      <c r="B39" s="530"/>
      <c r="C39" s="531"/>
      <c r="D39" s="531"/>
      <c r="E39" s="240" t="s">
        <v>238</v>
      </c>
      <c r="F39" s="532"/>
      <c r="G39" s="531" t="s">
        <v>239</v>
      </c>
      <c r="H39" s="528">
        <v>0</v>
      </c>
      <c r="I39" s="438"/>
    </row>
    <row r="40" spans="1:9" ht="30" customHeight="1">
      <c r="A40" s="474"/>
      <c r="B40" s="530"/>
      <c r="C40" s="531"/>
      <c r="D40" s="531"/>
      <c r="E40" s="240" t="s">
        <v>240</v>
      </c>
      <c r="F40" s="532"/>
      <c r="G40" s="531"/>
      <c r="H40" s="528"/>
      <c r="I40" s="416"/>
    </row>
    <row r="41" spans="1:9" ht="30" customHeight="1">
      <c r="A41" s="474">
        <v>7</v>
      </c>
      <c r="B41" s="529" t="s">
        <v>241</v>
      </c>
      <c r="C41" s="531" t="s">
        <v>235</v>
      </c>
      <c r="D41" s="531"/>
      <c r="E41" s="243" t="s">
        <v>242</v>
      </c>
      <c r="F41" s="532"/>
      <c r="G41" s="215" t="s">
        <v>243</v>
      </c>
      <c r="H41" s="228">
        <v>2</v>
      </c>
      <c r="I41" s="415"/>
    </row>
    <row r="42" spans="1:9" ht="30" customHeight="1">
      <c r="A42" s="474"/>
      <c r="B42" s="530"/>
      <c r="C42" s="531"/>
      <c r="D42" s="531"/>
      <c r="E42" s="532" t="s">
        <v>244</v>
      </c>
      <c r="F42" s="532"/>
      <c r="G42" s="215" t="s">
        <v>245</v>
      </c>
      <c r="H42" s="244">
        <v>1</v>
      </c>
      <c r="I42" s="438"/>
    </row>
    <row r="43" spans="1:9" ht="30" customHeight="1">
      <c r="A43" s="474"/>
      <c r="B43" s="530"/>
      <c r="C43" s="531"/>
      <c r="D43" s="531"/>
      <c r="E43" s="532"/>
      <c r="F43" s="532"/>
      <c r="G43" s="531" t="s">
        <v>246</v>
      </c>
      <c r="H43" s="528">
        <v>0</v>
      </c>
      <c r="I43" s="438"/>
    </row>
    <row r="44" spans="1:9" ht="30" customHeight="1">
      <c r="A44" s="474"/>
      <c r="B44" s="530"/>
      <c r="C44" s="531"/>
      <c r="D44" s="531"/>
      <c r="E44" s="240" t="s">
        <v>240</v>
      </c>
      <c r="F44" s="532"/>
      <c r="G44" s="531"/>
      <c r="H44" s="528"/>
      <c r="I44" s="416"/>
    </row>
    <row r="45" spans="1:9" ht="30" customHeight="1">
      <c r="A45" s="455" t="s">
        <v>15</v>
      </c>
      <c r="B45" s="455"/>
      <c r="C45" s="455"/>
      <c r="D45" s="455"/>
      <c r="E45" s="455"/>
      <c r="F45" s="455"/>
      <c r="G45" s="455"/>
      <c r="H45" s="110">
        <f>H21+H25+H29+H34+H36+H38+H41</f>
        <v>20</v>
      </c>
      <c r="I45" s="111"/>
    </row>
    <row r="46" spans="1:9" ht="18" customHeight="1">
      <c r="A46" s="526" t="s">
        <v>247</v>
      </c>
      <c r="B46" s="527"/>
      <c r="C46" s="527"/>
      <c r="D46" s="527"/>
      <c r="E46" s="527"/>
      <c r="F46" s="527"/>
      <c r="G46" s="527"/>
      <c r="H46" s="527"/>
      <c r="I46" s="527"/>
    </row>
    <row r="47" spans="1:9" ht="24.95" customHeight="1">
      <c r="A47" s="405">
        <v>1</v>
      </c>
      <c r="B47" s="321" t="s">
        <v>248</v>
      </c>
      <c r="C47" s="315" t="s">
        <v>6</v>
      </c>
      <c r="D47" s="315"/>
      <c r="E47" s="315"/>
      <c r="F47" s="315"/>
      <c r="G47" s="246" t="s">
        <v>8</v>
      </c>
      <c r="H47" s="228">
        <v>2</v>
      </c>
      <c r="I47" s="517"/>
    </row>
    <row r="48" spans="1:9" ht="24.95" customHeight="1">
      <c r="A48" s="405"/>
      <c r="B48" s="321"/>
      <c r="C48" s="315"/>
      <c r="D48" s="315"/>
      <c r="E48" s="315"/>
      <c r="F48" s="315"/>
      <c r="G48" s="246" t="s">
        <v>9</v>
      </c>
      <c r="H48" s="232">
        <v>0</v>
      </c>
      <c r="I48" s="518"/>
    </row>
    <row r="49" spans="1:9" ht="24.95" customHeight="1">
      <c r="A49" s="405">
        <v>2</v>
      </c>
      <c r="B49" s="321" t="s">
        <v>249</v>
      </c>
      <c r="C49" s="315" t="s">
        <v>6</v>
      </c>
      <c r="D49" s="315"/>
      <c r="E49" s="315"/>
      <c r="F49" s="315"/>
      <c r="G49" s="246" t="s">
        <v>8</v>
      </c>
      <c r="H49" s="228">
        <v>2</v>
      </c>
      <c r="I49" s="517"/>
    </row>
    <row r="50" spans="1:9" ht="24.95" customHeight="1">
      <c r="A50" s="405"/>
      <c r="B50" s="321"/>
      <c r="C50" s="315"/>
      <c r="D50" s="315"/>
      <c r="E50" s="315"/>
      <c r="F50" s="315"/>
      <c r="G50" s="246" t="s">
        <v>9</v>
      </c>
      <c r="H50" s="232">
        <v>0</v>
      </c>
      <c r="I50" s="518"/>
    </row>
    <row r="51" spans="1:9" ht="24.95" customHeight="1">
      <c r="A51" s="520">
        <v>3</v>
      </c>
      <c r="B51" s="521" t="s">
        <v>250</v>
      </c>
      <c r="C51" s="522" t="s">
        <v>6</v>
      </c>
      <c r="D51" s="522"/>
      <c r="E51" s="522"/>
      <c r="F51" s="522"/>
      <c r="G51" s="248" t="s">
        <v>8</v>
      </c>
      <c r="H51" s="228">
        <v>2</v>
      </c>
      <c r="I51" s="517"/>
    </row>
    <row r="52" spans="1:9" ht="24.95" customHeight="1">
      <c r="A52" s="520"/>
      <c r="B52" s="521"/>
      <c r="C52" s="522"/>
      <c r="D52" s="522"/>
      <c r="E52" s="522"/>
      <c r="F52" s="522"/>
      <c r="G52" s="248" t="s">
        <v>9</v>
      </c>
      <c r="H52" s="249">
        <v>0</v>
      </c>
      <c r="I52" s="518"/>
    </row>
    <row r="53" spans="1:9" ht="24.95" customHeight="1">
      <c r="A53" s="405">
        <v>4</v>
      </c>
      <c r="B53" s="357" t="s">
        <v>251</v>
      </c>
      <c r="C53" s="315" t="s">
        <v>6</v>
      </c>
      <c r="D53" s="315"/>
      <c r="E53" s="315"/>
      <c r="F53" s="315"/>
      <c r="G53" s="231" t="s">
        <v>8</v>
      </c>
      <c r="H53" s="228">
        <v>2</v>
      </c>
      <c r="I53" s="517"/>
    </row>
    <row r="54" spans="1:9" ht="24.95" customHeight="1">
      <c r="A54" s="405"/>
      <c r="B54" s="357"/>
      <c r="C54" s="315"/>
      <c r="D54" s="315"/>
      <c r="E54" s="315"/>
      <c r="F54" s="315"/>
      <c r="G54" s="231" t="s">
        <v>9</v>
      </c>
      <c r="H54" s="232">
        <v>0</v>
      </c>
      <c r="I54" s="518"/>
    </row>
    <row r="55" spans="1:9" ht="24.95" customHeight="1">
      <c r="A55" s="406">
        <v>5</v>
      </c>
      <c r="B55" s="319" t="s">
        <v>215</v>
      </c>
      <c r="C55" s="316" t="s">
        <v>6</v>
      </c>
      <c r="D55" s="316"/>
      <c r="E55" s="316"/>
      <c r="F55" s="316"/>
      <c r="G55" s="227" t="s">
        <v>8</v>
      </c>
      <c r="H55" s="228">
        <v>2</v>
      </c>
      <c r="I55" s="517"/>
    </row>
    <row r="56" spans="1:9" ht="24.95" customHeight="1">
      <c r="A56" s="406"/>
      <c r="B56" s="319"/>
      <c r="C56" s="316"/>
      <c r="D56" s="316"/>
      <c r="E56" s="316"/>
      <c r="F56" s="316"/>
      <c r="G56" s="227" t="s">
        <v>9</v>
      </c>
      <c r="H56" s="205">
        <v>0</v>
      </c>
      <c r="I56" s="518"/>
    </row>
    <row r="57" spans="1:9" ht="24.95" customHeight="1">
      <c r="A57" s="371">
        <v>6</v>
      </c>
      <c r="B57" s="321" t="s">
        <v>252</v>
      </c>
      <c r="C57" s="315" t="s">
        <v>6</v>
      </c>
      <c r="D57" s="315"/>
      <c r="E57" s="315"/>
      <c r="F57" s="315"/>
      <c r="G57" s="231" t="s">
        <v>8</v>
      </c>
      <c r="H57" s="228">
        <v>2</v>
      </c>
      <c r="I57" s="517"/>
    </row>
    <row r="58" spans="1:9" ht="24.95" customHeight="1">
      <c r="A58" s="371"/>
      <c r="B58" s="321"/>
      <c r="C58" s="315"/>
      <c r="D58" s="315"/>
      <c r="E58" s="315"/>
      <c r="F58" s="315"/>
      <c r="G58" s="231" t="s">
        <v>9</v>
      </c>
      <c r="H58" s="232">
        <v>0</v>
      </c>
      <c r="I58" s="518"/>
    </row>
    <row r="59" spans="1:9" ht="24.95" customHeight="1">
      <c r="A59" s="371">
        <v>7</v>
      </c>
      <c r="B59" s="321" t="s">
        <v>253</v>
      </c>
      <c r="C59" s="315" t="s">
        <v>6</v>
      </c>
      <c r="D59" s="315"/>
      <c r="E59" s="315"/>
      <c r="F59" s="315"/>
      <c r="G59" s="231" t="s">
        <v>8</v>
      </c>
      <c r="H59" s="228">
        <v>2</v>
      </c>
      <c r="I59" s="517"/>
    </row>
    <row r="60" spans="1:9" ht="24.95" customHeight="1">
      <c r="A60" s="371"/>
      <c r="B60" s="321"/>
      <c r="C60" s="315"/>
      <c r="D60" s="315"/>
      <c r="E60" s="315"/>
      <c r="F60" s="315"/>
      <c r="G60" s="231" t="s">
        <v>9</v>
      </c>
      <c r="H60" s="232">
        <v>0</v>
      </c>
      <c r="I60" s="518"/>
    </row>
    <row r="61" spans="1:9" ht="24.95" customHeight="1">
      <c r="A61" s="371">
        <v>8</v>
      </c>
      <c r="B61" s="319" t="s">
        <v>37</v>
      </c>
      <c r="C61" s="316" t="s">
        <v>6</v>
      </c>
      <c r="D61" s="316"/>
      <c r="E61" s="316"/>
      <c r="F61" s="316"/>
      <c r="G61" s="227" t="s">
        <v>8</v>
      </c>
      <c r="H61" s="228">
        <v>2</v>
      </c>
      <c r="I61" s="517"/>
    </row>
    <row r="62" spans="1:9" ht="24.95" customHeight="1">
      <c r="A62" s="371"/>
      <c r="B62" s="319"/>
      <c r="C62" s="316"/>
      <c r="D62" s="316"/>
      <c r="E62" s="316"/>
      <c r="F62" s="316"/>
      <c r="G62" s="227" t="s">
        <v>9</v>
      </c>
      <c r="H62" s="205"/>
      <c r="I62" s="518"/>
    </row>
    <row r="63" spans="1:9" ht="24.95" customHeight="1">
      <c r="A63" s="371">
        <v>9</v>
      </c>
      <c r="B63" s="320" t="s">
        <v>217</v>
      </c>
      <c r="C63" s="316" t="s">
        <v>6</v>
      </c>
      <c r="D63" s="316"/>
      <c r="E63" s="316"/>
      <c r="F63" s="316"/>
      <c r="G63" s="227" t="s">
        <v>8</v>
      </c>
      <c r="H63" s="228">
        <v>2</v>
      </c>
      <c r="I63" s="517"/>
    </row>
    <row r="64" spans="1:9" ht="24.95" customHeight="1">
      <c r="A64" s="371"/>
      <c r="B64" s="320"/>
      <c r="C64" s="316"/>
      <c r="D64" s="316"/>
      <c r="E64" s="316"/>
      <c r="F64" s="316"/>
      <c r="G64" s="227" t="s">
        <v>9</v>
      </c>
      <c r="H64" s="205">
        <v>0</v>
      </c>
      <c r="I64" s="518"/>
    </row>
    <row r="65" spans="1:9" ht="30" customHeight="1">
      <c r="A65" s="519" t="s">
        <v>15</v>
      </c>
      <c r="B65" s="519"/>
      <c r="C65" s="519"/>
      <c r="D65" s="519"/>
      <c r="E65" s="519"/>
      <c r="F65" s="519"/>
      <c r="G65" s="519"/>
      <c r="H65" s="250">
        <f>H47+H49+H51+H53+H55+H57+H59+H61+H63</f>
        <v>18</v>
      </c>
      <c r="I65" s="111"/>
    </row>
    <row r="66" spans="1:9" ht="15.75" customHeight="1">
      <c r="A66" s="94"/>
      <c r="B66" s="2"/>
      <c r="C66" s="2"/>
      <c r="D66" s="2"/>
      <c r="E66" s="2"/>
      <c r="F66" s="2"/>
      <c r="G66" s="2"/>
      <c r="H66" s="95"/>
      <c r="I66" s="245"/>
    </row>
    <row r="67" spans="1:9" ht="15.75">
      <c r="A67" s="94"/>
      <c r="B67" s="2"/>
      <c r="C67" s="2"/>
      <c r="D67" s="2"/>
      <c r="E67" s="2"/>
      <c r="F67" s="2"/>
      <c r="G67" s="2"/>
      <c r="H67" s="95"/>
      <c r="I67" s="245"/>
    </row>
    <row r="68" spans="1:9" ht="15.75">
      <c r="A68" s="94"/>
      <c r="B68" s="2"/>
      <c r="C68" s="2"/>
      <c r="D68" s="2"/>
      <c r="E68" s="2"/>
      <c r="F68" s="2"/>
      <c r="G68" s="2"/>
      <c r="H68" s="95"/>
      <c r="I68" s="93"/>
    </row>
    <row r="69" spans="1:9" ht="15.75">
      <c r="A69" s="93"/>
      <c r="B69" s="2" t="s">
        <v>154</v>
      </c>
      <c r="C69" s="459" t="s">
        <v>155</v>
      </c>
      <c r="D69" s="459"/>
      <c r="E69" s="459"/>
      <c r="F69" s="460"/>
      <c r="G69" s="460"/>
      <c r="H69" s="95"/>
      <c r="I69" s="93"/>
    </row>
    <row r="70" spans="1:9" ht="15.75">
      <c r="A70" s="93"/>
      <c r="B70" s="96"/>
      <c r="C70" s="93"/>
      <c r="D70" s="93"/>
      <c r="E70" s="93"/>
      <c r="F70" s="93"/>
      <c r="G70" s="93"/>
      <c r="H70" s="95"/>
      <c r="I70" s="93"/>
    </row>
    <row r="71" spans="1:9" ht="15.75">
      <c r="A71" s="93"/>
      <c r="B71" s="96"/>
      <c r="C71" s="93"/>
      <c r="D71" s="93"/>
      <c r="E71" s="93"/>
      <c r="F71" s="93"/>
      <c r="G71" s="93"/>
      <c r="H71" s="95"/>
      <c r="I71" s="93"/>
    </row>
    <row r="72" spans="1:9" ht="15.75">
      <c r="A72" s="93"/>
      <c r="B72" s="2" t="s">
        <v>160</v>
      </c>
      <c r="C72" s="459" t="s">
        <v>155</v>
      </c>
      <c r="D72" s="459"/>
      <c r="E72" s="459"/>
      <c r="F72" s="460"/>
      <c r="G72" s="460"/>
      <c r="H72" s="95"/>
      <c r="I72" s="93"/>
    </row>
    <row r="73" spans="1:9" ht="15.75">
      <c r="A73" s="94"/>
      <c r="B73" s="2"/>
      <c r="C73" s="2"/>
      <c r="D73" s="2"/>
      <c r="E73" s="2"/>
      <c r="F73" s="2"/>
      <c r="G73" s="2"/>
      <c r="H73" s="95"/>
      <c r="I73" s="93"/>
    </row>
    <row r="137" spans="1:8" ht="33.75" customHeight="1">
      <c r="A137" s="397"/>
      <c r="B137" s="398"/>
      <c r="C137" s="398"/>
      <c r="D137" s="398"/>
      <c r="E137" s="398"/>
      <c r="F137" s="398"/>
      <c r="G137" s="398"/>
      <c r="H137" s="398"/>
    </row>
    <row r="138" spans="1:8" s="1" customFormat="1">
      <c r="A138" s="142"/>
      <c r="B138" s="143"/>
      <c r="C138" s="143"/>
      <c r="D138" s="143"/>
      <c r="E138" s="143"/>
      <c r="F138" s="143"/>
      <c r="G138" s="143"/>
      <c r="H138" s="147"/>
    </row>
    <row r="139" spans="1:8" s="2" customFormat="1" ht="33" customHeight="1">
      <c r="A139" s="138"/>
      <c r="B139" s="139"/>
      <c r="C139" s="139"/>
      <c r="D139" s="139"/>
      <c r="E139" s="139"/>
      <c r="F139" s="139"/>
      <c r="G139" s="139"/>
      <c r="H139" s="139"/>
    </row>
    <row r="140" spans="1:8" s="3" customFormat="1" ht="15" customHeight="1">
      <c r="A140" s="48"/>
      <c r="B140" s="48"/>
      <c r="C140" s="48"/>
      <c r="D140" s="48"/>
      <c r="E140" s="48"/>
      <c r="F140" s="48"/>
      <c r="G140" s="48"/>
      <c r="H140" s="48"/>
    </row>
    <row r="141" spans="1:8" s="3" customFormat="1" ht="15" customHeight="1">
      <c r="A141" s="399"/>
      <c r="B141" s="399"/>
      <c r="C141" s="399"/>
      <c r="D141" s="399"/>
      <c r="E141" s="399"/>
      <c r="F141" s="399"/>
      <c r="G141" s="399"/>
      <c r="H141" s="399"/>
    </row>
    <row r="142" spans="1:8" s="3" customFormat="1" ht="15" customHeight="1">
      <c r="A142" s="394"/>
      <c r="B142" s="380"/>
      <c r="C142" s="381"/>
      <c r="D142" s="381"/>
      <c r="E142" s="388"/>
      <c r="F142" s="380"/>
      <c r="G142" s="143"/>
      <c r="H142" s="144"/>
    </row>
    <row r="143" spans="1:8" s="3" customFormat="1" ht="15" customHeight="1">
      <c r="A143" s="394"/>
      <c r="B143" s="380"/>
      <c r="C143" s="381"/>
      <c r="D143" s="381"/>
      <c r="E143" s="388"/>
      <c r="F143" s="380"/>
      <c r="G143" s="143"/>
      <c r="H143" s="147"/>
    </row>
    <row r="144" spans="1:8" s="3" customFormat="1" ht="15" customHeight="1">
      <c r="A144" s="394"/>
      <c r="B144" s="380"/>
      <c r="C144" s="381"/>
      <c r="D144" s="381"/>
      <c r="E144" s="388"/>
      <c r="F144" s="380"/>
      <c r="G144" s="143"/>
      <c r="H144" s="147"/>
    </row>
    <row r="145" spans="1:8" s="3" customFormat="1" ht="15" customHeight="1">
      <c r="A145" s="394"/>
      <c r="B145" s="380"/>
      <c r="C145" s="381"/>
      <c r="D145" s="381"/>
      <c r="E145" s="388"/>
      <c r="F145" s="380"/>
      <c r="G145" s="143"/>
      <c r="H145" s="147"/>
    </row>
    <row r="146" spans="1:8" s="3" customFormat="1" ht="15" customHeight="1">
      <c r="A146" s="394"/>
      <c r="B146" s="380"/>
      <c r="C146" s="381"/>
      <c r="D146" s="381"/>
      <c r="E146" s="388"/>
      <c r="F146" s="380"/>
      <c r="G146" s="143"/>
      <c r="H146" s="144"/>
    </row>
    <row r="147" spans="1:8" s="3" customFormat="1" ht="15" customHeight="1">
      <c r="A147" s="394"/>
      <c r="B147" s="380"/>
      <c r="C147" s="381"/>
      <c r="D147" s="381"/>
      <c r="E147" s="388"/>
      <c r="F147" s="380"/>
      <c r="G147" s="143"/>
      <c r="H147" s="147"/>
    </row>
    <row r="148" spans="1:8" s="3" customFormat="1" ht="15" customHeight="1">
      <c r="A148" s="394"/>
      <c r="B148" s="380"/>
      <c r="C148" s="381"/>
      <c r="D148" s="381"/>
      <c r="E148" s="388"/>
      <c r="F148" s="380"/>
      <c r="G148" s="143"/>
      <c r="H148" s="147"/>
    </row>
    <row r="149" spans="1:8" s="3" customFormat="1" ht="15" customHeight="1">
      <c r="A149" s="394"/>
      <c r="B149" s="380"/>
      <c r="C149" s="381"/>
      <c r="D149" s="381"/>
      <c r="E149" s="388"/>
      <c r="F149" s="380"/>
      <c r="G149" s="143"/>
      <c r="H149" s="147"/>
    </row>
    <row r="150" spans="1:8" s="3" customFormat="1" ht="15" customHeight="1">
      <c r="A150" s="394"/>
      <c r="B150" s="380"/>
      <c r="C150" s="381"/>
      <c r="D150" s="381"/>
      <c r="E150" s="388"/>
      <c r="F150" s="380"/>
      <c r="G150" s="143"/>
      <c r="H150" s="144"/>
    </row>
    <row r="151" spans="1:8" s="3" customFormat="1" ht="15" customHeight="1">
      <c r="A151" s="394"/>
      <c r="B151" s="380"/>
      <c r="C151" s="381"/>
      <c r="D151" s="381"/>
      <c r="E151" s="388"/>
      <c r="F151" s="380"/>
      <c r="G151" s="143"/>
      <c r="H151" s="147"/>
    </row>
    <row r="152" spans="1:8" s="3" customFormat="1" ht="15" customHeight="1">
      <c r="A152" s="394"/>
      <c r="B152" s="380"/>
      <c r="C152" s="381"/>
      <c r="D152" s="381"/>
      <c r="E152" s="388"/>
      <c r="F152" s="380"/>
      <c r="G152" s="143"/>
      <c r="H152" s="147"/>
    </row>
    <row r="153" spans="1:8" s="3" customFormat="1" ht="15" customHeight="1">
      <c r="A153" s="394"/>
      <c r="B153" s="380"/>
      <c r="C153" s="381"/>
      <c r="D153" s="381"/>
      <c r="E153" s="388"/>
      <c r="F153" s="380"/>
      <c r="G153" s="143"/>
      <c r="H153" s="147"/>
    </row>
    <row r="154" spans="1:8" s="3" customFormat="1" ht="15" customHeight="1">
      <c r="A154" s="394"/>
      <c r="B154" s="380"/>
      <c r="C154" s="381"/>
      <c r="D154" s="381"/>
      <c r="E154" s="388"/>
      <c r="F154" s="380"/>
      <c r="G154" s="149"/>
      <c r="H154" s="144"/>
    </row>
    <row r="155" spans="1:8" s="3" customFormat="1" ht="15" customHeight="1">
      <c r="A155" s="394"/>
      <c r="B155" s="380"/>
      <c r="C155" s="381"/>
      <c r="D155" s="381"/>
      <c r="E155" s="388"/>
      <c r="F155" s="380"/>
      <c r="G155" s="149"/>
      <c r="H155" s="147"/>
    </row>
    <row r="156" spans="1:8" s="3" customFormat="1" ht="15" customHeight="1">
      <c r="A156" s="394"/>
      <c r="B156" s="380"/>
      <c r="C156" s="381"/>
      <c r="D156" s="381"/>
      <c r="E156" s="388"/>
      <c r="F156" s="380"/>
      <c r="G156" s="149"/>
      <c r="H156" s="147"/>
    </row>
    <row r="157" spans="1:8" s="3" customFormat="1" ht="30" customHeight="1">
      <c r="A157" s="394"/>
      <c r="B157" s="380"/>
      <c r="C157" s="381"/>
      <c r="D157" s="381"/>
      <c r="E157" s="388"/>
      <c r="F157" s="380"/>
      <c r="G157" s="149"/>
      <c r="H157" s="147"/>
    </row>
    <row r="158" spans="1:8" s="3" customFormat="1">
      <c r="A158" s="394"/>
      <c r="B158" s="380"/>
      <c r="C158" s="381"/>
      <c r="D158" s="381"/>
      <c r="E158" s="381"/>
      <c r="F158" s="380"/>
      <c r="G158" s="143"/>
      <c r="H158" s="144"/>
    </row>
    <row r="159" spans="1:8" s="3" customFormat="1" ht="45" customHeight="1">
      <c r="A159" s="394"/>
      <c r="B159" s="380"/>
      <c r="C159" s="381"/>
      <c r="D159" s="381"/>
      <c r="E159" s="381"/>
      <c r="F159" s="380"/>
      <c r="G159" s="143"/>
      <c r="H159" s="147"/>
    </row>
    <row r="160" spans="1:8" s="3" customFormat="1">
      <c r="A160" s="394"/>
      <c r="B160" s="380"/>
      <c r="C160" s="381"/>
      <c r="D160" s="381"/>
      <c r="E160" s="381"/>
      <c r="F160" s="380"/>
      <c r="G160" s="143"/>
      <c r="H160" s="144"/>
    </row>
    <row r="161" spans="1:12" s="3" customFormat="1" ht="30" customHeight="1">
      <c r="A161" s="394"/>
      <c r="B161" s="380"/>
      <c r="C161" s="381"/>
      <c r="D161" s="381"/>
      <c r="E161" s="381"/>
      <c r="F161" s="380"/>
      <c r="G161" s="143"/>
      <c r="H161" s="147"/>
    </row>
    <row r="162" spans="1:12" s="3" customFormat="1">
      <c r="A162" s="394"/>
      <c r="B162" s="535"/>
      <c r="C162" s="381"/>
      <c r="D162" s="381"/>
      <c r="E162" s="381"/>
      <c r="F162" s="380"/>
      <c r="G162" s="143"/>
      <c r="H162" s="144"/>
    </row>
    <row r="163" spans="1:12" s="3" customFormat="1" ht="30" customHeight="1">
      <c r="A163" s="394"/>
      <c r="B163" s="380"/>
      <c r="C163" s="381"/>
      <c r="D163" s="381"/>
      <c r="E163" s="381"/>
      <c r="F163" s="380"/>
      <c r="G163" s="143"/>
      <c r="H163" s="147"/>
    </row>
    <row r="164" spans="1:12" s="3" customFormat="1">
      <c r="A164" s="379"/>
      <c r="B164" s="389"/>
      <c r="C164" s="381"/>
      <c r="D164" s="381"/>
      <c r="E164" s="381"/>
      <c r="F164" s="380"/>
      <c r="G164" s="143"/>
      <c r="H164" s="144"/>
    </row>
    <row r="165" spans="1:12" s="3" customFormat="1" ht="45" customHeight="1">
      <c r="A165" s="379"/>
      <c r="B165" s="389"/>
      <c r="C165" s="381"/>
      <c r="D165" s="381"/>
      <c r="E165" s="381"/>
      <c r="F165" s="380"/>
      <c r="G165" s="143"/>
      <c r="H165" s="147"/>
    </row>
    <row r="166" spans="1:12" s="3" customFormat="1" ht="15" customHeight="1">
      <c r="A166" s="379"/>
      <c r="B166" s="389"/>
      <c r="C166" s="381"/>
      <c r="D166" s="381"/>
      <c r="E166" s="381"/>
      <c r="F166" s="380"/>
      <c r="G166" s="143"/>
      <c r="H166" s="144"/>
    </row>
    <row r="167" spans="1:12" s="3" customFormat="1" ht="60" customHeight="1">
      <c r="A167" s="379"/>
      <c r="B167" s="389"/>
      <c r="C167" s="381"/>
      <c r="D167" s="381"/>
      <c r="E167" s="381"/>
      <c r="F167" s="380"/>
      <c r="G167" s="143"/>
      <c r="H167" s="147"/>
    </row>
    <row r="168" spans="1:12" ht="17.25">
      <c r="A168" s="400"/>
      <c r="B168" s="400"/>
      <c r="C168" s="400"/>
      <c r="D168" s="400"/>
      <c r="E168" s="400"/>
      <c r="F168" s="400"/>
      <c r="G168" s="400"/>
      <c r="H168" s="156"/>
      <c r="I168" s="27"/>
      <c r="J168" s="27"/>
      <c r="K168" s="27"/>
      <c r="L168" s="27"/>
    </row>
    <row r="169" spans="1:12" ht="15.75" customHeight="1">
      <c r="A169" s="399"/>
      <c r="B169" s="399"/>
      <c r="C169" s="399"/>
      <c r="D169" s="399"/>
      <c r="E169" s="399"/>
      <c r="F169" s="399"/>
      <c r="G169" s="399"/>
      <c r="H169" s="399"/>
    </row>
    <row r="170" spans="1:12" ht="15" customHeight="1">
      <c r="A170" s="394"/>
      <c r="B170" s="380"/>
      <c r="C170" s="381"/>
      <c r="D170" s="381"/>
      <c r="E170" s="143"/>
      <c r="F170" s="380"/>
      <c r="G170" s="143"/>
      <c r="H170" s="144"/>
    </row>
    <row r="171" spans="1:12" ht="60" customHeight="1">
      <c r="A171" s="394"/>
      <c r="B171" s="380"/>
      <c r="C171" s="381"/>
      <c r="D171" s="381"/>
      <c r="E171" s="135"/>
      <c r="F171" s="380"/>
      <c r="G171" s="381"/>
      <c r="H171" s="378"/>
    </row>
    <row r="172" spans="1:12" ht="60" customHeight="1">
      <c r="A172" s="394"/>
      <c r="B172" s="380"/>
      <c r="C172" s="381"/>
      <c r="D172" s="381"/>
      <c r="E172" s="135"/>
      <c r="F172" s="380"/>
      <c r="G172" s="381"/>
      <c r="H172" s="378"/>
    </row>
    <row r="173" spans="1:12" ht="15" customHeight="1">
      <c r="A173" s="48"/>
      <c r="B173" s="48"/>
      <c r="C173" s="48"/>
      <c r="D173" s="48"/>
      <c r="E173" s="48"/>
      <c r="F173" s="48"/>
      <c r="G173" s="48"/>
      <c r="H173" s="48"/>
    </row>
    <row r="174" spans="1:12" ht="15" customHeight="1">
      <c r="A174" s="394"/>
      <c r="B174" s="380"/>
      <c r="C174" s="381"/>
      <c r="D174" s="381"/>
      <c r="E174" s="146"/>
      <c r="F174" s="380"/>
      <c r="G174" s="143"/>
      <c r="H174" s="144"/>
    </row>
    <row r="175" spans="1:12" ht="44.25" customHeight="1">
      <c r="A175" s="394"/>
      <c r="B175" s="380"/>
      <c r="C175" s="381"/>
      <c r="D175" s="381"/>
      <c r="E175" s="135"/>
      <c r="F175" s="380"/>
      <c r="G175" s="381"/>
      <c r="H175" s="378"/>
    </row>
    <row r="176" spans="1:12" ht="45" customHeight="1">
      <c r="A176" s="394"/>
      <c r="B176" s="380"/>
      <c r="C176" s="381"/>
      <c r="D176" s="381"/>
      <c r="E176" s="135"/>
      <c r="F176" s="380"/>
      <c r="G176" s="381"/>
      <c r="H176" s="378"/>
    </row>
    <row r="177" spans="1:8">
      <c r="A177" s="394"/>
      <c r="B177" s="380"/>
      <c r="C177" s="381"/>
      <c r="D177" s="381"/>
      <c r="E177" s="143"/>
      <c r="F177" s="380"/>
      <c r="G177" s="149"/>
      <c r="H177" s="144"/>
    </row>
    <row r="178" spans="1:8" ht="60" customHeight="1">
      <c r="A178" s="394"/>
      <c r="B178" s="380"/>
      <c r="C178" s="381"/>
      <c r="D178" s="381"/>
      <c r="E178" s="135"/>
      <c r="F178" s="380"/>
      <c r="G178" s="382"/>
      <c r="H178" s="378"/>
    </row>
    <row r="179" spans="1:8" ht="60" customHeight="1">
      <c r="A179" s="394"/>
      <c r="B179" s="380"/>
      <c r="C179" s="381"/>
      <c r="D179" s="381"/>
      <c r="E179" s="135"/>
      <c r="F179" s="380"/>
      <c r="G179" s="382"/>
      <c r="H179" s="378"/>
    </row>
    <row r="180" spans="1:8" s="4" customFormat="1" ht="15" customHeight="1">
      <c r="A180" s="379"/>
      <c r="B180" s="387"/>
      <c r="C180" s="379"/>
      <c r="D180" s="379"/>
      <c r="E180" s="160"/>
      <c r="F180" s="387"/>
      <c r="G180" s="160"/>
      <c r="H180" s="151"/>
    </row>
    <row r="181" spans="1:8" s="4" customFormat="1">
      <c r="A181" s="379"/>
      <c r="B181" s="387"/>
      <c r="C181" s="379"/>
      <c r="D181" s="379"/>
      <c r="E181" s="161"/>
      <c r="F181" s="387"/>
      <c r="G181" s="379"/>
      <c r="H181" s="379"/>
    </row>
    <row r="182" spans="1:8" s="4" customFormat="1">
      <c r="A182" s="379"/>
      <c r="B182" s="387"/>
      <c r="C182" s="379"/>
      <c r="D182" s="379"/>
      <c r="E182" s="161"/>
      <c r="F182" s="387"/>
      <c r="G182" s="379"/>
      <c r="H182" s="379"/>
    </row>
    <row r="183" spans="1:8" s="4" customFormat="1">
      <c r="A183" s="379"/>
      <c r="B183" s="387"/>
      <c r="C183" s="379"/>
      <c r="D183" s="379"/>
      <c r="E183" s="161"/>
      <c r="F183" s="387"/>
      <c r="G183" s="379"/>
      <c r="H183" s="379"/>
    </row>
    <row r="184" spans="1:8" s="4" customFormat="1">
      <c r="A184" s="379"/>
      <c r="B184" s="387"/>
      <c r="C184" s="379"/>
      <c r="D184" s="379"/>
      <c r="E184" s="160"/>
      <c r="F184" s="387"/>
      <c r="G184" s="190"/>
      <c r="H184" s="151"/>
    </row>
    <row r="185" spans="1:8" s="4" customFormat="1">
      <c r="A185" s="379"/>
      <c r="B185" s="387"/>
      <c r="C185" s="379"/>
      <c r="D185" s="379"/>
      <c r="E185" s="135"/>
      <c r="F185" s="387"/>
      <c r="G185" s="383"/>
      <c r="H185" s="379"/>
    </row>
    <row r="186" spans="1:8" s="4" customFormat="1" ht="30" customHeight="1">
      <c r="A186" s="379"/>
      <c r="B186" s="387"/>
      <c r="C186" s="379"/>
      <c r="D186" s="379"/>
      <c r="E186" s="135"/>
      <c r="F186" s="387"/>
      <c r="G186" s="379"/>
      <c r="H186" s="379"/>
    </row>
    <row r="187" spans="1:8" s="4" customFormat="1">
      <c r="A187" s="379"/>
      <c r="B187" s="387"/>
      <c r="C187" s="379"/>
      <c r="D187" s="379"/>
      <c r="E187" s="155"/>
      <c r="F187" s="387"/>
      <c r="G187" s="379"/>
      <c r="H187" s="379"/>
    </row>
    <row r="188" spans="1:8" ht="17.25">
      <c r="A188" s="400"/>
      <c r="B188" s="400"/>
      <c r="C188" s="400"/>
      <c r="D188" s="400"/>
      <c r="E188" s="400"/>
      <c r="F188" s="400"/>
      <c r="G188" s="400"/>
      <c r="H188" s="156"/>
    </row>
    <row r="189" spans="1:8" ht="17.25">
      <c r="A189" s="401"/>
      <c r="B189" s="401"/>
      <c r="C189" s="401"/>
      <c r="D189" s="401"/>
      <c r="E189" s="401"/>
      <c r="F189" s="401"/>
      <c r="G189" s="401"/>
      <c r="H189" s="401"/>
    </row>
    <row r="190" spans="1:8" ht="15" customHeight="1">
      <c r="A190" s="394"/>
      <c r="B190" s="536"/>
      <c r="C190" s="381"/>
      <c r="D190" s="381"/>
      <c r="E190" s="381"/>
      <c r="F190" s="380"/>
      <c r="G190" s="143"/>
      <c r="H190" s="144"/>
    </row>
    <row r="191" spans="1:8" ht="60" customHeight="1">
      <c r="A191" s="394"/>
      <c r="B191" s="380"/>
      <c r="C191" s="381"/>
      <c r="D191" s="381"/>
      <c r="E191" s="381"/>
      <c r="F191" s="380"/>
      <c r="G191" s="143"/>
      <c r="H191" s="147"/>
    </row>
    <row r="192" spans="1:8" ht="15" customHeight="1">
      <c r="A192" s="394"/>
      <c r="B192" s="380"/>
      <c r="C192" s="381"/>
      <c r="D192" s="381"/>
      <c r="E192" s="381"/>
      <c r="F192" s="380"/>
      <c r="G192" s="143"/>
      <c r="H192" s="144"/>
    </row>
    <row r="193" spans="1:8" ht="45" customHeight="1">
      <c r="A193" s="394"/>
      <c r="B193" s="380"/>
      <c r="C193" s="381"/>
      <c r="D193" s="381"/>
      <c r="E193" s="381"/>
      <c r="F193" s="380"/>
      <c r="G193" s="143"/>
      <c r="H193" s="147"/>
    </row>
    <row r="194" spans="1:8" ht="15" customHeight="1">
      <c r="A194" s="394"/>
      <c r="B194" s="392"/>
      <c r="C194" s="381"/>
      <c r="D194" s="381"/>
      <c r="E194" s="381"/>
      <c r="F194" s="380"/>
      <c r="G194" s="157"/>
      <c r="H194" s="144"/>
    </row>
    <row r="195" spans="1:8">
      <c r="A195" s="394"/>
      <c r="B195" s="392"/>
      <c r="C195" s="381"/>
      <c r="D195" s="381"/>
      <c r="E195" s="381"/>
      <c r="F195" s="380"/>
      <c r="G195" s="157"/>
      <c r="H195" s="147"/>
    </row>
    <row r="196" spans="1:8">
      <c r="A196" s="394"/>
      <c r="B196" s="392"/>
      <c r="C196" s="381"/>
      <c r="D196" s="381"/>
      <c r="E196" s="381"/>
      <c r="F196" s="380"/>
      <c r="G196" s="157"/>
      <c r="H196" s="147"/>
    </row>
    <row r="197" spans="1:8" ht="45.75" customHeight="1">
      <c r="A197" s="394"/>
      <c r="B197" s="392"/>
      <c r="C197" s="381"/>
      <c r="D197" s="381"/>
      <c r="E197" s="381"/>
      <c r="F197" s="380"/>
      <c r="G197" s="158"/>
      <c r="H197" s="147"/>
    </row>
    <row r="198" spans="1:8">
      <c r="A198" s="394"/>
      <c r="B198" s="389"/>
      <c r="C198" s="381"/>
      <c r="D198" s="381"/>
      <c r="E198" s="381"/>
      <c r="F198" s="380"/>
      <c r="G198" s="157"/>
      <c r="H198" s="144"/>
    </row>
    <row r="199" spans="1:8">
      <c r="A199" s="394"/>
      <c r="B199" s="389"/>
      <c r="C199" s="381"/>
      <c r="D199" s="381"/>
      <c r="E199" s="381"/>
      <c r="F199" s="380"/>
      <c r="G199" s="157"/>
      <c r="H199" s="147"/>
    </row>
    <row r="200" spans="1:8">
      <c r="A200" s="394"/>
      <c r="B200" s="389"/>
      <c r="C200" s="381"/>
      <c r="D200" s="381"/>
      <c r="E200" s="381"/>
      <c r="F200" s="380"/>
      <c r="G200" s="157"/>
      <c r="H200" s="147"/>
    </row>
    <row r="201" spans="1:8" ht="15" customHeight="1">
      <c r="A201" s="394"/>
      <c r="B201" s="389"/>
      <c r="C201" s="381"/>
      <c r="D201" s="381"/>
      <c r="E201" s="381"/>
      <c r="F201" s="380"/>
      <c r="G201" s="157"/>
      <c r="H201" s="147"/>
    </row>
    <row r="202" spans="1:8">
      <c r="A202" s="48"/>
      <c r="B202" s="48"/>
      <c r="C202" s="48"/>
      <c r="D202" s="48"/>
      <c r="E202" s="48"/>
      <c r="F202" s="48"/>
      <c r="G202" s="48"/>
      <c r="H202" s="48"/>
    </row>
    <row r="203" spans="1:8" ht="15" customHeight="1">
      <c r="A203" s="394"/>
      <c r="B203" s="389"/>
      <c r="C203" s="381"/>
      <c r="D203" s="381"/>
      <c r="E203" s="381"/>
      <c r="F203" s="380"/>
      <c r="G203" s="143"/>
      <c r="H203" s="144"/>
    </row>
    <row r="204" spans="1:8" ht="60" customHeight="1">
      <c r="A204" s="394"/>
      <c r="B204" s="389"/>
      <c r="C204" s="381"/>
      <c r="D204" s="381"/>
      <c r="E204" s="381"/>
      <c r="F204" s="380"/>
      <c r="G204" s="143"/>
      <c r="H204" s="147"/>
    </row>
    <row r="205" spans="1:8">
      <c r="A205" s="394"/>
      <c r="B205" s="389"/>
      <c r="C205" s="381"/>
      <c r="D205" s="381"/>
      <c r="E205" s="381"/>
      <c r="F205" s="380"/>
      <c r="G205" s="143"/>
      <c r="H205" s="144"/>
    </row>
    <row r="206" spans="1:8" ht="45" customHeight="1">
      <c r="A206" s="394"/>
      <c r="B206" s="389"/>
      <c r="C206" s="381"/>
      <c r="D206" s="381"/>
      <c r="E206" s="381"/>
      <c r="F206" s="380"/>
      <c r="G206" s="143"/>
      <c r="H206" s="147"/>
    </row>
    <row r="207" spans="1:8" ht="15" customHeight="1">
      <c r="A207" s="394"/>
      <c r="B207" s="389"/>
      <c r="C207" s="381"/>
      <c r="D207" s="381"/>
      <c r="E207" s="146"/>
      <c r="F207" s="380"/>
      <c r="G207" s="143"/>
      <c r="H207" s="144"/>
    </row>
    <row r="208" spans="1:8" ht="15" customHeight="1">
      <c r="A208" s="394"/>
      <c r="B208" s="389"/>
      <c r="C208" s="381"/>
      <c r="D208" s="381"/>
      <c r="E208" s="380"/>
      <c r="F208" s="380"/>
      <c r="G208" s="143"/>
      <c r="H208" s="147"/>
    </row>
    <row r="209" spans="1:8">
      <c r="A209" s="394"/>
      <c r="B209" s="389"/>
      <c r="C209" s="381"/>
      <c r="D209" s="381"/>
      <c r="E209" s="380"/>
      <c r="F209" s="380"/>
      <c r="G209" s="381"/>
      <c r="H209" s="378"/>
    </row>
    <row r="210" spans="1:8" ht="30" customHeight="1">
      <c r="A210" s="394"/>
      <c r="B210" s="389"/>
      <c r="C210" s="381"/>
      <c r="D210" s="381"/>
      <c r="E210" s="135"/>
      <c r="F210" s="380"/>
      <c r="G210" s="381"/>
      <c r="H210" s="378"/>
    </row>
    <row r="211" spans="1:8" ht="15" customHeight="1">
      <c r="A211" s="394"/>
      <c r="B211" s="389"/>
      <c r="C211" s="381"/>
      <c r="D211" s="381"/>
      <c r="E211" s="146"/>
      <c r="F211" s="380"/>
      <c r="G211" s="143"/>
      <c r="H211" s="144"/>
    </row>
    <row r="212" spans="1:8" ht="45.75" customHeight="1">
      <c r="A212" s="394"/>
      <c r="B212" s="389"/>
      <c r="C212" s="381"/>
      <c r="D212" s="381"/>
      <c r="E212" s="135"/>
      <c r="F212" s="380"/>
      <c r="G212" s="381"/>
      <c r="H212" s="378"/>
    </row>
    <row r="213" spans="1:8" ht="45" customHeight="1">
      <c r="A213" s="394"/>
      <c r="B213" s="389"/>
      <c r="C213" s="381"/>
      <c r="D213" s="381"/>
      <c r="E213" s="135"/>
      <c r="F213" s="380"/>
      <c r="G213" s="381"/>
      <c r="H213" s="378"/>
    </row>
    <row r="214" spans="1:8" s="23" customFormat="1">
      <c r="A214" s="394"/>
      <c r="B214" s="389"/>
      <c r="C214" s="381"/>
      <c r="D214" s="381"/>
      <c r="E214" s="146"/>
      <c r="F214" s="380"/>
      <c r="G214" s="143"/>
      <c r="H214" s="144"/>
    </row>
    <row r="215" spans="1:8" s="23" customFormat="1" ht="60" customHeight="1">
      <c r="A215" s="394"/>
      <c r="B215" s="389"/>
      <c r="C215" s="381"/>
      <c r="D215" s="381"/>
      <c r="E215" s="135"/>
      <c r="F215" s="380"/>
      <c r="G215" s="381"/>
      <c r="H215" s="378"/>
    </row>
    <row r="216" spans="1:8" s="23" customFormat="1">
      <c r="A216" s="394"/>
      <c r="B216" s="389"/>
      <c r="C216" s="381"/>
      <c r="D216" s="381"/>
      <c r="E216" s="135"/>
      <c r="F216" s="380"/>
      <c r="G216" s="381"/>
      <c r="H216" s="378"/>
    </row>
    <row r="217" spans="1:8" s="23" customFormat="1">
      <c r="A217" s="394"/>
      <c r="B217" s="534"/>
      <c r="C217" s="381"/>
      <c r="D217" s="381"/>
      <c r="E217" s="146"/>
      <c r="F217" s="380"/>
      <c r="G217" s="143"/>
      <c r="H217" s="144"/>
    </row>
    <row r="218" spans="1:8" s="23" customFormat="1">
      <c r="A218" s="394"/>
      <c r="B218" s="389"/>
      <c r="C218" s="381"/>
      <c r="D218" s="381"/>
      <c r="E218" s="380"/>
      <c r="F218" s="380"/>
      <c r="G218" s="143"/>
      <c r="H218" s="147"/>
    </row>
    <row r="219" spans="1:8" s="23" customFormat="1" ht="30" customHeight="1">
      <c r="A219" s="394"/>
      <c r="B219" s="389"/>
      <c r="C219" s="381"/>
      <c r="D219" s="381"/>
      <c r="E219" s="380"/>
      <c r="F219" s="380"/>
      <c r="G219" s="381"/>
      <c r="H219" s="378"/>
    </row>
    <row r="220" spans="1:8" s="23" customFormat="1">
      <c r="A220" s="394"/>
      <c r="B220" s="389"/>
      <c r="C220" s="381"/>
      <c r="D220" s="381"/>
      <c r="E220" s="135"/>
      <c r="F220" s="380"/>
      <c r="G220" s="381"/>
      <c r="H220" s="378"/>
    </row>
    <row r="221" spans="1:8" ht="15" customHeight="1">
      <c r="A221" s="394"/>
      <c r="B221" s="389"/>
      <c r="C221" s="381"/>
      <c r="D221" s="381"/>
      <c r="E221" s="385"/>
      <c r="F221" s="380"/>
      <c r="G221" s="157"/>
      <c r="H221" s="144"/>
    </row>
    <row r="222" spans="1:8">
      <c r="A222" s="394"/>
      <c r="B222" s="389"/>
      <c r="C222" s="381"/>
      <c r="D222" s="381"/>
      <c r="E222" s="385"/>
      <c r="F222" s="380"/>
      <c r="G222" s="157"/>
      <c r="H222" s="147"/>
    </row>
    <row r="223" spans="1:8">
      <c r="A223" s="394"/>
      <c r="B223" s="389"/>
      <c r="C223" s="381"/>
      <c r="D223" s="381"/>
      <c r="E223" s="385"/>
      <c r="F223" s="380"/>
      <c r="G223" s="157"/>
      <c r="H223" s="147"/>
    </row>
    <row r="224" spans="1:8" ht="15" customHeight="1">
      <c r="A224" s="394"/>
      <c r="B224" s="389"/>
      <c r="C224" s="381"/>
      <c r="D224" s="381"/>
      <c r="E224" s="385"/>
      <c r="F224" s="380"/>
      <c r="G224" s="157"/>
      <c r="H224" s="147"/>
    </row>
    <row r="225" spans="1:8" ht="45" customHeight="1">
      <c r="A225" s="394"/>
      <c r="B225" s="389"/>
      <c r="C225" s="381"/>
      <c r="D225" s="381"/>
      <c r="E225" s="385"/>
      <c r="F225" s="380"/>
      <c r="G225" s="157"/>
      <c r="H225" s="147"/>
    </row>
    <row r="226" spans="1:8" ht="15" customHeight="1">
      <c r="A226" s="394"/>
      <c r="B226" s="389"/>
      <c r="C226" s="381"/>
      <c r="D226" s="533"/>
      <c r="E226" s="385"/>
      <c r="F226" s="380"/>
      <c r="G226" s="157"/>
      <c r="H226" s="144"/>
    </row>
    <row r="227" spans="1:8">
      <c r="A227" s="394"/>
      <c r="B227" s="389"/>
      <c r="C227" s="381"/>
      <c r="D227" s="381"/>
      <c r="E227" s="385"/>
      <c r="F227" s="380"/>
      <c r="G227" s="157"/>
      <c r="H227" s="147"/>
    </row>
    <row r="228" spans="1:8">
      <c r="A228" s="394"/>
      <c r="B228" s="389"/>
      <c r="C228" s="381"/>
      <c r="D228" s="381"/>
      <c r="E228" s="385"/>
      <c r="F228" s="380"/>
      <c r="G228" s="157"/>
      <c r="H228" s="147"/>
    </row>
    <row r="229" spans="1:8" ht="15" customHeight="1">
      <c r="A229" s="394"/>
      <c r="B229" s="389"/>
      <c r="C229" s="381"/>
      <c r="D229" s="381"/>
      <c r="E229" s="385"/>
      <c r="F229" s="380"/>
      <c r="G229" s="157"/>
      <c r="H229" s="147"/>
    </row>
    <row r="230" spans="1:8" ht="45" customHeight="1">
      <c r="A230" s="394"/>
      <c r="B230" s="389"/>
      <c r="C230" s="381"/>
      <c r="D230" s="381"/>
      <c r="E230" s="385"/>
      <c r="F230" s="380"/>
      <c r="G230" s="157"/>
      <c r="H230" s="147"/>
    </row>
    <row r="231" spans="1:8" ht="17.25" customHeight="1">
      <c r="A231" s="400"/>
      <c r="B231" s="400"/>
      <c r="C231" s="400"/>
      <c r="D231" s="400"/>
      <c r="E231" s="400"/>
      <c r="F231" s="400"/>
      <c r="G231" s="400"/>
      <c r="H231" s="156"/>
    </row>
    <row r="232" spans="1:8" ht="17.25" customHeight="1">
      <c r="A232" s="48"/>
      <c r="B232" s="48"/>
      <c r="C232" s="48"/>
      <c r="D232" s="48"/>
      <c r="E232" s="48"/>
      <c r="F232" s="48"/>
      <c r="G232" s="48"/>
      <c r="H232" s="48"/>
    </row>
    <row r="233" spans="1:8" ht="18.75">
      <c r="A233" s="402"/>
      <c r="B233" s="402"/>
      <c r="C233" s="402"/>
      <c r="D233" s="402"/>
      <c r="E233" s="402"/>
      <c r="F233" s="402"/>
      <c r="G233" s="402"/>
      <c r="H233" s="402"/>
    </row>
    <row r="234" spans="1:8">
      <c r="A234" s="394"/>
      <c r="B234" s="389"/>
      <c r="C234" s="381"/>
      <c r="D234" s="381"/>
      <c r="E234" s="146"/>
      <c r="F234" s="380"/>
      <c r="G234" s="143"/>
      <c r="H234" s="144"/>
    </row>
    <row r="235" spans="1:8">
      <c r="A235" s="394"/>
      <c r="B235" s="389"/>
      <c r="C235" s="381"/>
      <c r="D235" s="381"/>
      <c r="E235" s="380"/>
      <c r="F235" s="380"/>
      <c r="G235" s="143"/>
      <c r="H235" s="147"/>
    </row>
    <row r="236" spans="1:8" ht="28.5" customHeight="1">
      <c r="A236" s="394"/>
      <c r="B236" s="389"/>
      <c r="C236" s="381"/>
      <c r="D236" s="381"/>
      <c r="E236" s="380"/>
      <c r="F236" s="380"/>
      <c r="G236" s="533"/>
      <c r="H236" s="378"/>
    </row>
    <row r="237" spans="1:8" ht="30" customHeight="1">
      <c r="A237" s="394"/>
      <c r="B237" s="389"/>
      <c r="C237" s="381"/>
      <c r="D237" s="381"/>
      <c r="E237" s="135"/>
      <c r="F237" s="380"/>
      <c r="G237" s="381"/>
      <c r="H237" s="378"/>
    </row>
    <row r="238" spans="1:8">
      <c r="A238" s="394"/>
      <c r="B238" s="389"/>
      <c r="C238" s="381"/>
      <c r="D238" s="381"/>
      <c r="E238" s="146"/>
      <c r="F238" s="380"/>
      <c r="G238" s="143"/>
      <c r="H238" s="144"/>
    </row>
    <row r="239" spans="1:8">
      <c r="A239" s="394"/>
      <c r="B239" s="389"/>
      <c r="C239" s="381"/>
      <c r="D239" s="381"/>
      <c r="E239" s="380"/>
      <c r="F239" s="380"/>
      <c r="G239" s="143"/>
      <c r="H239" s="147"/>
    </row>
    <row r="240" spans="1:8" s="4" customFormat="1" ht="30" customHeight="1">
      <c r="A240" s="394"/>
      <c r="B240" s="389"/>
      <c r="C240" s="381"/>
      <c r="D240" s="381"/>
      <c r="E240" s="380"/>
      <c r="F240" s="380"/>
      <c r="G240" s="381"/>
      <c r="H240" s="378"/>
    </row>
    <row r="241" spans="1:8" s="4" customFormat="1">
      <c r="A241" s="394"/>
      <c r="B241" s="389"/>
      <c r="C241" s="381"/>
      <c r="D241" s="381"/>
      <c r="E241" s="135"/>
      <c r="F241" s="380"/>
      <c r="G241" s="381"/>
      <c r="H241" s="378"/>
    </row>
    <row r="242" spans="1:8" s="4" customFormat="1">
      <c r="A242" s="395"/>
      <c r="B242" s="390"/>
      <c r="C242" s="385"/>
      <c r="D242" s="385"/>
      <c r="E242" s="385"/>
      <c r="F242" s="384"/>
      <c r="G242" s="146"/>
      <c r="H242" s="144"/>
    </row>
    <row r="243" spans="1:8" s="4" customFormat="1" ht="15" customHeight="1">
      <c r="A243" s="395"/>
      <c r="B243" s="390"/>
      <c r="C243" s="385"/>
      <c r="D243" s="385"/>
      <c r="E243" s="385"/>
      <c r="F243" s="384"/>
      <c r="G243" s="146"/>
      <c r="H243" s="159"/>
    </row>
    <row r="244" spans="1:8" s="4" customFormat="1">
      <c r="A244" s="395"/>
      <c r="B244" s="390"/>
      <c r="C244" s="385"/>
      <c r="D244" s="385"/>
      <c r="E244" s="385"/>
      <c r="F244" s="384"/>
      <c r="G244" s="146"/>
      <c r="H244" s="144"/>
    </row>
    <row r="245" spans="1:8" s="4" customFormat="1" ht="15" customHeight="1">
      <c r="A245" s="395"/>
      <c r="B245" s="390"/>
      <c r="C245" s="385"/>
      <c r="D245" s="385"/>
      <c r="E245" s="385"/>
      <c r="F245" s="384"/>
      <c r="G245" s="146"/>
      <c r="H245" s="159"/>
    </row>
    <row r="246" spans="1:8" s="4" customFormat="1">
      <c r="A246" s="395"/>
      <c r="B246" s="390"/>
      <c r="C246" s="385"/>
      <c r="D246" s="385"/>
      <c r="E246" s="385"/>
      <c r="F246" s="384"/>
      <c r="G246" s="146"/>
      <c r="H246" s="144"/>
    </row>
    <row r="247" spans="1:8" s="4" customFormat="1" ht="30" customHeight="1">
      <c r="A247" s="395"/>
      <c r="B247" s="390"/>
      <c r="C247" s="385"/>
      <c r="D247" s="385"/>
      <c r="E247" s="385"/>
      <c r="F247" s="384"/>
      <c r="G247" s="146"/>
      <c r="H247" s="159"/>
    </row>
    <row r="248" spans="1:8" s="4" customFormat="1" ht="15" customHeight="1">
      <c r="A248" s="395"/>
      <c r="B248" s="390"/>
      <c r="C248" s="385"/>
      <c r="D248" s="385"/>
      <c r="E248" s="385"/>
      <c r="F248" s="384"/>
      <c r="G248" s="149"/>
      <c r="H248" s="144"/>
    </row>
    <row r="249" spans="1:8" s="4" customFormat="1">
      <c r="A249" s="395"/>
      <c r="B249" s="390"/>
      <c r="C249" s="385"/>
      <c r="D249" s="385"/>
      <c r="E249" s="385"/>
      <c r="F249" s="384"/>
      <c r="G249" s="149"/>
      <c r="H249" s="159"/>
    </row>
    <row r="250" spans="1:8" s="4" customFormat="1" ht="15" customHeight="1">
      <c r="A250" s="395"/>
      <c r="B250" s="391"/>
      <c r="C250" s="385"/>
      <c r="D250" s="385"/>
      <c r="E250" s="385"/>
      <c r="F250" s="384"/>
      <c r="G250" s="149"/>
      <c r="H250" s="144"/>
    </row>
    <row r="251" spans="1:8" s="4" customFormat="1" ht="45" customHeight="1">
      <c r="A251" s="395"/>
      <c r="B251" s="391"/>
      <c r="C251" s="385"/>
      <c r="D251" s="385"/>
      <c r="E251" s="385"/>
      <c r="F251" s="384"/>
      <c r="G251" s="149"/>
      <c r="H251" s="159"/>
    </row>
    <row r="252" spans="1:8" s="4" customFormat="1">
      <c r="A252" s="394"/>
      <c r="B252" s="389"/>
      <c r="C252" s="381"/>
      <c r="D252" s="381"/>
      <c r="E252" s="381"/>
      <c r="F252" s="380"/>
      <c r="G252" s="143"/>
      <c r="H252" s="144"/>
    </row>
    <row r="253" spans="1:8" s="4" customFormat="1" ht="45" customHeight="1">
      <c r="A253" s="394"/>
      <c r="B253" s="389"/>
      <c r="C253" s="381"/>
      <c r="D253" s="381"/>
      <c r="E253" s="381"/>
      <c r="F253" s="380"/>
      <c r="G253" s="143"/>
      <c r="H253" s="147"/>
    </row>
    <row r="254" spans="1:8" s="4" customFormat="1" ht="15" customHeight="1">
      <c r="A254" s="394"/>
      <c r="B254" s="389"/>
      <c r="C254" s="381"/>
      <c r="D254" s="381"/>
      <c r="E254" s="381"/>
      <c r="F254" s="380"/>
      <c r="G254" s="143"/>
      <c r="H254" s="144"/>
    </row>
    <row r="255" spans="1:8" s="4" customFormat="1" ht="45" customHeight="1">
      <c r="A255" s="394"/>
      <c r="B255" s="389"/>
      <c r="C255" s="381"/>
      <c r="D255" s="381"/>
      <c r="E255" s="381"/>
      <c r="F255" s="380"/>
      <c r="G255" s="143"/>
      <c r="H255" s="147"/>
    </row>
    <row r="256" spans="1:8" s="4" customFormat="1">
      <c r="A256" s="394"/>
      <c r="B256" s="389"/>
      <c r="C256" s="381"/>
      <c r="D256" s="381"/>
      <c r="E256" s="381"/>
      <c r="F256" s="380"/>
      <c r="G256" s="143"/>
      <c r="H256" s="144"/>
    </row>
    <row r="257" spans="1:8" s="4" customFormat="1">
      <c r="A257" s="394"/>
      <c r="B257" s="389"/>
      <c r="C257" s="381"/>
      <c r="D257" s="381"/>
      <c r="E257" s="381"/>
      <c r="F257" s="380"/>
      <c r="G257" s="143"/>
      <c r="H257" s="147"/>
    </row>
    <row r="258" spans="1:8" s="4" customFormat="1">
      <c r="A258" s="379"/>
      <c r="B258" s="390"/>
      <c r="C258" s="385"/>
      <c r="D258" s="385"/>
      <c r="E258" s="385"/>
      <c r="F258" s="384"/>
      <c r="G258" s="149"/>
      <c r="H258" s="144"/>
    </row>
    <row r="259" spans="1:8" s="4" customFormat="1" ht="15" customHeight="1">
      <c r="A259" s="379"/>
      <c r="B259" s="390"/>
      <c r="C259" s="385"/>
      <c r="D259" s="385"/>
      <c r="E259" s="385"/>
      <c r="F259" s="384"/>
      <c r="G259" s="149"/>
      <c r="H259" s="159"/>
    </row>
    <row r="260" spans="1:8" s="4" customFormat="1">
      <c r="A260" s="379"/>
      <c r="B260" s="390"/>
      <c r="C260" s="385"/>
      <c r="D260" s="385"/>
      <c r="E260" s="385"/>
      <c r="F260" s="384"/>
      <c r="G260" s="149"/>
      <c r="H260" s="144"/>
    </row>
    <row r="261" spans="1:8" s="4" customFormat="1" ht="30" customHeight="1">
      <c r="A261" s="379"/>
      <c r="B261" s="390"/>
      <c r="C261" s="385"/>
      <c r="D261" s="385"/>
      <c r="E261" s="385"/>
      <c r="F261" s="384"/>
      <c r="G261" s="149"/>
      <c r="H261" s="159"/>
    </row>
    <row r="262" spans="1:8" ht="15" customHeight="1">
      <c r="A262" s="379"/>
      <c r="B262" s="390"/>
      <c r="C262" s="385"/>
      <c r="D262" s="385"/>
      <c r="E262" s="385"/>
      <c r="F262" s="384"/>
      <c r="G262" s="149"/>
      <c r="H262" s="144"/>
    </row>
    <row r="263" spans="1:8" ht="45" customHeight="1">
      <c r="A263" s="379"/>
      <c r="B263" s="390"/>
      <c r="C263" s="385"/>
      <c r="D263" s="385"/>
      <c r="E263" s="385"/>
      <c r="F263" s="384"/>
      <c r="G263" s="149"/>
      <c r="H263" s="159"/>
    </row>
    <row r="264" spans="1:8">
      <c r="A264" s="379"/>
      <c r="B264" s="389"/>
      <c r="C264" s="381"/>
      <c r="D264" s="381"/>
      <c r="E264" s="381"/>
      <c r="F264" s="380"/>
      <c r="G264" s="143"/>
      <c r="H264" s="144"/>
    </row>
    <row r="265" spans="1:8" ht="30" customHeight="1">
      <c r="A265" s="379"/>
      <c r="B265" s="389"/>
      <c r="C265" s="381"/>
      <c r="D265" s="381"/>
      <c r="E265" s="381"/>
      <c r="F265" s="380"/>
      <c r="G265" s="143"/>
      <c r="H265" s="147"/>
    </row>
    <row r="266" spans="1:8" ht="15" customHeight="1">
      <c r="A266" s="379"/>
      <c r="B266" s="380"/>
      <c r="C266" s="381"/>
      <c r="D266" s="381"/>
      <c r="E266" s="381"/>
      <c r="F266" s="380"/>
      <c r="G266" s="143"/>
      <c r="H266" s="144"/>
    </row>
    <row r="267" spans="1:8" ht="30" customHeight="1">
      <c r="A267" s="379"/>
      <c r="B267" s="380"/>
      <c r="C267" s="381"/>
      <c r="D267" s="381"/>
      <c r="E267" s="381"/>
      <c r="F267" s="380"/>
      <c r="G267" s="143"/>
      <c r="H267" s="147"/>
    </row>
    <row r="268" spans="1:8" ht="17.25" customHeight="1">
      <c r="A268" s="400"/>
      <c r="B268" s="400"/>
      <c r="C268" s="400"/>
      <c r="D268" s="400"/>
      <c r="E268" s="400"/>
      <c r="F268" s="400"/>
      <c r="G268" s="400"/>
      <c r="H268" s="156"/>
    </row>
    <row r="269" spans="1:8">
      <c r="A269" s="137"/>
      <c r="B269" s="135"/>
      <c r="C269" s="137"/>
      <c r="D269" s="137"/>
      <c r="E269" s="137"/>
      <c r="F269" s="137"/>
      <c r="G269" s="137"/>
      <c r="H269" s="137"/>
    </row>
    <row r="270" spans="1:8">
      <c r="A270" s="137"/>
      <c r="B270" s="135"/>
      <c r="C270" s="137"/>
      <c r="D270" s="137"/>
      <c r="E270" s="137"/>
      <c r="F270" s="137"/>
      <c r="G270" s="137"/>
      <c r="H270" s="137"/>
    </row>
    <row r="271" spans="1:8">
      <c r="A271" s="137"/>
      <c r="B271" s="135"/>
      <c r="C271" s="137"/>
      <c r="D271" s="137"/>
      <c r="E271" s="137"/>
      <c r="F271" s="137"/>
      <c r="G271" s="137"/>
      <c r="H271" s="137"/>
    </row>
    <row r="272" spans="1:8">
      <c r="A272" s="137"/>
      <c r="B272" s="135"/>
      <c r="C272" s="137"/>
      <c r="D272" s="137"/>
      <c r="E272" s="137"/>
      <c r="F272" s="137"/>
      <c r="G272" s="137"/>
      <c r="H272" s="137"/>
    </row>
    <row r="273" spans="1:8">
      <c r="A273" s="137"/>
      <c r="B273" s="135"/>
      <c r="C273" s="137"/>
      <c r="D273" s="137"/>
      <c r="E273" s="137"/>
      <c r="F273" s="137"/>
      <c r="G273" s="137"/>
      <c r="H273" s="137"/>
    </row>
    <row r="274" spans="1:8">
      <c r="A274" s="137"/>
      <c r="B274" s="135"/>
      <c r="C274" s="137"/>
      <c r="D274" s="137"/>
      <c r="E274" s="137"/>
      <c r="F274" s="137"/>
      <c r="G274" s="137"/>
      <c r="H274" s="137"/>
    </row>
    <row r="275" spans="1:8">
      <c r="A275" s="137"/>
      <c r="B275" s="135"/>
      <c r="C275" s="137"/>
      <c r="D275" s="137"/>
      <c r="E275" s="137"/>
      <c r="F275" s="137"/>
      <c r="G275" s="137"/>
      <c r="H275" s="137"/>
    </row>
    <row r="276" spans="1:8">
      <c r="A276" s="137"/>
      <c r="B276" s="135"/>
      <c r="C276" s="137"/>
      <c r="D276" s="137"/>
      <c r="E276" s="137"/>
      <c r="F276" s="137"/>
      <c r="G276" s="137"/>
      <c r="H276" s="137"/>
    </row>
    <row r="277" spans="1:8">
      <c r="A277" s="137"/>
      <c r="B277" s="135"/>
      <c r="C277" s="137"/>
      <c r="D277" s="137"/>
      <c r="E277" s="137"/>
      <c r="F277" s="137"/>
      <c r="G277" s="137"/>
      <c r="H277" s="137"/>
    </row>
    <row r="278" spans="1:8">
      <c r="A278" s="137"/>
      <c r="B278" s="135"/>
      <c r="C278" s="137"/>
      <c r="D278" s="137"/>
      <c r="E278" s="137"/>
      <c r="F278" s="137"/>
      <c r="G278" s="137"/>
      <c r="H278" s="137"/>
    </row>
    <row r="279" spans="1:8">
      <c r="A279" s="137"/>
      <c r="B279" s="135"/>
      <c r="C279" s="137"/>
      <c r="D279" s="137"/>
      <c r="E279" s="137"/>
      <c r="F279" s="137"/>
      <c r="G279" s="137"/>
      <c r="H279" s="137"/>
    </row>
    <row r="280" spans="1:8">
      <c r="A280" s="137"/>
      <c r="B280" s="135"/>
      <c r="C280" s="137"/>
      <c r="D280" s="137"/>
      <c r="E280" s="137"/>
      <c r="F280" s="137"/>
      <c r="G280" s="137"/>
      <c r="H280" s="137"/>
    </row>
    <row r="281" spans="1:8">
      <c r="A281" s="137"/>
      <c r="B281" s="135"/>
      <c r="C281" s="137"/>
      <c r="D281" s="137"/>
      <c r="E281" s="137"/>
      <c r="F281" s="137"/>
      <c r="G281" s="137"/>
      <c r="H281" s="137"/>
    </row>
    <row r="282" spans="1:8">
      <c r="A282" s="137"/>
      <c r="B282" s="135"/>
      <c r="C282" s="137"/>
      <c r="D282" s="137"/>
      <c r="E282" s="137"/>
      <c r="F282" s="137"/>
      <c r="G282" s="137"/>
      <c r="H282" s="137"/>
    </row>
    <row r="283" spans="1:8">
      <c r="A283" s="137"/>
      <c r="B283" s="135"/>
      <c r="C283" s="137"/>
      <c r="D283" s="137"/>
      <c r="E283" s="137"/>
      <c r="F283" s="137"/>
      <c r="G283" s="137"/>
      <c r="H283" s="137"/>
    </row>
    <row r="284" spans="1:8">
      <c r="A284" s="137"/>
      <c r="B284" s="135"/>
      <c r="C284" s="137"/>
      <c r="D284" s="137"/>
      <c r="E284" s="137"/>
      <c r="F284" s="137"/>
      <c r="G284" s="137"/>
      <c r="H284" s="137"/>
    </row>
    <row r="285" spans="1:8">
      <c r="A285" s="137"/>
      <c r="B285" s="135"/>
      <c r="C285" s="137"/>
      <c r="D285" s="137"/>
      <c r="E285" s="137"/>
      <c r="F285" s="137"/>
      <c r="G285" s="137"/>
      <c r="H285" s="137"/>
    </row>
    <row r="286" spans="1:8">
      <c r="A286" s="137"/>
      <c r="B286" s="135"/>
      <c r="C286" s="137"/>
      <c r="D286" s="137"/>
      <c r="E286" s="137"/>
      <c r="F286" s="137"/>
      <c r="G286" s="137"/>
      <c r="H286" s="137"/>
    </row>
    <row r="287" spans="1:8">
      <c r="A287" s="137"/>
      <c r="B287" s="135"/>
      <c r="C287" s="137"/>
      <c r="D287" s="137"/>
      <c r="E287" s="137"/>
      <c r="F287" s="137"/>
      <c r="G287" s="137"/>
      <c r="H287" s="137"/>
    </row>
    <row r="288" spans="1:8">
      <c r="A288" s="137"/>
      <c r="B288" s="135"/>
      <c r="C288" s="137"/>
      <c r="D288" s="137"/>
      <c r="E288" s="137"/>
      <c r="F288" s="137"/>
      <c r="G288" s="137"/>
      <c r="H288" s="137"/>
    </row>
    <row r="289" spans="1:8">
      <c r="A289" s="137"/>
      <c r="B289" s="135"/>
      <c r="C289" s="137"/>
      <c r="D289" s="137"/>
      <c r="E289" s="137"/>
      <c r="F289" s="137"/>
      <c r="G289" s="137"/>
      <c r="H289" s="137"/>
    </row>
    <row r="290" spans="1:8">
      <c r="A290" s="137"/>
      <c r="B290" s="135"/>
      <c r="C290" s="137"/>
      <c r="D290" s="137"/>
      <c r="E290" s="137"/>
      <c r="F290" s="137"/>
      <c r="G290" s="137"/>
      <c r="H290" s="137"/>
    </row>
    <row r="291" spans="1:8">
      <c r="A291" s="137"/>
      <c r="B291" s="135"/>
      <c r="C291" s="137"/>
      <c r="D291" s="137"/>
      <c r="E291" s="137"/>
      <c r="F291" s="137"/>
      <c r="G291" s="137"/>
      <c r="H291" s="137"/>
    </row>
    <row r="292" spans="1:8">
      <c r="A292" s="137"/>
      <c r="B292" s="135"/>
      <c r="C292" s="137"/>
      <c r="D292" s="137"/>
      <c r="E292" s="137"/>
      <c r="F292" s="137"/>
      <c r="G292" s="137"/>
      <c r="H292" s="137"/>
    </row>
    <row r="293" spans="1:8">
      <c r="A293" s="137"/>
      <c r="B293" s="135"/>
      <c r="C293" s="137"/>
      <c r="D293" s="137"/>
      <c r="E293" s="137"/>
      <c r="F293" s="137"/>
      <c r="G293" s="137"/>
      <c r="H293" s="137"/>
    </row>
    <row r="294" spans="1:8">
      <c r="A294" s="137"/>
      <c r="B294" s="135"/>
      <c r="C294" s="137"/>
      <c r="D294" s="137"/>
      <c r="E294" s="137"/>
      <c r="F294" s="137"/>
      <c r="G294" s="137"/>
      <c r="H294" s="137"/>
    </row>
    <row r="295" spans="1:8">
      <c r="A295" s="137"/>
      <c r="B295" s="135"/>
      <c r="C295" s="137"/>
      <c r="D295" s="137"/>
      <c r="E295" s="137"/>
      <c r="F295" s="137"/>
      <c r="G295" s="137"/>
      <c r="H295" s="137"/>
    </row>
    <row r="296" spans="1:8">
      <c r="A296" s="137"/>
      <c r="B296" s="135"/>
      <c r="C296" s="137"/>
      <c r="D296" s="137"/>
      <c r="E296" s="137"/>
      <c r="F296" s="137"/>
      <c r="G296" s="137"/>
      <c r="H296" s="137"/>
    </row>
    <row r="297" spans="1:8">
      <c r="A297" s="137"/>
      <c r="B297" s="135"/>
      <c r="C297" s="137"/>
      <c r="D297" s="137"/>
      <c r="E297" s="137"/>
      <c r="F297" s="137"/>
      <c r="G297" s="137"/>
      <c r="H297" s="137"/>
    </row>
    <row r="298" spans="1:8">
      <c r="A298" s="137"/>
      <c r="B298" s="135"/>
      <c r="C298" s="137"/>
      <c r="D298" s="137"/>
      <c r="E298" s="137"/>
      <c r="F298" s="137"/>
      <c r="G298" s="137"/>
      <c r="H298" s="137"/>
    </row>
    <row r="299" spans="1:8">
      <c r="A299" s="137"/>
      <c r="B299" s="135"/>
      <c r="C299" s="137"/>
      <c r="D299" s="137"/>
      <c r="E299" s="137"/>
      <c r="F299" s="137"/>
      <c r="G299" s="137"/>
      <c r="H299" s="137"/>
    </row>
    <row r="300" spans="1:8">
      <c r="A300" s="137"/>
      <c r="B300" s="135"/>
      <c r="C300" s="137"/>
      <c r="D300" s="137"/>
      <c r="E300" s="137"/>
      <c r="F300" s="137"/>
      <c r="G300" s="137"/>
      <c r="H300" s="137"/>
    </row>
    <row r="301" spans="1:8">
      <c r="A301" s="137"/>
      <c r="B301" s="135"/>
      <c r="C301" s="137"/>
      <c r="D301" s="137"/>
      <c r="E301" s="137"/>
      <c r="F301" s="137"/>
      <c r="G301" s="137"/>
      <c r="H301" s="137"/>
    </row>
    <row r="302" spans="1:8">
      <c r="A302" s="137"/>
      <c r="B302" s="135"/>
      <c r="C302" s="137"/>
      <c r="D302" s="137"/>
      <c r="E302" s="137"/>
      <c r="F302" s="137"/>
      <c r="G302" s="137"/>
      <c r="H302" s="137"/>
    </row>
    <row r="303" spans="1:8">
      <c r="A303" s="137"/>
      <c r="B303" s="135"/>
      <c r="C303" s="137"/>
      <c r="D303" s="137"/>
      <c r="E303" s="137"/>
      <c r="F303" s="137"/>
      <c r="G303" s="137"/>
      <c r="H303" s="137"/>
    </row>
    <row r="304" spans="1:8">
      <c r="A304" s="137"/>
      <c r="B304" s="135"/>
      <c r="C304" s="137"/>
      <c r="D304" s="137"/>
      <c r="E304" s="137"/>
      <c r="F304" s="137"/>
      <c r="G304" s="137"/>
      <c r="H304" s="137"/>
    </row>
    <row r="305" spans="1:8">
      <c r="A305" s="137"/>
      <c r="B305" s="135"/>
      <c r="C305" s="137"/>
      <c r="D305" s="137"/>
      <c r="E305" s="137"/>
      <c r="F305" s="137"/>
      <c r="G305" s="137"/>
      <c r="H305" s="137"/>
    </row>
    <row r="306" spans="1:8">
      <c r="A306" s="137"/>
      <c r="B306" s="135"/>
      <c r="C306" s="137"/>
      <c r="D306" s="137"/>
      <c r="E306" s="137"/>
      <c r="F306" s="137"/>
      <c r="G306" s="137"/>
      <c r="H306" s="137"/>
    </row>
    <row r="307" spans="1:8">
      <c r="A307" s="137"/>
      <c r="B307" s="135"/>
      <c r="C307" s="137"/>
      <c r="D307" s="137"/>
      <c r="E307" s="137"/>
      <c r="F307" s="137"/>
      <c r="G307" s="137"/>
      <c r="H307" s="137"/>
    </row>
    <row r="308" spans="1:8">
      <c r="A308" s="137"/>
      <c r="B308" s="135"/>
      <c r="C308" s="137"/>
      <c r="D308" s="137"/>
      <c r="E308" s="137"/>
      <c r="F308" s="137"/>
      <c r="G308" s="137"/>
      <c r="H308" s="137"/>
    </row>
    <row r="309" spans="1:8">
      <c r="A309" s="137"/>
      <c r="B309" s="135"/>
      <c r="C309" s="137"/>
      <c r="D309" s="137"/>
      <c r="E309" s="137"/>
      <c r="F309" s="137"/>
      <c r="G309" s="137"/>
      <c r="H309" s="137"/>
    </row>
    <row r="310" spans="1:8">
      <c r="A310" s="137"/>
      <c r="B310" s="135"/>
      <c r="C310" s="137"/>
      <c r="D310" s="137"/>
      <c r="E310" s="137"/>
      <c r="F310" s="137"/>
      <c r="G310" s="137"/>
      <c r="H310" s="137"/>
    </row>
    <row r="311" spans="1:8">
      <c r="A311" s="137"/>
      <c r="B311" s="135"/>
      <c r="C311" s="137"/>
      <c r="D311" s="137"/>
      <c r="E311" s="137"/>
      <c r="F311" s="137"/>
      <c r="G311" s="137"/>
      <c r="H311" s="137"/>
    </row>
    <row r="312" spans="1:8">
      <c r="A312" s="137"/>
      <c r="B312" s="135"/>
      <c r="C312" s="137"/>
      <c r="D312" s="137"/>
      <c r="E312" s="137"/>
      <c r="F312" s="137"/>
      <c r="G312" s="137"/>
      <c r="H312" s="137"/>
    </row>
    <row r="313" spans="1:8">
      <c r="A313" s="137"/>
      <c r="B313" s="135"/>
      <c r="C313" s="137"/>
      <c r="D313" s="137"/>
      <c r="E313" s="137"/>
      <c r="F313" s="137"/>
      <c r="G313" s="137"/>
      <c r="H313" s="137"/>
    </row>
    <row r="314" spans="1:8">
      <c r="A314" s="137"/>
      <c r="B314" s="135"/>
      <c r="C314" s="137"/>
      <c r="D314" s="137"/>
      <c r="E314" s="137"/>
      <c r="F314" s="137"/>
      <c r="G314" s="137"/>
      <c r="H314" s="137"/>
    </row>
    <row r="315" spans="1:8">
      <c r="A315" s="137"/>
      <c r="B315" s="135"/>
      <c r="C315" s="137"/>
      <c r="D315" s="137"/>
      <c r="E315" s="137"/>
      <c r="F315" s="137"/>
      <c r="G315" s="137"/>
      <c r="H315" s="137"/>
    </row>
    <row r="316" spans="1:8">
      <c r="A316" s="137"/>
      <c r="B316" s="135"/>
      <c r="C316" s="137"/>
      <c r="D316" s="137"/>
      <c r="E316" s="137"/>
      <c r="F316" s="137"/>
      <c r="G316" s="137"/>
      <c r="H316" s="137"/>
    </row>
    <row r="317" spans="1:8">
      <c r="A317" s="137"/>
      <c r="B317" s="135"/>
      <c r="C317" s="137"/>
      <c r="D317" s="137"/>
      <c r="E317" s="137"/>
      <c r="F317" s="137"/>
      <c r="G317" s="137"/>
      <c r="H317" s="137"/>
    </row>
    <row r="318" spans="1:8">
      <c r="A318" s="137"/>
      <c r="B318" s="135"/>
      <c r="C318" s="137"/>
      <c r="D318" s="137"/>
      <c r="E318" s="137"/>
      <c r="F318" s="137"/>
      <c r="G318" s="137"/>
      <c r="H318" s="137"/>
    </row>
    <row r="319" spans="1:8">
      <c r="A319" s="137"/>
      <c r="B319" s="135"/>
      <c r="C319" s="137"/>
      <c r="D319" s="137"/>
      <c r="E319" s="137"/>
      <c r="F319" s="137"/>
      <c r="G319" s="137"/>
      <c r="H319" s="137"/>
    </row>
    <row r="320" spans="1:8">
      <c r="A320"/>
      <c r="B320" s="26"/>
      <c r="C320"/>
      <c r="D320"/>
      <c r="E320"/>
      <c r="F320"/>
      <c r="G320"/>
      <c r="H320"/>
    </row>
    <row r="321" spans="1:8">
      <c r="A321"/>
      <c r="B321" s="26"/>
      <c r="C321"/>
      <c r="D321"/>
      <c r="E321"/>
      <c r="F321"/>
      <c r="G321"/>
      <c r="H321"/>
    </row>
    <row r="322" spans="1:8">
      <c r="A322"/>
      <c r="B322" s="26"/>
      <c r="C322"/>
      <c r="D322"/>
      <c r="E322"/>
      <c r="F322"/>
      <c r="G322"/>
      <c r="H322"/>
    </row>
    <row r="323" spans="1:8">
      <c r="A323"/>
      <c r="B323" s="26"/>
      <c r="C323"/>
      <c r="D323"/>
      <c r="E323"/>
      <c r="F323"/>
      <c r="G323"/>
      <c r="H323"/>
    </row>
    <row r="324" spans="1:8">
      <c r="A324"/>
      <c r="B324" s="26"/>
      <c r="C324"/>
      <c r="D324"/>
      <c r="E324"/>
      <c r="F324"/>
      <c r="G324"/>
      <c r="H324"/>
    </row>
    <row r="325" spans="1:8">
      <c r="A325"/>
      <c r="B325" s="26"/>
      <c r="C325"/>
      <c r="D325"/>
      <c r="E325"/>
      <c r="F325"/>
      <c r="G325"/>
      <c r="H325"/>
    </row>
    <row r="326" spans="1:8">
      <c r="A326"/>
      <c r="B326" s="26"/>
      <c r="C326"/>
      <c r="D326"/>
      <c r="E326"/>
      <c r="F326"/>
      <c r="G326"/>
      <c r="H326"/>
    </row>
    <row r="327" spans="1:8">
      <c r="A327"/>
      <c r="B327" s="26"/>
      <c r="C327"/>
      <c r="D327"/>
      <c r="E327"/>
      <c r="F327"/>
      <c r="G327"/>
      <c r="H327"/>
    </row>
    <row r="328" spans="1:8">
      <c r="A328"/>
      <c r="B328" s="26"/>
      <c r="C328"/>
      <c r="D328"/>
      <c r="E328"/>
      <c r="F328"/>
      <c r="G328"/>
      <c r="H328"/>
    </row>
    <row r="329" spans="1:8">
      <c r="A329"/>
      <c r="B329" s="26"/>
      <c r="C329"/>
      <c r="D329"/>
      <c r="E329"/>
      <c r="F329"/>
      <c r="G329"/>
      <c r="H329"/>
    </row>
    <row r="330" spans="1:8">
      <c r="A330"/>
      <c r="B330" s="26"/>
      <c r="C330"/>
      <c r="D330"/>
      <c r="E330"/>
      <c r="F330"/>
      <c r="G330"/>
      <c r="H330"/>
    </row>
    <row r="331" spans="1:8">
      <c r="A331"/>
      <c r="B331" s="26"/>
      <c r="C331"/>
      <c r="D331"/>
      <c r="E331"/>
      <c r="F331"/>
      <c r="G331"/>
      <c r="H331"/>
    </row>
    <row r="332" spans="1:8">
      <c r="A332"/>
      <c r="B332" s="26"/>
      <c r="C332"/>
      <c r="D332"/>
      <c r="E332"/>
      <c r="F332"/>
      <c r="G332"/>
      <c r="H332"/>
    </row>
    <row r="333" spans="1:8">
      <c r="A333"/>
      <c r="B333" s="26"/>
      <c r="C333"/>
      <c r="D333"/>
      <c r="E333"/>
      <c r="F333"/>
      <c r="G333"/>
      <c r="H333"/>
    </row>
    <row r="334" spans="1:8">
      <c r="A334"/>
      <c r="B334" s="26"/>
      <c r="C334"/>
      <c r="D334"/>
      <c r="E334"/>
      <c r="F334"/>
      <c r="G334"/>
      <c r="H334"/>
    </row>
    <row r="335" spans="1:8">
      <c r="A335"/>
      <c r="B335" s="26"/>
      <c r="C335"/>
      <c r="D335"/>
      <c r="E335"/>
      <c r="F335"/>
      <c r="G335"/>
      <c r="H335"/>
    </row>
    <row r="336" spans="1:8">
      <c r="A336"/>
      <c r="B336" s="26"/>
      <c r="C336"/>
      <c r="D336"/>
      <c r="E336"/>
      <c r="F336"/>
      <c r="G336"/>
      <c r="H336"/>
    </row>
    <row r="337" spans="1:8">
      <c r="A337"/>
      <c r="B337" s="26"/>
      <c r="C337"/>
      <c r="D337"/>
      <c r="E337"/>
      <c r="F337"/>
      <c r="G337"/>
      <c r="H337"/>
    </row>
    <row r="338" spans="1:8">
      <c r="A338"/>
      <c r="B338" s="26"/>
      <c r="C338"/>
      <c r="D338"/>
      <c r="E338"/>
      <c r="F338"/>
      <c r="G338"/>
      <c r="H338"/>
    </row>
    <row r="339" spans="1:8">
      <c r="A339"/>
      <c r="B339" s="26"/>
      <c r="C339"/>
      <c r="D339"/>
      <c r="E339"/>
      <c r="F339"/>
      <c r="G339"/>
      <c r="H339"/>
    </row>
    <row r="340" spans="1:8">
      <c r="A340"/>
      <c r="B340" s="26"/>
      <c r="C340"/>
      <c r="D340"/>
      <c r="E340"/>
      <c r="F340"/>
      <c r="G340"/>
      <c r="H340"/>
    </row>
    <row r="341" spans="1:8">
      <c r="A341"/>
      <c r="B341" s="26"/>
      <c r="C341"/>
      <c r="D341"/>
      <c r="E341"/>
      <c r="F341"/>
      <c r="G341"/>
      <c r="H341"/>
    </row>
  </sheetData>
  <mergeCells count="383">
    <mergeCell ref="A137:H137"/>
    <mergeCell ref="A141:H141"/>
    <mergeCell ref="A168:G168"/>
    <mergeCell ref="A169:H169"/>
    <mergeCell ref="A188:G188"/>
    <mergeCell ref="A189:H189"/>
    <mergeCell ref="A231:G231"/>
    <mergeCell ref="A233:H233"/>
    <mergeCell ref="A268:G268"/>
    <mergeCell ref="A142:A145"/>
    <mergeCell ref="A146:A149"/>
    <mergeCell ref="A150:A153"/>
    <mergeCell ref="A154:A157"/>
    <mergeCell ref="A158:A159"/>
    <mergeCell ref="A160:A161"/>
    <mergeCell ref="A162:A163"/>
    <mergeCell ref="A164:A165"/>
    <mergeCell ref="A166:A167"/>
    <mergeCell ref="A170:A172"/>
    <mergeCell ref="A174:A176"/>
    <mergeCell ref="A177:A179"/>
    <mergeCell ref="A180:A183"/>
    <mergeCell ref="A184:A187"/>
    <mergeCell ref="A190:A191"/>
    <mergeCell ref="A234:A237"/>
    <mergeCell ref="A238:A241"/>
    <mergeCell ref="A242:A243"/>
    <mergeCell ref="A244:A245"/>
    <mergeCell ref="A246:A247"/>
    <mergeCell ref="A248:A249"/>
    <mergeCell ref="A250:A251"/>
    <mergeCell ref="A192:A193"/>
    <mergeCell ref="A194:A197"/>
    <mergeCell ref="A198:A201"/>
    <mergeCell ref="A203:A204"/>
    <mergeCell ref="A205:A206"/>
    <mergeCell ref="A207:A210"/>
    <mergeCell ref="A211:A213"/>
    <mergeCell ref="A214:A216"/>
    <mergeCell ref="A217:A220"/>
    <mergeCell ref="A252:A253"/>
    <mergeCell ref="A254:A255"/>
    <mergeCell ref="A256:A257"/>
    <mergeCell ref="A258:A259"/>
    <mergeCell ref="A260:A261"/>
    <mergeCell ref="A262:A263"/>
    <mergeCell ref="A264:A265"/>
    <mergeCell ref="A266:A267"/>
    <mergeCell ref="B142:B145"/>
    <mergeCell ref="B146:B149"/>
    <mergeCell ref="B150:B153"/>
    <mergeCell ref="B154:B157"/>
    <mergeCell ref="B158:B159"/>
    <mergeCell ref="B160:B161"/>
    <mergeCell ref="B162:B163"/>
    <mergeCell ref="B164:B165"/>
    <mergeCell ref="B166:B167"/>
    <mergeCell ref="B170:B172"/>
    <mergeCell ref="B174:B176"/>
    <mergeCell ref="B177:B179"/>
    <mergeCell ref="B180:B183"/>
    <mergeCell ref="B184:B187"/>
    <mergeCell ref="B190:B191"/>
    <mergeCell ref="B192:B193"/>
    <mergeCell ref="B238:B241"/>
    <mergeCell ref="B242:B243"/>
    <mergeCell ref="B244:B245"/>
    <mergeCell ref="B246:B247"/>
    <mergeCell ref="B248:B249"/>
    <mergeCell ref="B250:B251"/>
    <mergeCell ref="B252:B253"/>
    <mergeCell ref="B194:B197"/>
    <mergeCell ref="B198:B201"/>
    <mergeCell ref="B203:B204"/>
    <mergeCell ref="B205:B206"/>
    <mergeCell ref="B207:B210"/>
    <mergeCell ref="B211:B213"/>
    <mergeCell ref="B214:B216"/>
    <mergeCell ref="B217:B220"/>
    <mergeCell ref="B221:B225"/>
    <mergeCell ref="B254:B255"/>
    <mergeCell ref="B256:B257"/>
    <mergeCell ref="B258:B259"/>
    <mergeCell ref="B260:B261"/>
    <mergeCell ref="B262:B263"/>
    <mergeCell ref="B264:B265"/>
    <mergeCell ref="B266:B267"/>
    <mergeCell ref="C142:C145"/>
    <mergeCell ref="C146:C149"/>
    <mergeCell ref="C150:C153"/>
    <mergeCell ref="C154:C157"/>
    <mergeCell ref="C158:C159"/>
    <mergeCell ref="C160:C161"/>
    <mergeCell ref="C162:C163"/>
    <mergeCell ref="C164:C165"/>
    <mergeCell ref="C166:C167"/>
    <mergeCell ref="C170:C172"/>
    <mergeCell ref="C174:C176"/>
    <mergeCell ref="C177:C179"/>
    <mergeCell ref="C180:C183"/>
    <mergeCell ref="C184:C187"/>
    <mergeCell ref="C190:C191"/>
    <mergeCell ref="C192:C193"/>
    <mergeCell ref="C194:C197"/>
    <mergeCell ref="C238:C241"/>
    <mergeCell ref="C242:C243"/>
    <mergeCell ref="C244:C245"/>
    <mergeCell ref="C246:C247"/>
    <mergeCell ref="C248:C249"/>
    <mergeCell ref="C250:C251"/>
    <mergeCell ref="C252:C253"/>
    <mergeCell ref="C254:C255"/>
    <mergeCell ref="C198:C201"/>
    <mergeCell ref="C203:C204"/>
    <mergeCell ref="C205:C206"/>
    <mergeCell ref="C207:C210"/>
    <mergeCell ref="C211:C213"/>
    <mergeCell ref="C214:C216"/>
    <mergeCell ref="C217:C220"/>
    <mergeCell ref="C221:C225"/>
    <mergeCell ref="C226:C230"/>
    <mergeCell ref="C256:C257"/>
    <mergeCell ref="C258:C259"/>
    <mergeCell ref="C260:C261"/>
    <mergeCell ref="C262:C263"/>
    <mergeCell ref="C264:C265"/>
    <mergeCell ref="C266:C267"/>
    <mergeCell ref="D142:D145"/>
    <mergeCell ref="D146:D149"/>
    <mergeCell ref="D150:D153"/>
    <mergeCell ref="D154:D157"/>
    <mergeCell ref="D158:D159"/>
    <mergeCell ref="D160:D161"/>
    <mergeCell ref="D162:D163"/>
    <mergeCell ref="D164:D165"/>
    <mergeCell ref="D166:D167"/>
    <mergeCell ref="D170:D172"/>
    <mergeCell ref="D174:D176"/>
    <mergeCell ref="D177:D179"/>
    <mergeCell ref="D180:D183"/>
    <mergeCell ref="D184:D187"/>
    <mergeCell ref="D190:D191"/>
    <mergeCell ref="D192:D193"/>
    <mergeCell ref="D194:D197"/>
    <mergeCell ref="D198:D201"/>
    <mergeCell ref="D260:D261"/>
    <mergeCell ref="D262:D263"/>
    <mergeCell ref="D264:D265"/>
    <mergeCell ref="D266:D267"/>
    <mergeCell ref="E142:E145"/>
    <mergeCell ref="E146:E149"/>
    <mergeCell ref="E150:E153"/>
    <mergeCell ref="E154:E157"/>
    <mergeCell ref="E158:E159"/>
    <mergeCell ref="E160:E161"/>
    <mergeCell ref="E162:E163"/>
    <mergeCell ref="E164:E165"/>
    <mergeCell ref="E166:E167"/>
    <mergeCell ref="E190:E191"/>
    <mergeCell ref="E192:E193"/>
    <mergeCell ref="E194:E197"/>
    <mergeCell ref="E198:E201"/>
    <mergeCell ref="E203:E204"/>
    <mergeCell ref="E205:E206"/>
    <mergeCell ref="E208:E209"/>
    <mergeCell ref="E218:E219"/>
    <mergeCell ref="E221:E225"/>
    <mergeCell ref="E226:E230"/>
    <mergeCell ref="D238:D241"/>
    <mergeCell ref="D258:D259"/>
    <mergeCell ref="D242:D243"/>
    <mergeCell ref="D244:D245"/>
    <mergeCell ref="D246:D247"/>
    <mergeCell ref="D248:D249"/>
    <mergeCell ref="D250:D251"/>
    <mergeCell ref="D252:D253"/>
    <mergeCell ref="D254:D255"/>
    <mergeCell ref="D256:D257"/>
    <mergeCell ref="E262:E263"/>
    <mergeCell ref="E264:E265"/>
    <mergeCell ref="E266:E267"/>
    <mergeCell ref="F142:F145"/>
    <mergeCell ref="F146:F149"/>
    <mergeCell ref="F150:F153"/>
    <mergeCell ref="F154:F157"/>
    <mergeCell ref="F158:F159"/>
    <mergeCell ref="F160:F161"/>
    <mergeCell ref="F162:F163"/>
    <mergeCell ref="F164:F165"/>
    <mergeCell ref="F166:F167"/>
    <mergeCell ref="F170:F172"/>
    <mergeCell ref="F174:F176"/>
    <mergeCell ref="F177:F179"/>
    <mergeCell ref="F180:F183"/>
    <mergeCell ref="F184:F187"/>
    <mergeCell ref="F190:F191"/>
    <mergeCell ref="F192:F193"/>
    <mergeCell ref="F194:F197"/>
    <mergeCell ref="F198:F201"/>
    <mergeCell ref="F256:F257"/>
    <mergeCell ref="F203:F204"/>
    <mergeCell ref="E239:E240"/>
    <mergeCell ref="F211:F213"/>
    <mergeCell ref="F214:F216"/>
    <mergeCell ref="F217:F220"/>
    <mergeCell ref="F221:F225"/>
    <mergeCell ref="F226:F230"/>
    <mergeCell ref="F234:F237"/>
    <mergeCell ref="F258:F259"/>
    <mergeCell ref="E260:E261"/>
    <mergeCell ref="E242:E243"/>
    <mergeCell ref="E244:E245"/>
    <mergeCell ref="E246:E247"/>
    <mergeCell ref="E248:E249"/>
    <mergeCell ref="E250:E251"/>
    <mergeCell ref="E252:E253"/>
    <mergeCell ref="E254:E255"/>
    <mergeCell ref="E256:E257"/>
    <mergeCell ref="E258:E259"/>
    <mergeCell ref="F260:F261"/>
    <mergeCell ref="F262:F263"/>
    <mergeCell ref="F264:F265"/>
    <mergeCell ref="F266:F267"/>
    <mergeCell ref="G171:G172"/>
    <mergeCell ref="G175:G176"/>
    <mergeCell ref="G178:G179"/>
    <mergeCell ref="G181:G183"/>
    <mergeCell ref="G185:G187"/>
    <mergeCell ref="G209:G210"/>
    <mergeCell ref="G212:G213"/>
    <mergeCell ref="G215:G216"/>
    <mergeCell ref="G219:G220"/>
    <mergeCell ref="G236:G237"/>
    <mergeCell ref="G240:G241"/>
    <mergeCell ref="F238:F241"/>
    <mergeCell ref="F242:F243"/>
    <mergeCell ref="F244:F245"/>
    <mergeCell ref="F246:F247"/>
    <mergeCell ref="F248:F249"/>
    <mergeCell ref="F250:F251"/>
    <mergeCell ref="F252:F253"/>
    <mergeCell ref="F254:F255"/>
    <mergeCell ref="F205:F206"/>
    <mergeCell ref="F207:F210"/>
    <mergeCell ref="H240:H241"/>
    <mergeCell ref="H171:H172"/>
    <mergeCell ref="H175:H176"/>
    <mergeCell ref="H178:H179"/>
    <mergeCell ref="H181:H183"/>
    <mergeCell ref="H185:H187"/>
    <mergeCell ref="H209:H210"/>
    <mergeCell ref="H212:H213"/>
    <mergeCell ref="H215:H216"/>
    <mergeCell ref="H219:H220"/>
    <mergeCell ref="A1:I1"/>
    <mergeCell ref="B3:D3"/>
    <mergeCell ref="E3:F3"/>
    <mergeCell ref="D8:F8"/>
    <mergeCell ref="D9:F9"/>
    <mergeCell ref="A20:I20"/>
    <mergeCell ref="A21:A24"/>
    <mergeCell ref="B21:B24"/>
    <mergeCell ref="H236:H237"/>
    <mergeCell ref="E235:E236"/>
    <mergeCell ref="D203:D204"/>
    <mergeCell ref="D205:D206"/>
    <mergeCell ref="D207:D210"/>
    <mergeCell ref="D211:D213"/>
    <mergeCell ref="D214:D216"/>
    <mergeCell ref="D217:D220"/>
    <mergeCell ref="D221:D225"/>
    <mergeCell ref="D226:D230"/>
    <mergeCell ref="D234:D237"/>
    <mergeCell ref="C234:C237"/>
    <mergeCell ref="B226:B230"/>
    <mergeCell ref="B234:B237"/>
    <mergeCell ref="A221:A225"/>
    <mergeCell ref="A226:A230"/>
    <mergeCell ref="C69:E69"/>
    <mergeCell ref="F69:G69"/>
    <mergeCell ref="C72:E72"/>
    <mergeCell ref="F72:G72"/>
    <mergeCell ref="C21:F24"/>
    <mergeCell ref="C25:F28"/>
    <mergeCell ref="C29:F33"/>
    <mergeCell ref="I21:I24"/>
    <mergeCell ref="I25:I28"/>
    <mergeCell ref="I29:I33"/>
    <mergeCell ref="C34:C35"/>
    <mergeCell ref="C36:C37"/>
    <mergeCell ref="D38:D40"/>
    <mergeCell ref="F38:F40"/>
    <mergeCell ref="G39:G40"/>
    <mergeCell ref="D47:F48"/>
    <mergeCell ref="D49:F50"/>
    <mergeCell ref="D51:F52"/>
    <mergeCell ref="D53:F54"/>
    <mergeCell ref="D55:F56"/>
    <mergeCell ref="D57:F58"/>
    <mergeCell ref="D59:F60"/>
    <mergeCell ref="D61:F62"/>
    <mergeCell ref="D63:F64"/>
    <mergeCell ref="A10:I10"/>
    <mergeCell ref="A11:A14"/>
    <mergeCell ref="B11:B14"/>
    <mergeCell ref="C11:C14"/>
    <mergeCell ref="D11:D14"/>
    <mergeCell ref="F11:F14"/>
    <mergeCell ref="G12:G14"/>
    <mergeCell ref="H12:H14"/>
    <mergeCell ref="A45:G45"/>
    <mergeCell ref="A25:A28"/>
    <mergeCell ref="B25:B28"/>
    <mergeCell ref="A29:A33"/>
    <mergeCell ref="B29:B33"/>
    <mergeCell ref="A34:A35"/>
    <mergeCell ref="B34:B35"/>
    <mergeCell ref="A36:A37"/>
    <mergeCell ref="B36:B37"/>
    <mergeCell ref="A15:A18"/>
    <mergeCell ref="B15:B18"/>
    <mergeCell ref="C15:C18"/>
    <mergeCell ref="D15:D18"/>
    <mergeCell ref="F15:F18"/>
    <mergeCell ref="G16:G18"/>
    <mergeCell ref="H16:H18"/>
    <mergeCell ref="A19:G19"/>
    <mergeCell ref="I11:I14"/>
    <mergeCell ref="I15:I18"/>
    <mergeCell ref="D34:F35"/>
    <mergeCell ref="D36:F37"/>
    <mergeCell ref="I38:I40"/>
    <mergeCell ref="I41:I44"/>
    <mergeCell ref="A46:I46"/>
    <mergeCell ref="A47:A48"/>
    <mergeCell ref="B47:B48"/>
    <mergeCell ref="C47:C48"/>
    <mergeCell ref="I47:I48"/>
    <mergeCell ref="H39:H40"/>
    <mergeCell ref="A41:A44"/>
    <mergeCell ref="B41:B44"/>
    <mergeCell ref="C41:C44"/>
    <mergeCell ref="D41:D44"/>
    <mergeCell ref="F41:F44"/>
    <mergeCell ref="E42:E43"/>
    <mergeCell ref="G43:G44"/>
    <mergeCell ref="H43:H44"/>
    <mergeCell ref="A38:A40"/>
    <mergeCell ref="B38:B40"/>
    <mergeCell ref="C38:C40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I49:I50"/>
    <mergeCell ref="I51:I52"/>
    <mergeCell ref="I53:I54"/>
    <mergeCell ref="I55:I56"/>
    <mergeCell ref="I57:I58"/>
    <mergeCell ref="I59:I60"/>
    <mergeCell ref="I61:I62"/>
    <mergeCell ref="I63:I64"/>
    <mergeCell ref="A65:G65"/>
    <mergeCell ref="A61:A62"/>
    <mergeCell ref="B61:B62"/>
    <mergeCell ref="C61:C62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</mergeCells>
  <printOptions horizontalCentered="1"/>
  <pageMargins left="0.39305555555555599" right="0.39305555555555599" top="0.98402777777777795" bottom="0.196527777777778" header="0.118055555555556" footer="0.118055555555556"/>
  <pageSetup paperSize="9" scale="54" fitToHeight="0" orientation="landscape" r:id="rId1"/>
  <rowBreaks count="3" manualBreakCount="3">
    <brk id="172" max="8" man="1"/>
    <brk id="201" max="8" man="1"/>
    <brk id="23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79"/>
  <sheetViews>
    <sheetView view="pageBreakPreview" topLeftCell="A63" zoomScale="70" zoomScaleNormal="100" zoomScaleSheetLayoutView="70" workbookViewId="0">
      <selection activeCell="I39" sqref="I38:I39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7.5703125" style="6" customWidth="1"/>
    <col min="4" max="4" width="19.140625" style="6" customWidth="1"/>
    <col min="5" max="5" width="40" style="6" customWidth="1"/>
    <col min="6" max="6" width="46.28515625" style="6" customWidth="1"/>
    <col min="7" max="7" width="25" style="6" customWidth="1"/>
    <col min="8" max="8" width="17.42578125" style="7" customWidth="1"/>
    <col min="9" max="9" width="36.28515625" customWidth="1"/>
    <col min="10" max="14" width="8.28515625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1" t="s">
        <v>182</v>
      </c>
      <c r="C3" s="362"/>
      <c r="D3" s="362"/>
      <c r="E3" s="363"/>
      <c r="F3" s="364"/>
      <c r="G3" s="115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115"/>
      <c r="C5" s="115"/>
      <c r="D5" s="116" t="s">
        <v>148</v>
      </c>
      <c r="E5" s="211" t="s">
        <v>206</v>
      </c>
      <c r="F5" s="71" t="s">
        <v>149</v>
      </c>
      <c r="G5" s="115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47.25">
      <c r="A8" s="118" t="s">
        <v>0</v>
      </c>
      <c r="B8" s="117" t="s">
        <v>1</v>
      </c>
      <c r="C8" s="117" t="s">
        <v>2</v>
      </c>
      <c r="D8" s="468" t="s">
        <v>151</v>
      </c>
      <c r="E8" s="468"/>
      <c r="F8" s="468"/>
      <c r="G8" s="117" t="s">
        <v>3</v>
      </c>
      <c r="H8" s="117" t="s">
        <v>4</v>
      </c>
      <c r="I8" s="117" t="s">
        <v>152</v>
      </c>
    </row>
    <row r="9" spans="1:9" ht="15.75">
      <c r="A9" s="118">
        <v>1</v>
      </c>
      <c r="B9" s="118">
        <v>2</v>
      </c>
      <c r="C9" s="118">
        <v>3</v>
      </c>
      <c r="D9" s="353">
        <v>4</v>
      </c>
      <c r="E9" s="353"/>
      <c r="F9" s="353"/>
      <c r="G9" s="118">
        <v>5</v>
      </c>
      <c r="H9" s="118">
        <v>6</v>
      </c>
      <c r="I9" s="118">
        <v>7</v>
      </c>
    </row>
    <row r="10" spans="1:9" ht="17.100000000000001" customHeight="1">
      <c r="A10" s="544" t="s">
        <v>5</v>
      </c>
      <c r="B10" s="446"/>
      <c r="C10" s="446"/>
      <c r="D10" s="446"/>
      <c r="E10" s="446"/>
      <c r="F10" s="446"/>
      <c r="G10" s="446"/>
      <c r="H10" s="446"/>
      <c r="I10" s="447"/>
    </row>
    <row r="11" spans="1:9" ht="24.95" customHeight="1">
      <c r="A11" s="474">
        <v>1</v>
      </c>
      <c r="B11" s="532" t="s">
        <v>255</v>
      </c>
      <c r="C11" s="531" t="s">
        <v>6</v>
      </c>
      <c r="D11" s="531"/>
      <c r="E11" s="531"/>
      <c r="F11" s="531"/>
      <c r="G11" s="222" t="s">
        <v>8</v>
      </c>
      <c r="H11" s="228">
        <v>2</v>
      </c>
      <c r="I11" s="452"/>
    </row>
    <row r="12" spans="1:9" ht="24.95" customHeight="1">
      <c r="A12" s="474"/>
      <c r="B12" s="532"/>
      <c r="C12" s="531"/>
      <c r="D12" s="531"/>
      <c r="E12" s="531"/>
      <c r="F12" s="531"/>
      <c r="G12" s="222" t="s">
        <v>9</v>
      </c>
      <c r="H12" s="244">
        <v>0</v>
      </c>
      <c r="I12" s="454"/>
    </row>
    <row r="13" spans="1:9" ht="15.75">
      <c r="A13" s="366" t="s">
        <v>16</v>
      </c>
      <c r="B13" s="366"/>
      <c r="C13" s="366"/>
      <c r="D13" s="366"/>
      <c r="E13" s="366"/>
      <c r="F13" s="366"/>
      <c r="G13" s="366"/>
      <c r="H13" s="366"/>
      <c r="I13" s="366"/>
    </row>
    <row r="14" spans="1:9" ht="20.100000000000001" customHeight="1">
      <c r="A14" s="472">
        <v>1</v>
      </c>
      <c r="B14" s="543" t="s">
        <v>60</v>
      </c>
      <c r="C14" s="482" t="s">
        <v>6</v>
      </c>
      <c r="D14" s="545"/>
      <c r="E14" s="545"/>
      <c r="F14" s="546"/>
      <c r="G14" s="119" t="s">
        <v>8</v>
      </c>
      <c r="H14" s="108">
        <v>4</v>
      </c>
      <c r="I14" s="461"/>
    </row>
    <row r="15" spans="1:9" ht="20.100000000000001" customHeight="1">
      <c r="A15" s="472"/>
      <c r="B15" s="543"/>
      <c r="C15" s="482"/>
      <c r="D15" s="547"/>
      <c r="E15" s="547"/>
      <c r="F15" s="548"/>
      <c r="G15" s="119" t="s">
        <v>9</v>
      </c>
      <c r="H15" s="120">
        <v>0</v>
      </c>
      <c r="I15" s="461"/>
    </row>
    <row r="16" spans="1:9" ht="35.1" customHeight="1">
      <c r="A16" s="472">
        <v>2</v>
      </c>
      <c r="B16" s="543" t="s">
        <v>61</v>
      </c>
      <c r="C16" s="482" t="s">
        <v>6</v>
      </c>
      <c r="D16" s="545"/>
      <c r="E16" s="545"/>
      <c r="F16" s="546"/>
      <c r="G16" s="119" t="s">
        <v>8</v>
      </c>
      <c r="H16" s="108">
        <v>2</v>
      </c>
      <c r="I16" s="415"/>
    </row>
    <row r="17" spans="1:9" ht="35.1" customHeight="1">
      <c r="A17" s="551"/>
      <c r="B17" s="552"/>
      <c r="C17" s="477"/>
      <c r="D17" s="549"/>
      <c r="E17" s="549"/>
      <c r="F17" s="550"/>
      <c r="G17" s="271" t="s">
        <v>9</v>
      </c>
      <c r="H17" s="272">
        <v>0</v>
      </c>
      <c r="I17" s="416"/>
    </row>
    <row r="18" spans="1:9" ht="35.1" customHeight="1">
      <c r="A18" s="474">
        <v>3</v>
      </c>
      <c r="B18" s="532" t="s">
        <v>256</v>
      </c>
      <c r="C18" s="531" t="s">
        <v>6</v>
      </c>
      <c r="D18" s="531"/>
      <c r="E18" s="531"/>
      <c r="F18" s="531"/>
      <c r="G18" s="222" t="s">
        <v>8</v>
      </c>
      <c r="H18" s="228">
        <v>2</v>
      </c>
      <c r="I18" s="415"/>
    </row>
    <row r="19" spans="1:9" ht="35.1" customHeight="1">
      <c r="A19" s="474"/>
      <c r="B19" s="532"/>
      <c r="C19" s="531"/>
      <c r="D19" s="531"/>
      <c r="E19" s="531"/>
      <c r="F19" s="531"/>
      <c r="G19" s="222" t="s">
        <v>9</v>
      </c>
      <c r="H19" s="244">
        <v>0</v>
      </c>
      <c r="I19" s="416"/>
    </row>
    <row r="20" spans="1:9" ht="35.1" customHeight="1">
      <c r="A20" s="474">
        <v>4</v>
      </c>
      <c r="B20" s="532" t="s">
        <v>257</v>
      </c>
      <c r="C20" s="531" t="s">
        <v>6</v>
      </c>
      <c r="D20" s="531"/>
      <c r="E20" s="531"/>
      <c r="F20" s="531"/>
      <c r="G20" s="222" t="s">
        <v>8</v>
      </c>
      <c r="H20" s="228">
        <v>2</v>
      </c>
      <c r="I20" s="415"/>
    </row>
    <row r="21" spans="1:9" ht="35.1" customHeight="1">
      <c r="A21" s="474"/>
      <c r="B21" s="532"/>
      <c r="C21" s="531"/>
      <c r="D21" s="531"/>
      <c r="E21" s="531"/>
      <c r="F21" s="531"/>
      <c r="G21" s="222" t="s">
        <v>9</v>
      </c>
      <c r="H21" s="244">
        <v>0</v>
      </c>
      <c r="I21" s="416"/>
    </row>
    <row r="22" spans="1:9" ht="20.100000000000001" customHeight="1">
      <c r="A22" s="474">
        <v>5</v>
      </c>
      <c r="B22" s="532" t="s">
        <v>258</v>
      </c>
      <c r="C22" s="531" t="s">
        <v>6</v>
      </c>
      <c r="D22" s="531"/>
      <c r="E22" s="531"/>
      <c r="F22" s="531"/>
      <c r="G22" s="222" t="s">
        <v>8</v>
      </c>
      <c r="H22" s="228">
        <v>2</v>
      </c>
      <c r="I22" s="415"/>
    </row>
    <row r="23" spans="1:9" ht="20.100000000000001" customHeight="1">
      <c r="A23" s="474"/>
      <c r="B23" s="532"/>
      <c r="C23" s="531"/>
      <c r="D23" s="531"/>
      <c r="E23" s="531"/>
      <c r="F23" s="531"/>
      <c r="G23" s="222" t="s">
        <v>9</v>
      </c>
      <c r="H23" s="244">
        <v>0</v>
      </c>
      <c r="I23" s="416"/>
    </row>
    <row r="24" spans="1:9" ht="24.95" customHeight="1">
      <c r="A24" s="455" t="s">
        <v>15</v>
      </c>
      <c r="B24" s="455"/>
      <c r="C24" s="455"/>
      <c r="D24" s="455"/>
      <c r="E24" s="455"/>
      <c r="F24" s="455"/>
      <c r="G24" s="455"/>
      <c r="H24" s="110">
        <f>H14+H16+H18+H20+H22</f>
        <v>12</v>
      </c>
      <c r="I24" s="111"/>
    </row>
    <row r="25" spans="1:9" ht="17.100000000000001" customHeight="1">
      <c r="A25" s="553" t="s">
        <v>32</v>
      </c>
      <c r="B25" s="554"/>
      <c r="C25" s="554"/>
      <c r="D25" s="554"/>
      <c r="E25" s="554"/>
      <c r="F25" s="554"/>
      <c r="G25" s="554"/>
      <c r="H25" s="554"/>
      <c r="I25" s="555"/>
    </row>
    <row r="26" spans="1:9" ht="20.100000000000001" customHeight="1">
      <c r="A26" s="474">
        <v>1</v>
      </c>
      <c r="B26" s="521" t="s">
        <v>259</v>
      </c>
      <c r="C26" s="522" t="s">
        <v>6</v>
      </c>
      <c r="D26" s="522"/>
      <c r="E26" s="522"/>
      <c r="F26" s="522"/>
      <c r="G26" s="248" t="s">
        <v>8</v>
      </c>
      <c r="H26" s="228">
        <v>2</v>
      </c>
      <c r="I26" s="415"/>
    </row>
    <row r="27" spans="1:9" ht="20.100000000000001" customHeight="1">
      <c r="A27" s="474"/>
      <c r="B27" s="521"/>
      <c r="C27" s="522"/>
      <c r="D27" s="522"/>
      <c r="E27" s="522"/>
      <c r="F27" s="522"/>
      <c r="G27" s="248" t="s">
        <v>9</v>
      </c>
      <c r="H27" s="249">
        <v>0</v>
      </c>
      <c r="I27" s="416"/>
    </row>
    <row r="28" spans="1:9" ht="20.100000000000001" customHeight="1">
      <c r="A28" s="474">
        <v>2</v>
      </c>
      <c r="B28" s="521" t="s">
        <v>260</v>
      </c>
      <c r="C28" s="522" t="s">
        <v>6</v>
      </c>
      <c r="D28" s="522"/>
      <c r="E28" s="522"/>
      <c r="F28" s="522"/>
      <c r="G28" s="248" t="s">
        <v>8</v>
      </c>
      <c r="H28" s="228">
        <v>2</v>
      </c>
      <c r="I28" s="415"/>
    </row>
    <row r="29" spans="1:9" ht="20.100000000000001" customHeight="1">
      <c r="A29" s="474"/>
      <c r="B29" s="521"/>
      <c r="C29" s="522"/>
      <c r="D29" s="522"/>
      <c r="E29" s="522"/>
      <c r="F29" s="522"/>
      <c r="G29" s="248" t="s">
        <v>9</v>
      </c>
      <c r="H29" s="249">
        <v>0</v>
      </c>
      <c r="I29" s="416"/>
    </row>
    <row r="30" spans="1:9" ht="35.1" customHeight="1">
      <c r="A30" s="474">
        <v>3</v>
      </c>
      <c r="B30" s="532" t="s">
        <v>56</v>
      </c>
      <c r="C30" s="531" t="s">
        <v>6</v>
      </c>
      <c r="D30" s="531"/>
      <c r="E30" s="531"/>
      <c r="F30" s="531"/>
      <c r="G30" s="222" t="s">
        <v>8</v>
      </c>
      <c r="H30" s="228">
        <v>2</v>
      </c>
      <c r="I30" s="415"/>
    </row>
    <row r="31" spans="1:9" ht="35.1" customHeight="1">
      <c r="A31" s="474"/>
      <c r="B31" s="532"/>
      <c r="C31" s="531"/>
      <c r="D31" s="531"/>
      <c r="E31" s="531"/>
      <c r="F31" s="531"/>
      <c r="G31" s="222" t="s">
        <v>9</v>
      </c>
      <c r="H31" s="244">
        <v>0</v>
      </c>
      <c r="I31" s="416"/>
    </row>
    <row r="32" spans="1:9" ht="24.95" customHeight="1">
      <c r="A32" s="474">
        <v>4</v>
      </c>
      <c r="B32" s="530" t="s">
        <v>261</v>
      </c>
      <c r="C32" s="531" t="s">
        <v>6</v>
      </c>
      <c r="D32" s="531"/>
      <c r="E32" s="531"/>
      <c r="F32" s="531"/>
      <c r="G32" s="222" t="s">
        <v>8</v>
      </c>
      <c r="H32" s="228">
        <v>2</v>
      </c>
      <c r="I32" s="415"/>
    </row>
    <row r="33" spans="1:9" ht="24.95" customHeight="1">
      <c r="A33" s="474"/>
      <c r="B33" s="530"/>
      <c r="C33" s="531"/>
      <c r="D33" s="531"/>
      <c r="E33" s="531"/>
      <c r="F33" s="531"/>
      <c r="G33" s="222" t="s">
        <v>9</v>
      </c>
      <c r="H33" s="244"/>
      <c r="I33" s="416"/>
    </row>
    <row r="34" spans="1:9" ht="30" customHeight="1">
      <c r="A34" s="455" t="s">
        <v>15</v>
      </c>
      <c r="B34" s="455"/>
      <c r="C34" s="455"/>
      <c r="D34" s="455"/>
      <c r="E34" s="455"/>
      <c r="F34" s="455"/>
      <c r="G34" s="455"/>
      <c r="H34" s="110">
        <f>H26+H28+H30+H32</f>
        <v>8</v>
      </c>
      <c r="I34" s="111"/>
    </row>
    <row r="35" spans="1:9" ht="15.75">
      <c r="A35" s="94"/>
      <c r="B35" s="2"/>
      <c r="C35" s="2"/>
      <c r="D35" s="2"/>
      <c r="E35" s="2"/>
      <c r="F35" s="2"/>
      <c r="G35" s="2"/>
      <c r="H35" s="95"/>
      <c r="I35" s="93"/>
    </row>
    <row r="36" spans="1:9" ht="15.75">
      <c r="A36" s="94"/>
      <c r="B36" s="2"/>
      <c r="C36" s="2"/>
      <c r="D36" s="2"/>
      <c r="E36" s="2"/>
      <c r="F36" s="2"/>
      <c r="G36" s="2"/>
      <c r="H36" s="95"/>
      <c r="I36" s="93"/>
    </row>
    <row r="37" spans="1:9" ht="15.75">
      <c r="A37" s="94"/>
      <c r="B37" s="2"/>
      <c r="C37" s="2"/>
      <c r="D37" s="2"/>
      <c r="E37" s="2"/>
      <c r="F37" s="2"/>
      <c r="G37" s="2"/>
      <c r="H37" s="95"/>
      <c r="I37" s="93"/>
    </row>
    <row r="38" spans="1:9" ht="15.75">
      <c r="A38" s="93"/>
      <c r="B38" s="2" t="s">
        <v>183</v>
      </c>
      <c r="C38" s="459" t="s">
        <v>155</v>
      </c>
      <c r="D38" s="459"/>
      <c r="E38" s="459"/>
      <c r="F38" s="460"/>
      <c r="G38" s="460"/>
      <c r="H38" s="95"/>
      <c r="I38" s="93"/>
    </row>
    <row r="39" spans="1:9" ht="15.75">
      <c r="A39" s="93"/>
      <c r="B39" s="96"/>
      <c r="C39" s="93"/>
      <c r="D39" s="93"/>
      <c r="E39" s="93"/>
      <c r="F39" s="93"/>
      <c r="G39" s="93"/>
      <c r="H39" s="95"/>
      <c r="I39" s="93"/>
    </row>
    <row r="40" spans="1:9" ht="15.75">
      <c r="A40" s="93"/>
      <c r="B40" s="96"/>
      <c r="C40" s="93"/>
      <c r="D40" s="93"/>
      <c r="E40" s="93"/>
      <c r="F40" s="93"/>
      <c r="G40" s="93"/>
      <c r="H40" s="95"/>
      <c r="I40" s="93"/>
    </row>
    <row r="41" spans="1:9" ht="15.75">
      <c r="A41" s="93"/>
      <c r="B41" s="2" t="s">
        <v>175</v>
      </c>
      <c r="C41" s="459" t="s">
        <v>155</v>
      </c>
      <c r="D41" s="459"/>
      <c r="E41" s="459"/>
      <c r="F41" s="460"/>
      <c r="G41" s="460"/>
      <c r="H41" s="95"/>
      <c r="I41" s="93"/>
    </row>
    <row r="42" spans="1:9" ht="15.75">
      <c r="A42" s="94"/>
      <c r="B42" s="2"/>
      <c r="C42" s="2"/>
      <c r="D42" s="2"/>
      <c r="E42" s="2"/>
      <c r="F42" s="2"/>
      <c r="G42" s="2"/>
      <c r="H42" s="95"/>
      <c r="I42" s="93"/>
    </row>
    <row r="94" spans="1:8" ht="33.75" customHeight="1">
      <c r="A94" s="397"/>
      <c r="B94" s="398"/>
      <c r="C94" s="398"/>
      <c r="D94" s="398"/>
      <c r="E94" s="398"/>
      <c r="F94" s="398"/>
      <c r="G94" s="398"/>
      <c r="H94" s="398"/>
    </row>
    <row r="95" spans="1:8" s="1" customFormat="1" ht="5.25" customHeight="1">
      <c r="A95" s="19"/>
      <c r="B95" s="20"/>
      <c r="C95" s="20"/>
      <c r="D95" s="20"/>
      <c r="E95" s="20"/>
      <c r="F95" s="20"/>
      <c r="G95" s="20"/>
      <c r="H95" s="136"/>
    </row>
    <row r="96" spans="1:8" s="2" customFormat="1" ht="30.75" customHeight="1">
      <c r="A96" s="138"/>
      <c r="B96" s="139"/>
      <c r="C96" s="139"/>
      <c r="D96" s="139"/>
      <c r="E96" s="139"/>
      <c r="F96" s="139"/>
      <c r="G96" s="139"/>
      <c r="H96" s="139"/>
    </row>
    <row r="97" spans="1:8" s="3" customFormat="1" ht="15" customHeight="1">
      <c r="A97" s="48"/>
      <c r="B97" s="48"/>
      <c r="C97" s="48"/>
      <c r="D97" s="48"/>
      <c r="E97" s="48"/>
      <c r="F97" s="48"/>
      <c r="G97" s="48"/>
      <c r="H97" s="48"/>
    </row>
    <row r="98" spans="1:8" s="3" customFormat="1" ht="15" customHeight="1">
      <c r="A98" s="399"/>
      <c r="B98" s="399"/>
      <c r="C98" s="399"/>
      <c r="D98" s="399"/>
      <c r="E98" s="399"/>
      <c r="F98" s="399"/>
      <c r="G98" s="399"/>
      <c r="H98" s="399"/>
    </row>
    <row r="99" spans="1:8" s="3" customFormat="1" ht="15" customHeight="1">
      <c r="A99" s="542"/>
      <c r="B99" s="540"/>
      <c r="C99" s="381"/>
      <c r="D99" s="381"/>
      <c r="E99" s="385"/>
      <c r="F99" s="380"/>
      <c r="G99" s="20"/>
      <c r="H99" s="144"/>
    </row>
    <row r="100" spans="1:8" s="3" customFormat="1" ht="45" customHeight="1">
      <c r="A100" s="542"/>
      <c r="B100" s="540"/>
      <c r="C100" s="381"/>
      <c r="D100" s="381"/>
      <c r="E100" s="385"/>
      <c r="F100" s="380"/>
      <c r="G100" s="20"/>
      <c r="H100" s="136"/>
    </row>
    <row r="101" spans="1:8" s="3" customFormat="1">
      <c r="A101" s="542"/>
      <c r="B101" s="540"/>
      <c r="C101" s="381"/>
      <c r="D101" s="381"/>
      <c r="E101" s="385"/>
      <c r="F101" s="380"/>
      <c r="G101" s="20"/>
      <c r="H101" s="144"/>
    </row>
    <row r="102" spans="1:8" s="3" customFormat="1" ht="44.25" customHeight="1">
      <c r="A102" s="542"/>
      <c r="B102" s="540"/>
      <c r="C102" s="381"/>
      <c r="D102" s="381"/>
      <c r="E102" s="385"/>
      <c r="F102" s="380"/>
      <c r="G102" s="20"/>
      <c r="H102" s="136"/>
    </row>
    <row r="103" spans="1:8" s="3" customFormat="1" ht="15" customHeight="1">
      <c r="A103" s="542"/>
      <c r="B103" s="540"/>
      <c r="C103" s="381"/>
      <c r="D103" s="381"/>
      <c r="E103" s="381"/>
      <c r="F103" s="380"/>
      <c r="G103" s="20"/>
      <c r="H103" s="144"/>
    </row>
    <row r="104" spans="1:8" s="3" customFormat="1">
      <c r="A104" s="542"/>
      <c r="B104" s="540"/>
      <c r="C104" s="381"/>
      <c r="D104" s="381"/>
      <c r="E104" s="381"/>
      <c r="F104" s="380"/>
      <c r="G104" s="20"/>
      <c r="H104" s="136"/>
    </row>
    <row r="105" spans="1:8" s="3" customFormat="1" ht="15" customHeight="1">
      <c r="A105" s="542"/>
      <c r="B105" s="541"/>
      <c r="C105" s="381"/>
      <c r="D105" s="381"/>
      <c r="E105" s="381"/>
      <c r="F105" s="380"/>
      <c r="G105" s="20"/>
      <c r="H105" s="144"/>
    </row>
    <row r="106" spans="1:8" s="3" customFormat="1" ht="45" customHeight="1">
      <c r="A106" s="542"/>
      <c r="B106" s="541"/>
      <c r="C106" s="381"/>
      <c r="D106" s="381"/>
      <c r="E106" s="381"/>
      <c r="F106" s="380"/>
      <c r="G106" s="20"/>
      <c r="H106" s="136"/>
    </row>
    <row r="107" spans="1:8" s="3" customFormat="1" ht="15" customHeight="1">
      <c r="A107" s="394"/>
      <c r="B107" s="537"/>
      <c r="C107" s="381"/>
      <c r="D107" s="381"/>
      <c r="E107" s="381"/>
      <c r="F107" s="535"/>
      <c r="G107" s="20"/>
      <c r="H107" s="144"/>
    </row>
    <row r="108" spans="1:8" s="3" customFormat="1" ht="30" customHeight="1">
      <c r="A108" s="394"/>
      <c r="B108" s="389"/>
      <c r="C108" s="381"/>
      <c r="D108" s="381"/>
      <c r="E108" s="381"/>
      <c r="F108" s="380"/>
      <c r="G108" s="20"/>
      <c r="H108" s="136"/>
    </row>
    <row r="109" spans="1:8" s="3" customFormat="1" ht="15" customHeight="1">
      <c r="A109" s="542"/>
      <c r="B109" s="540"/>
      <c r="C109" s="381"/>
      <c r="D109" s="381"/>
      <c r="E109" s="381"/>
      <c r="F109" s="380"/>
      <c r="G109" s="20"/>
      <c r="H109" s="144"/>
    </row>
    <row r="110" spans="1:8" s="3" customFormat="1" ht="60" customHeight="1">
      <c r="A110" s="542"/>
      <c r="B110" s="540"/>
      <c r="C110" s="381"/>
      <c r="D110" s="381"/>
      <c r="E110" s="381"/>
      <c r="F110" s="380"/>
      <c r="G110" s="20"/>
      <c r="H110" s="136"/>
    </row>
    <row r="111" spans="1:8" s="3" customFormat="1" ht="17.25" customHeight="1">
      <c r="A111" s="400"/>
      <c r="B111" s="400"/>
      <c r="C111" s="400"/>
      <c r="D111" s="400"/>
      <c r="E111" s="400"/>
      <c r="F111" s="400"/>
      <c r="G111" s="400"/>
      <c r="H111" s="156"/>
    </row>
    <row r="112" spans="1:8" ht="13.5" customHeight="1">
      <c r="A112" s="399"/>
      <c r="B112" s="399"/>
      <c r="C112" s="399"/>
      <c r="D112" s="399"/>
      <c r="E112" s="399"/>
      <c r="F112" s="399"/>
      <c r="G112" s="399"/>
      <c r="H112" s="399"/>
    </row>
    <row r="113" spans="1:8" ht="15" customHeight="1">
      <c r="A113" s="394"/>
      <c r="B113" s="380"/>
      <c r="C113" s="381"/>
      <c r="D113" s="381"/>
      <c r="E113" s="162"/>
      <c r="F113" s="380"/>
      <c r="G113" s="20"/>
      <c r="H113" s="144"/>
    </row>
    <row r="114" spans="1:8">
      <c r="A114" s="394"/>
      <c r="B114" s="380"/>
      <c r="C114" s="381"/>
      <c r="D114" s="381"/>
      <c r="E114" s="163"/>
      <c r="F114" s="380"/>
      <c r="G114" s="381"/>
      <c r="H114" s="378"/>
    </row>
    <row r="115" spans="1:8">
      <c r="A115" s="394"/>
      <c r="B115" s="380"/>
      <c r="C115" s="381"/>
      <c r="D115" s="381"/>
      <c r="E115" s="129"/>
      <c r="F115" s="380"/>
      <c r="G115" s="381"/>
      <c r="H115" s="378"/>
    </row>
    <row r="116" spans="1:8" ht="15" customHeight="1">
      <c r="A116" s="394"/>
      <c r="B116" s="380"/>
      <c r="C116" s="381"/>
      <c r="D116" s="381"/>
      <c r="E116" s="381"/>
      <c r="F116" s="380"/>
      <c r="G116" s="20"/>
      <c r="H116" s="144"/>
    </row>
    <row r="117" spans="1:8" ht="60" customHeight="1">
      <c r="A117" s="394"/>
      <c r="B117" s="380"/>
      <c r="C117" s="381"/>
      <c r="D117" s="381"/>
      <c r="E117" s="381"/>
      <c r="F117" s="380"/>
      <c r="G117" s="20"/>
      <c r="H117" s="136"/>
    </row>
    <row r="118" spans="1:8">
      <c r="A118" s="394"/>
      <c r="B118" s="380"/>
      <c r="C118" s="381"/>
      <c r="D118" s="381"/>
      <c r="E118" s="381"/>
      <c r="F118" s="380"/>
      <c r="G118" s="20"/>
      <c r="H118" s="144"/>
    </row>
    <row r="119" spans="1:8" ht="30" customHeight="1">
      <c r="A119" s="394"/>
      <c r="B119" s="380"/>
      <c r="C119" s="381"/>
      <c r="D119" s="381"/>
      <c r="E119" s="381"/>
      <c r="F119" s="380"/>
      <c r="G119" s="20"/>
      <c r="H119" s="136"/>
    </row>
    <row r="120" spans="1:8" ht="15" customHeight="1">
      <c r="A120" s="394"/>
      <c r="B120" s="380"/>
      <c r="C120" s="381"/>
      <c r="D120" s="381"/>
      <c r="E120" s="381"/>
      <c r="F120" s="380"/>
      <c r="G120" s="20"/>
      <c r="H120" s="144"/>
    </row>
    <row r="121" spans="1:8" ht="45" customHeight="1">
      <c r="A121" s="394"/>
      <c r="B121" s="380"/>
      <c r="C121" s="381"/>
      <c r="D121" s="381"/>
      <c r="E121" s="381"/>
      <c r="F121" s="380"/>
      <c r="G121" s="20"/>
      <c r="H121" s="136"/>
    </row>
    <row r="122" spans="1:8">
      <c r="A122" s="394"/>
      <c r="B122" s="380"/>
      <c r="C122" s="381"/>
      <c r="D122" s="381"/>
      <c r="E122" s="381"/>
      <c r="F122" s="380"/>
      <c r="G122" s="20"/>
      <c r="H122" s="144"/>
    </row>
    <row r="123" spans="1:8" ht="30" customHeight="1">
      <c r="A123" s="394"/>
      <c r="B123" s="380"/>
      <c r="C123" s="381"/>
      <c r="D123" s="381"/>
      <c r="E123" s="381"/>
      <c r="F123" s="380"/>
      <c r="G123" s="20"/>
      <c r="H123" s="136"/>
    </row>
    <row r="124" spans="1:8" ht="17.25">
      <c r="A124" s="400"/>
      <c r="B124" s="400"/>
      <c r="C124" s="400"/>
      <c r="D124" s="400"/>
      <c r="E124" s="400"/>
      <c r="F124" s="400"/>
      <c r="G124" s="400"/>
      <c r="H124" s="156"/>
    </row>
    <row r="125" spans="1:8">
      <c r="A125" s="48"/>
      <c r="B125" s="48"/>
      <c r="C125" s="48"/>
      <c r="D125" s="48"/>
      <c r="E125" s="48"/>
      <c r="F125" s="48"/>
      <c r="G125" s="48"/>
      <c r="H125" s="48"/>
    </row>
    <row r="126" spans="1:8" ht="17.25">
      <c r="A126" s="401"/>
      <c r="B126" s="401"/>
      <c r="C126" s="401"/>
      <c r="D126" s="401"/>
      <c r="E126" s="401"/>
      <c r="F126" s="401"/>
      <c r="G126" s="401"/>
      <c r="H126" s="401"/>
    </row>
    <row r="127" spans="1:8" ht="15" customHeight="1">
      <c r="A127" s="394"/>
      <c r="B127" s="536"/>
      <c r="C127" s="381"/>
      <c r="D127" s="381"/>
      <c r="E127" s="381"/>
      <c r="F127" s="380"/>
      <c r="G127" s="20"/>
      <c r="H127" s="144"/>
    </row>
    <row r="128" spans="1:8">
      <c r="A128" s="394"/>
      <c r="B128" s="380"/>
      <c r="C128" s="381"/>
      <c r="D128" s="381"/>
      <c r="E128" s="381"/>
      <c r="F128" s="380"/>
      <c r="G128" s="20"/>
      <c r="H128" s="136"/>
    </row>
    <row r="129" spans="1:8" ht="15" customHeight="1">
      <c r="A129" s="394"/>
      <c r="B129" s="380"/>
      <c r="C129" s="381"/>
      <c r="D129" s="381"/>
      <c r="E129" s="381"/>
      <c r="F129" s="380"/>
      <c r="G129" s="20"/>
      <c r="H129" s="144"/>
    </row>
    <row r="130" spans="1:8" ht="45" customHeight="1">
      <c r="A130" s="394"/>
      <c r="B130" s="380"/>
      <c r="C130" s="381"/>
      <c r="D130" s="381"/>
      <c r="E130" s="381"/>
      <c r="F130" s="380"/>
      <c r="G130" s="20"/>
      <c r="H130" s="136"/>
    </row>
    <row r="131" spans="1:8">
      <c r="A131" s="394"/>
      <c r="B131" s="380"/>
      <c r="C131" s="381"/>
      <c r="D131" s="381"/>
      <c r="E131" s="381"/>
      <c r="F131" s="380"/>
      <c r="G131" s="20"/>
      <c r="H131" s="144"/>
    </row>
    <row r="132" spans="1:8" ht="30" customHeight="1">
      <c r="A132" s="394"/>
      <c r="B132" s="380"/>
      <c r="C132" s="381"/>
      <c r="D132" s="381"/>
      <c r="E132" s="381"/>
      <c r="F132" s="380"/>
      <c r="G132" s="20"/>
      <c r="H132" s="56"/>
    </row>
    <row r="133" spans="1:8">
      <c r="A133" s="394"/>
      <c r="B133" s="380"/>
      <c r="C133" s="381"/>
      <c r="D133" s="381"/>
      <c r="E133" s="381"/>
      <c r="F133" s="380"/>
      <c r="G133" s="20"/>
      <c r="H133" s="144"/>
    </row>
    <row r="134" spans="1:8" ht="30" customHeight="1">
      <c r="A134" s="394"/>
      <c r="B134" s="380"/>
      <c r="C134" s="381"/>
      <c r="D134" s="381"/>
      <c r="E134" s="381"/>
      <c r="F134" s="380"/>
      <c r="G134" s="20"/>
      <c r="H134" s="56"/>
    </row>
    <row r="135" spans="1:8">
      <c r="A135" s="394"/>
      <c r="B135" s="380"/>
      <c r="C135" s="381"/>
      <c r="D135" s="381"/>
      <c r="E135" s="381"/>
      <c r="F135" s="380"/>
      <c r="G135" s="20"/>
      <c r="H135" s="144"/>
    </row>
    <row r="136" spans="1:8">
      <c r="A136" s="394"/>
      <c r="B136" s="380"/>
      <c r="C136" s="381"/>
      <c r="D136" s="381"/>
      <c r="E136" s="381"/>
      <c r="F136" s="380"/>
      <c r="G136" s="20"/>
      <c r="H136" s="56"/>
    </row>
    <row r="137" spans="1:8" ht="15" customHeight="1">
      <c r="A137" s="394"/>
      <c r="B137" s="380"/>
      <c r="C137" s="381"/>
      <c r="D137" s="381"/>
      <c r="E137" s="381"/>
      <c r="F137" s="380"/>
      <c r="G137" s="20"/>
      <c r="H137" s="144"/>
    </row>
    <row r="138" spans="1:8" ht="45" customHeight="1">
      <c r="A138" s="394"/>
      <c r="B138" s="380"/>
      <c r="C138" s="381"/>
      <c r="D138" s="381"/>
      <c r="E138" s="381"/>
      <c r="F138" s="380"/>
      <c r="G138" s="20"/>
      <c r="H138" s="136"/>
    </row>
    <row r="139" spans="1:8">
      <c r="A139" s="394"/>
      <c r="B139" s="380"/>
      <c r="C139" s="381"/>
      <c r="D139" s="381"/>
      <c r="E139" s="381"/>
      <c r="F139" s="380"/>
      <c r="G139" s="20"/>
      <c r="H139" s="144"/>
    </row>
    <row r="140" spans="1:8" ht="45" customHeight="1">
      <c r="A140" s="394"/>
      <c r="B140" s="380"/>
      <c r="C140" s="381"/>
      <c r="D140" s="381"/>
      <c r="E140" s="381"/>
      <c r="F140" s="380"/>
      <c r="G140" s="20"/>
      <c r="H140" s="136"/>
    </row>
    <row r="141" spans="1:8">
      <c r="A141" s="394"/>
      <c r="B141" s="380"/>
      <c r="C141" s="381"/>
      <c r="D141" s="381"/>
      <c r="E141" s="381"/>
      <c r="F141" s="380"/>
      <c r="G141" s="20"/>
      <c r="H141" s="144"/>
    </row>
    <row r="142" spans="1:8" ht="45" customHeight="1">
      <c r="A142" s="394"/>
      <c r="B142" s="380"/>
      <c r="C142" s="381"/>
      <c r="D142" s="381"/>
      <c r="E142" s="381"/>
      <c r="F142" s="380"/>
      <c r="G142" s="20"/>
      <c r="H142" s="136"/>
    </row>
    <row r="143" spans="1:8">
      <c r="A143" s="394"/>
      <c r="B143" s="380"/>
      <c r="C143" s="381"/>
      <c r="D143" s="381"/>
      <c r="E143" s="381"/>
      <c r="F143" s="380"/>
      <c r="G143" s="20"/>
      <c r="H143" s="144"/>
    </row>
    <row r="144" spans="1:8" ht="30" customHeight="1">
      <c r="A144" s="394"/>
      <c r="B144" s="380"/>
      <c r="C144" s="381"/>
      <c r="D144" s="381"/>
      <c r="E144" s="381"/>
      <c r="F144" s="380"/>
      <c r="G144" s="20"/>
      <c r="H144" s="136"/>
    </row>
    <row r="145" spans="1:8">
      <c r="A145" s="394"/>
      <c r="B145" s="380"/>
      <c r="C145" s="381"/>
      <c r="D145" s="381"/>
      <c r="E145" s="381"/>
      <c r="F145" s="380"/>
      <c r="G145" s="20"/>
      <c r="H145" s="144"/>
    </row>
    <row r="146" spans="1:8" ht="30" customHeight="1">
      <c r="A146" s="394"/>
      <c r="B146" s="380"/>
      <c r="C146" s="381"/>
      <c r="D146" s="381"/>
      <c r="E146" s="381"/>
      <c r="F146" s="380"/>
      <c r="G146" s="20"/>
      <c r="H146" s="136"/>
    </row>
    <row r="147" spans="1:8">
      <c r="A147" s="394"/>
      <c r="B147" s="380"/>
      <c r="C147" s="381"/>
      <c r="D147" s="381"/>
      <c r="E147" s="381"/>
      <c r="F147" s="380"/>
      <c r="G147" s="20"/>
      <c r="H147" s="144"/>
    </row>
    <row r="148" spans="1:8">
      <c r="A148" s="394"/>
      <c r="B148" s="380"/>
      <c r="C148" s="381"/>
      <c r="D148" s="381"/>
      <c r="E148" s="381"/>
      <c r="F148" s="380"/>
      <c r="G148" s="20"/>
      <c r="H148" s="136"/>
    </row>
    <row r="149" spans="1:8">
      <c r="A149" s="394"/>
      <c r="B149" s="380"/>
      <c r="C149" s="381"/>
      <c r="D149" s="381"/>
      <c r="E149" s="381"/>
      <c r="F149" s="380"/>
      <c r="G149" s="20"/>
      <c r="H149" s="144"/>
    </row>
    <row r="150" spans="1:8" ht="30" customHeight="1">
      <c r="A150" s="394"/>
      <c r="B150" s="380"/>
      <c r="C150" s="381"/>
      <c r="D150" s="381"/>
      <c r="E150" s="381"/>
      <c r="F150" s="380"/>
      <c r="G150" s="20"/>
      <c r="H150" s="136"/>
    </row>
    <row r="151" spans="1:8">
      <c r="A151" s="394"/>
      <c r="B151" s="380"/>
      <c r="C151" s="381"/>
      <c r="D151" s="381"/>
      <c r="E151" s="381"/>
      <c r="F151" s="380"/>
      <c r="G151" s="20"/>
      <c r="H151" s="144"/>
    </row>
    <row r="152" spans="1:8">
      <c r="A152" s="394"/>
      <c r="B152" s="380"/>
      <c r="C152" s="381"/>
      <c r="D152" s="381"/>
      <c r="E152" s="381"/>
      <c r="F152" s="380"/>
      <c r="G152" s="20"/>
      <c r="H152" s="136"/>
    </row>
    <row r="153" spans="1:8" ht="17.25" customHeight="1">
      <c r="A153" s="400"/>
      <c r="B153" s="400"/>
      <c r="C153" s="400"/>
      <c r="D153" s="400"/>
      <c r="E153" s="400"/>
      <c r="F153" s="400"/>
      <c r="G153" s="400"/>
      <c r="H153" s="156"/>
    </row>
    <row r="154" spans="1:8">
      <c r="A154" s="48"/>
      <c r="B154" s="48"/>
      <c r="C154" s="48"/>
      <c r="D154" s="48"/>
      <c r="E154" s="48"/>
      <c r="F154" s="48"/>
      <c r="G154" s="48"/>
      <c r="H154" s="48"/>
    </row>
    <row r="155" spans="1:8" ht="18.75">
      <c r="A155" s="402"/>
      <c r="B155" s="402"/>
      <c r="C155" s="402"/>
      <c r="D155" s="402"/>
      <c r="E155" s="402"/>
      <c r="F155" s="402"/>
      <c r="G155" s="402"/>
      <c r="H155" s="402"/>
    </row>
    <row r="156" spans="1:8" s="4" customFormat="1" ht="15" customHeight="1">
      <c r="A156" s="379"/>
      <c r="B156" s="539"/>
      <c r="C156" s="385"/>
      <c r="D156" s="385"/>
      <c r="E156" s="385"/>
      <c r="F156" s="538"/>
      <c r="G156" s="141"/>
      <c r="H156" s="144"/>
    </row>
    <row r="157" spans="1:8" s="4" customFormat="1" ht="30" customHeight="1">
      <c r="A157" s="379"/>
      <c r="B157" s="390"/>
      <c r="C157" s="385"/>
      <c r="D157" s="385"/>
      <c r="E157" s="385"/>
      <c r="F157" s="384"/>
      <c r="G157" s="141"/>
      <c r="H157" s="159"/>
    </row>
    <row r="158" spans="1:8" s="4" customFormat="1">
      <c r="A158" s="395"/>
      <c r="B158" s="390"/>
      <c r="C158" s="385"/>
      <c r="D158" s="385"/>
      <c r="E158" s="385"/>
      <c r="F158" s="384"/>
      <c r="G158" s="141"/>
      <c r="H158" s="144"/>
    </row>
    <row r="159" spans="1:8" s="4" customFormat="1">
      <c r="A159" s="395"/>
      <c r="B159" s="390"/>
      <c r="C159" s="385"/>
      <c r="D159" s="385"/>
      <c r="E159" s="385"/>
      <c r="F159" s="384"/>
      <c r="G159" s="141"/>
      <c r="H159" s="159"/>
    </row>
    <row r="160" spans="1:8" s="16" customFormat="1">
      <c r="A160" s="394"/>
      <c r="B160" s="389"/>
      <c r="C160" s="381"/>
      <c r="D160" s="381"/>
      <c r="E160" s="381"/>
      <c r="F160" s="380"/>
      <c r="G160" s="20"/>
      <c r="H160" s="144"/>
    </row>
    <row r="161" spans="1:8" s="16" customFormat="1" ht="15" customHeight="1">
      <c r="A161" s="394"/>
      <c r="B161" s="389"/>
      <c r="C161" s="381"/>
      <c r="D161" s="381"/>
      <c r="E161" s="381"/>
      <c r="F161" s="380"/>
      <c r="G161" s="20"/>
      <c r="H161" s="136"/>
    </row>
    <row r="162" spans="1:8" s="4" customFormat="1">
      <c r="A162" s="394"/>
      <c r="B162" s="389"/>
      <c r="C162" s="381"/>
      <c r="D162" s="381"/>
      <c r="E162" s="381"/>
      <c r="F162" s="380"/>
      <c r="G162" s="20"/>
      <c r="H162" s="144"/>
    </row>
    <row r="163" spans="1:8" s="4" customFormat="1" ht="15" customHeight="1">
      <c r="A163" s="394"/>
      <c r="B163" s="389"/>
      <c r="C163" s="381"/>
      <c r="D163" s="381"/>
      <c r="E163" s="381"/>
      <c r="F163" s="380"/>
      <c r="G163" s="20"/>
      <c r="H163" s="136"/>
    </row>
    <row r="164" spans="1:8" s="4" customFormat="1">
      <c r="A164" s="394"/>
      <c r="B164" s="390"/>
      <c r="C164" s="385"/>
      <c r="D164" s="385"/>
      <c r="E164" s="385"/>
      <c r="F164" s="384"/>
      <c r="G164" s="148"/>
      <c r="H164" s="144"/>
    </row>
    <row r="165" spans="1:8" s="4" customFormat="1">
      <c r="A165" s="394"/>
      <c r="B165" s="390"/>
      <c r="C165" s="385"/>
      <c r="D165" s="385"/>
      <c r="E165" s="385"/>
      <c r="F165" s="384"/>
      <c r="G165" s="148"/>
      <c r="H165" s="159"/>
    </row>
    <row r="166" spans="1:8" s="4" customFormat="1">
      <c r="A166" s="394"/>
      <c r="B166" s="390"/>
      <c r="C166" s="385"/>
      <c r="D166" s="385"/>
      <c r="E166" s="385"/>
      <c r="F166" s="384"/>
      <c r="G166" s="148"/>
      <c r="H166" s="144"/>
    </row>
    <row r="167" spans="1:8" s="4" customFormat="1" ht="30" customHeight="1">
      <c r="A167" s="394"/>
      <c r="B167" s="390"/>
      <c r="C167" s="385"/>
      <c r="D167" s="385"/>
      <c r="E167" s="385"/>
      <c r="F167" s="384"/>
      <c r="G167" s="148"/>
      <c r="H167" s="159"/>
    </row>
    <row r="168" spans="1:8" ht="15" customHeight="1">
      <c r="A168" s="394"/>
      <c r="B168" s="390"/>
      <c r="C168" s="385"/>
      <c r="D168" s="385"/>
      <c r="E168" s="385"/>
      <c r="F168" s="384"/>
      <c r="G168" s="148"/>
      <c r="H168" s="144"/>
    </row>
    <row r="169" spans="1:8" ht="59.25" customHeight="1">
      <c r="A169" s="394"/>
      <c r="B169" s="390"/>
      <c r="C169" s="385"/>
      <c r="D169" s="385"/>
      <c r="E169" s="385"/>
      <c r="F169" s="384"/>
      <c r="G169" s="148"/>
      <c r="H169" s="159"/>
    </row>
    <row r="170" spans="1:8" ht="15" customHeight="1">
      <c r="A170" s="394"/>
      <c r="B170" s="380"/>
      <c r="C170" s="381"/>
      <c r="D170" s="381"/>
      <c r="E170" s="381"/>
      <c r="F170" s="380"/>
      <c r="G170" s="20"/>
      <c r="H170" s="144"/>
    </row>
    <row r="171" spans="1:8" ht="30" customHeight="1">
      <c r="A171" s="394"/>
      <c r="B171" s="380"/>
      <c r="C171" s="381"/>
      <c r="D171" s="381"/>
      <c r="E171" s="381"/>
      <c r="F171" s="380"/>
      <c r="G171" s="20"/>
      <c r="H171" s="136"/>
    </row>
    <row r="172" spans="1:8" ht="15" customHeight="1">
      <c r="A172" s="394"/>
      <c r="B172" s="380"/>
      <c r="C172" s="381"/>
      <c r="D172" s="381"/>
      <c r="E172" s="381"/>
      <c r="F172" s="380"/>
      <c r="G172" s="20"/>
      <c r="H172" s="144"/>
    </row>
    <row r="173" spans="1:8" ht="45" customHeight="1">
      <c r="A173" s="394"/>
      <c r="B173" s="380"/>
      <c r="C173" s="381"/>
      <c r="D173" s="381"/>
      <c r="E173" s="381"/>
      <c r="F173" s="380"/>
      <c r="G173" s="20"/>
      <c r="H173" s="136"/>
    </row>
    <row r="174" spans="1:8" ht="15" customHeight="1">
      <c r="A174" s="394"/>
      <c r="B174" s="389"/>
      <c r="C174" s="381"/>
      <c r="D174" s="381"/>
      <c r="E174" s="381"/>
      <c r="F174" s="380"/>
      <c r="G174" s="20"/>
      <c r="H174" s="144"/>
    </row>
    <row r="175" spans="1:8" ht="30" customHeight="1">
      <c r="A175" s="394"/>
      <c r="B175" s="389"/>
      <c r="C175" s="381"/>
      <c r="D175" s="381"/>
      <c r="E175" s="381"/>
      <c r="F175" s="380"/>
      <c r="G175" s="20"/>
      <c r="H175" s="136"/>
    </row>
    <row r="176" spans="1:8">
      <c r="A176" s="394"/>
      <c r="B176" s="389"/>
      <c r="C176" s="381"/>
      <c r="D176" s="381"/>
      <c r="E176" s="381"/>
      <c r="F176" s="380"/>
      <c r="G176" s="20"/>
      <c r="H176" s="144"/>
    </row>
    <row r="177" spans="1:8" ht="30" customHeight="1">
      <c r="A177" s="394"/>
      <c r="B177" s="389"/>
      <c r="C177" s="381"/>
      <c r="D177" s="381"/>
      <c r="E177" s="381"/>
      <c r="F177" s="380"/>
      <c r="G177" s="20"/>
      <c r="H177" s="136"/>
    </row>
    <row r="178" spans="1:8" ht="17.25" customHeight="1">
      <c r="A178" s="400"/>
      <c r="B178" s="400"/>
      <c r="C178" s="400"/>
      <c r="D178" s="400"/>
      <c r="E178" s="400"/>
      <c r="F178" s="400"/>
      <c r="G178" s="400"/>
      <c r="H178" s="156"/>
    </row>
    <row r="179" spans="1:8">
      <c r="A179" s="19"/>
      <c r="B179" s="20"/>
      <c r="C179" s="20"/>
      <c r="D179" s="20"/>
      <c r="E179" s="20"/>
      <c r="F179" s="20"/>
      <c r="G179" s="20"/>
      <c r="H179" s="136"/>
    </row>
  </sheetData>
  <mergeCells count="284">
    <mergeCell ref="I28:I29"/>
    <mergeCell ref="I30:I31"/>
    <mergeCell ref="I32:I33"/>
    <mergeCell ref="A32:A33"/>
    <mergeCell ref="B32:B33"/>
    <mergeCell ref="C32:C33"/>
    <mergeCell ref="D26:F27"/>
    <mergeCell ref="D28:F29"/>
    <mergeCell ref="D30:F31"/>
    <mergeCell ref="D32:F33"/>
    <mergeCell ref="A28:A29"/>
    <mergeCell ref="B28:B29"/>
    <mergeCell ref="C28:C29"/>
    <mergeCell ref="A30:A31"/>
    <mergeCell ref="B30:B31"/>
    <mergeCell ref="C30:C31"/>
    <mergeCell ref="I16:I17"/>
    <mergeCell ref="I18:I19"/>
    <mergeCell ref="I20:I21"/>
    <mergeCell ref="I22:I23"/>
    <mergeCell ref="A25:I25"/>
    <mergeCell ref="A26:A27"/>
    <mergeCell ref="B26:B27"/>
    <mergeCell ref="C26:C27"/>
    <mergeCell ref="I26:I27"/>
    <mergeCell ref="C22:C23"/>
    <mergeCell ref="D20:F21"/>
    <mergeCell ref="D22:F23"/>
    <mergeCell ref="C16:C17"/>
    <mergeCell ref="D16:F17"/>
    <mergeCell ref="C38:E38"/>
    <mergeCell ref="F38:G38"/>
    <mergeCell ref="C41:E41"/>
    <mergeCell ref="F41:G41"/>
    <mergeCell ref="A16:A17"/>
    <mergeCell ref="B16:B17"/>
    <mergeCell ref="A34:G34"/>
    <mergeCell ref="A18:A19"/>
    <mergeCell ref="B18:B19"/>
    <mergeCell ref="C18:C19"/>
    <mergeCell ref="D18:F19"/>
    <mergeCell ref="A20:A21"/>
    <mergeCell ref="B20:B21"/>
    <mergeCell ref="C20:C21"/>
    <mergeCell ref="A22:A23"/>
    <mergeCell ref="B22:B23"/>
    <mergeCell ref="A24:G24"/>
    <mergeCell ref="A1:I1"/>
    <mergeCell ref="B3:D3"/>
    <mergeCell ref="E3:F3"/>
    <mergeCell ref="D8:F8"/>
    <mergeCell ref="D9:F9"/>
    <mergeCell ref="A13:I13"/>
    <mergeCell ref="A14:A15"/>
    <mergeCell ref="B14:B15"/>
    <mergeCell ref="I14:I15"/>
    <mergeCell ref="A10:I10"/>
    <mergeCell ref="A11:A12"/>
    <mergeCell ref="B11:B12"/>
    <mergeCell ref="C11:C12"/>
    <mergeCell ref="D11:F12"/>
    <mergeCell ref="I11:I12"/>
    <mergeCell ref="C14:C15"/>
    <mergeCell ref="D14:F15"/>
    <mergeCell ref="A94:H94"/>
    <mergeCell ref="A98:H98"/>
    <mergeCell ref="A111:G111"/>
    <mergeCell ref="A112:H112"/>
    <mergeCell ref="A124:G124"/>
    <mergeCell ref="A126:H126"/>
    <mergeCell ref="A153:G153"/>
    <mergeCell ref="A155:H155"/>
    <mergeCell ref="A178:G178"/>
    <mergeCell ref="A99:A100"/>
    <mergeCell ref="A101:A102"/>
    <mergeCell ref="A103:A104"/>
    <mergeCell ref="A105:A106"/>
    <mergeCell ref="A109:A110"/>
    <mergeCell ref="A113:A115"/>
    <mergeCell ref="A116:A117"/>
    <mergeCell ref="A118:A119"/>
    <mergeCell ref="A120:A121"/>
    <mergeCell ref="A122:A123"/>
    <mergeCell ref="A127:A128"/>
    <mergeCell ref="A129:A130"/>
    <mergeCell ref="A131:A132"/>
    <mergeCell ref="A133:A134"/>
    <mergeCell ref="A135:A136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6:A157"/>
    <mergeCell ref="B164:B165"/>
    <mergeCell ref="B166:B167"/>
    <mergeCell ref="B168:B169"/>
    <mergeCell ref="A174:A175"/>
    <mergeCell ref="A176:A177"/>
    <mergeCell ref="B99:B100"/>
    <mergeCell ref="B101:B102"/>
    <mergeCell ref="B103:B104"/>
    <mergeCell ref="B105:B106"/>
    <mergeCell ref="B109:B110"/>
    <mergeCell ref="B113:B115"/>
    <mergeCell ref="B116:B117"/>
    <mergeCell ref="B118:B119"/>
    <mergeCell ref="B120:B121"/>
    <mergeCell ref="B122:B123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C139:C140"/>
    <mergeCell ref="C141:C142"/>
    <mergeCell ref="C143:C144"/>
    <mergeCell ref="C145:C146"/>
    <mergeCell ref="B151:B152"/>
    <mergeCell ref="B156:B157"/>
    <mergeCell ref="B158:B159"/>
    <mergeCell ref="B160:B161"/>
    <mergeCell ref="B162:B163"/>
    <mergeCell ref="B145:B146"/>
    <mergeCell ref="B147:B148"/>
    <mergeCell ref="B149:B150"/>
    <mergeCell ref="C158:C159"/>
    <mergeCell ref="C160:C161"/>
    <mergeCell ref="C162:C163"/>
    <mergeCell ref="C164:C165"/>
    <mergeCell ref="B170:B171"/>
    <mergeCell ref="B172:B173"/>
    <mergeCell ref="B174:B175"/>
    <mergeCell ref="B176:B177"/>
    <mergeCell ref="C99:C100"/>
    <mergeCell ref="C101:C102"/>
    <mergeCell ref="C103:C104"/>
    <mergeCell ref="C105:C106"/>
    <mergeCell ref="C109:C110"/>
    <mergeCell ref="C113:C115"/>
    <mergeCell ref="C116:C117"/>
    <mergeCell ref="C118:C119"/>
    <mergeCell ref="C120:C121"/>
    <mergeCell ref="C122:C123"/>
    <mergeCell ref="C127:C128"/>
    <mergeCell ref="C129:C130"/>
    <mergeCell ref="C131:C132"/>
    <mergeCell ref="C133:C134"/>
    <mergeCell ref="C135:C136"/>
    <mergeCell ref="C137:C138"/>
    <mergeCell ref="C166:C167"/>
    <mergeCell ref="C168:C169"/>
    <mergeCell ref="C170:C171"/>
    <mergeCell ref="C172:C173"/>
    <mergeCell ref="C174:C175"/>
    <mergeCell ref="C176:C177"/>
    <mergeCell ref="D99:D100"/>
    <mergeCell ref="D101:D102"/>
    <mergeCell ref="D103:D104"/>
    <mergeCell ref="D105:D106"/>
    <mergeCell ref="D109:D110"/>
    <mergeCell ref="D113:D115"/>
    <mergeCell ref="D116:D117"/>
    <mergeCell ref="D118:D119"/>
    <mergeCell ref="D120:D121"/>
    <mergeCell ref="D122:D123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66:D167"/>
    <mergeCell ref="D168:D169"/>
    <mergeCell ref="D170:D171"/>
    <mergeCell ref="D172:D173"/>
    <mergeCell ref="D174:D175"/>
    <mergeCell ref="D176:D177"/>
    <mergeCell ref="E99:E100"/>
    <mergeCell ref="E101:E102"/>
    <mergeCell ref="E103:E104"/>
    <mergeCell ref="E105:E106"/>
    <mergeCell ref="E109:E110"/>
    <mergeCell ref="E116:E117"/>
    <mergeCell ref="E118:E119"/>
    <mergeCell ref="E120:E121"/>
    <mergeCell ref="E122:E123"/>
    <mergeCell ref="E127:E128"/>
    <mergeCell ref="E129:E130"/>
    <mergeCell ref="E131:E132"/>
    <mergeCell ref="E133:E134"/>
    <mergeCell ref="E135:E136"/>
    <mergeCell ref="E137:E138"/>
    <mergeCell ref="E139:E140"/>
    <mergeCell ref="D143:D144"/>
    <mergeCell ref="D145:D146"/>
    <mergeCell ref="E166:E167"/>
    <mergeCell ref="E168:E169"/>
    <mergeCell ref="E170:E171"/>
    <mergeCell ref="E172:E173"/>
    <mergeCell ref="E174:E175"/>
    <mergeCell ref="E176:E177"/>
    <mergeCell ref="E141:E142"/>
    <mergeCell ref="E143:E144"/>
    <mergeCell ref="E145:E146"/>
    <mergeCell ref="E147:E148"/>
    <mergeCell ref="E149:E150"/>
    <mergeCell ref="E151:E152"/>
    <mergeCell ref="E156:E157"/>
    <mergeCell ref="E158:E159"/>
    <mergeCell ref="F99:F100"/>
    <mergeCell ref="F101:F102"/>
    <mergeCell ref="F103:F104"/>
    <mergeCell ref="F105:F106"/>
    <mergeCell ref="F109:F110"/>
    <mergeCell ref="F113:F115"/>
    <mergeCell ref="F116:F117"/>
    <mergeCell ref="F118:F119"/>
    <mergeCell ref="F120:F121"/>
    <mergeCell ref="F166:F167"/>
    <mergeCell ref="F168:F169"/>
    <mergeCell ref="F170:F171"/>
    <mergeCell ref="F172:F173"/>
    <mergeCell ref="F174:F175"/>
    <mergeCell ref="F176:F177"/>
    <mergeCell ref="G114:G115"/>
    <mergeCell ref="F143:F144"/>
    <mergeCell ref="F145:F146"/>
    <mergeCell ref="F147:F148"/>
    <mergeCell ref="F149:F150"/>
    <mergeCell ref="F151:F152"/>
    <mergeCell ref="F156:F157"/>
    <mergeCell ref="F158:F159"/>
    <mergeCell ref="F160:F161"/>
    <mergeCell ref="F122:F123"/>
    <mergeCell ref="F127:F128"/>
    <mergeCell ref="F129:F130"/>
    <mergeCell ref="F131:F132"/>
    <mergeCell ref="F133:F134"/>
    <mergeCell ref="F135:F136"/>
    <mergeCell ref="F137:F138"/>
    <mergeCell ref="F139:F140"/>
    <mergeCell ref="F141:F142"/>
    <mergeCell ref="A107:A108"/>
    <mergeCell ref="B107:B108"/>
    <mergeCell ref="C107:C108"/>
    <mergeCell ref="D107:D108"/>
    <mergeCell ref="E107:E108"/>
    <mergeCell ref="F107:F108"/>
    <mergeCell ref="H114:H115"/>
    <mergeCell ref="F162:F163"/>
    <mergeCell ref="F164:F165"/>
    <mergeCell ref="E160:E161"/>
    <mergeCell ref="E162:E163"/>
    <mergeCell ref="E164:E165"/>
    <mergeCell ref="D162:D163"/>
    <mergeCell ref="D164:D165"/>
    <mergeCell ref="D147:D148"/>
    <mergeCell ref="D149:D150"/>
    <mergeCell ref="D151:D152"/>
    <mergeCell ref="D156:D157"/>
    <mergeCell ref="D158:D159"/>
    <mergeCell ref="D160:D161"/>
    <mergeCell ref="C147:C148"/>
    <mergeCell ref="C149:C150"/>
    <mergeCell ref="C151:C152"/>
    <mergeCell ref="C156:C157"/>
  </mergeCells>
  <printOptions horizontalCentered="1"/>
  <pageMargins left="0.39305555555555599" right="0.39305555555555599" top="0.98402777777777795" bottom="0.196527777777778" header="0.118055555555556" footer="0.118055555555556"/>
  <pageSetup paperSize="9" scale="54" fitToHeight="0" orientation="landscape" r:id="rId1"/>
  <rowBreaks count="2" manualBreakCount="2">
    <brk id="124" max="8" man="1"/>
    <brk id="153" min="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88"/>
  <sheetViews>
    <sheetView view="pageBreakPreview" topLeftCell="A73" zoomScale="70" zoomScaleNormal="100" zoomScaleSheetLayoutView="70" workbookViewId="0">
      <selection activeCell="E6" sqref="E6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7.5703125" style="6" customWidth="1"/>
    <col min="4" max="4" width="19.140625" style="6" customWidth="1"/>
    <col min="5" max="5" width="40" style="6" customWidth="1"/>
    <col min="6" max="6" width="46.28515625" style="6" customWidth="1"/>
    <col min="7" max="7" width="25" style="6" customWidth="1"/>
    <col min="8" max="8" width="17.42578125" style="7" customWidth="1"/>
    <col min="9" max="9" width="36.42578125" customWidth="1"/>
    <col min="10" max="14" width="8.28515625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1" t="s">
        <v>184</v>
      </c>
      <c r="C3" s="362"/>
      <c r="D3" s="362"/>
      <c r="E3" s="363" t="s">
        <v>185</v>
      </c>
      <c r="F3" s="364"/>
      <c r="G3" s="121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121"/>
      <c r="C5" s="121"/>
      <c r="D5" s="122" t="s">
        <v>148</v>
      </c>
      <c r="E5" s="128" t="s">
        <v>206</v>
      </c>
      <c r="F5" s="71" t="s">
        <v>149</v>
      </c>
      <c r="G5" s="121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47.25">
      <c r="A8" s="123" t="s">
        <v>0</v>
      </c>
      <c r="B8" s="124" t="s">
        <v>1</v>
      </c>
      <c r="C8" s="124" t="s">
        <v>2</v>
      </c>
      <c r="D8" s="468" t="s">
        <v>151</v>
      </c>
      <c r="E8" s="468"/>
      <c r="F8" s="468"/>
      <c r="G8" s="124" t="s">
        <v>3</v>
      </c>
      <c r="H8" s="124" t="s">
        <v>4</v>
      </c>
      <c r="I8" s="124" t="s">
        <v>152</v>
      </c>
    </row>
    <row r="9" spans="1:9" ht="15.75">
      <c r="A9" s="123">
        <v>1</v>
      </c>
      <c r="B9" s="123">
        <v>2</v>
      </c>
      <c r="C9" s="123">
        <v>3</v>
      </c>
      <c r="D9" s="353">
        <v>4</v>
      </c>
      <c r="E9" s="353"/>
      <c r="F9" s="353"/>
      <c r="G9" s="123">
        <v>5</v>
      </c>
      <c r="H9" s="123">
        <v>6</v>
      </c>
      <c r="I9" s="123">
        <v>7</v>
      </c>
    </row>
    <row r="10" spans="1:9" ht="15.75">
      <c r="A10" s="366" t="s">
        <v>5</v>
      </c>
      <c r="B10" s="366"/>
      <c r="C10" s="366"/>
      <c r="D10" s="366"/>
      <c r="E10" s="366"/>
      <c r="F10" s="366"/>
      <c r="G10" s="366"/>
      <c r="H10" s="366"/>
      <c r="I10" s="366"/>
    </row>
    <row r="11" spans="1:9" ht="20.100000000000001" customHeight="1">
      <c r="A11" s="474">
        <v>1</v>
      </c>
      <c r="B11" s="532" t="s">
        <v>262</v>
      </c>
      <c r="C11" s="531" t="s">
        <v>6</v>
      </c>
      <c r="D11" s="531"/>
      <c r="E11" s="531"/>
      <c r="F11" s="531"/>
      <c r="G11" s="222" t="s">
        <v>8</v>
      </c>
      <c r="H11" s="228">
        <v>2</v>
      </c>
      <c r="I11" s="461"/>
    </row>
    <row r="12" spans="1:9" ht="20.100000000000001" customHeight="1">
      <c r="A12" s="474"/>
      <c r="B12" s="532"/>
      <c r="C12" s="531"/>
      <c r="D12" s="531"/>
      <c r="E12" s="531"/>
      <c r="F12" s="531"/>
      <c r="G12" s="222" t="s">
        <v>9</v>
      </c>
      <c r="H12" s="205">
        <v>0</v>
      </c>
      <c r="I12" s="461"/>
    </row>
    <row r="13" spans="1:9" ht="20.100000000000001" customHeight="1">
      <c r="A13" s="474">
        <v>2</v>
      </c>
      <c r="B13" s="532" t="s">
        <v>62</v>
      </c>
      <c r="C13" s="531" t="s">
        <v>6</v>
      </c>
      <c r="D13" s="531"/>
      <c r="E13" s="531"/>
      <c r="F13" s="531"/>
      <c r="G13" s="222" t="s">
        <v>8</v>
      </c>
      <c r="H13" s="228">
        <v>2</v>
      </c>
      <c r="I13" s="461"/>
    </row>
    <row r="14" spans="1:9" ht="20.100000000000001" customHeight="1">
      <c r="A14" s="474"/>
      <c r="B14" s="532"/>
      <c r="C14" s="531"/>
      <c r="D14" s="531"/>
      <c r="E14" s="531"/>
      <c r="F14" s="531"/>
      <c r="G14" s="222" t="s">
        <v>9</v>
      </c>
      <c r="H14" s="244">
        <v>0</v>
      </c>
      <c r="I14" s="461"/>
    </row>
    <row r="15" spans="1:9" ht="20.100000000000001" customHeight="1">
      <c r="A15" s="474">
        <v>3</v>
      </c>
      <c r="B15" s="532" t="s">
        <v>263</v>
      </c>
      <c r="C15" s="531" t="s">
        <v>6</v>
      </c>
      <c r="D15" s="531"/>
      <c r="E15" s="531"/>
      <c r="F15" s="531"/>
      <c r="G15" s="222" t="s">
        <v>8</v>
      </c>
      <c r="H15" s="228">
        <v>2</v>
      </c>
      <c r="I15" s="461"/>
    </row>
    <row r="16" spans="1:9" ht="20.100000000000001" customHeight="1">
      <c r="A16" s="474"/>
      <c r="B16" s="532"/>
      <c r="C16" s="531"/>
      <c r="D16" s="531"/>
      <c r="E16" s="531"/>
      <c r="F16" s="531"/>
      <c r="G16" s="222" t="s">
        <v>9</v>
      </c>
      <c r="H16" s="244">
        <v>0</v>
      </c>
      <c r="I16" s="461"/>
    </row>
    <row r="17" spans="1:9" ht="20.100000000000001" customHeight="1">
      <c r="A17" s="474">
        <v>4</v>
      </c>
      <c r="B17" s="532" t="s">
        <v>264</v>
      </c>
      <c r="C17" s="531" t="s">
        <v>6</v>
      </c>
      <c r="D17" s="531"/>
      <c r="E17" s="531"/>
      <c r="F17" s="531"/>
      <c r="G17" s="222" t="s">
        <v>8</v>
      </c>
      <c r="H17" s="228">
        <v>2</v>
      </c>
      <c r="I17" s="461"/>
    </row>
    <row r="18" spans="1:9" ht="20.100000000000001" customHeight="1">
      <c r="A18" s="474"/>
      <c r="B18" s="532"/>
      <c r="C18" s="531"/>
      <c r="D18" s="531"/>
      <c r="E18" s="531"/>
      <c r="F18" s="531"/>
      <c r="G18" s="222" t="s">
        <v>9</v>
      </c>
      <c r="H18" s="244">
        <v>0</v>
      </c>
      <c r="I18" s="461"/>
    </row>
    <row r="19" spans="1:9" ht="30" customHeight="1">
      <c r="A19" s="474">
        <v>5</v>
      </c>
      <c r="B19" s="532" t="s">
        <v>265</v>
      </c>
      <c r="C19" s="531" t="s">
        <v>6</v>
      </c>
      <c r="D19" s="531"/>
      <c r="E19" s="531"/>
      <c r="F19" s="531"/>
      <c r="G19" s="222" t="s">
        <v>8</v>
      </c>
      <c r="H19" s="228">
        <v>2</v>
      </c>
      <c r="I19" s="461"/>
    </row>
    <row r="20" spans="1:9" ht="30" customHeight="1">
      <c r="A20" s="474"/>
      <c r="B20" s="532"/>
      <c r="C20" s="531"/>
      <c r="D20" s="531"/>
      <c r="E20" s="531"/>
      <c r="F20" s="531"/>
      <c r="G20" s="222" t="s">
        <v>9</v>
      </c>
      <c r="H20" s="244">
        <v>0</v>
      </c>
      <c r="I20" s="461"/>
    </row>
    <row r="21" spans="1:9" ht="30" customHeight="1">
      <c r="A21" s="519" t="s">
        <v>15</v>
      </c>
      <c r="B21" s="519"/>
      <c r="C21" s="519"/>
      <c r="D21" s="519"/>
      <c r="E21" s="519"/>
      <c r="F21" s="519"/>
      <c r="G21" s="519"/>
      <c r="H21" s="250">
        <f>H11+H13+H15+H17+H19</f>
        <v>10</v>
      </c>
      <c r="I21" s="218"/>
    </row>
    <row r="22" spans="1:9" ht="15.75">
      <c r="A22" s="366" t="s">
        <v>16</v>
      </c>
      <c r="B22" s="366"/>
      <c r="C22" s="366"/>
      <c r="D22" s="366"/>
      <c r="E22" s="366"/>
      <c r="F22" s="366"/>
      <c r="G22" s="366"/>
      <c r="H22" s="366"/>
      <c r="I22" s="366"/>
    </row>
    <row r="23" spans="1:9" ht="20.100000000000001" customHeight="1">
      <c r="A23" s="472">
        <v>1</v>
      </c>
      <c r="B23" s="543" t="s">
        <v>63</v>
      </c>
      <c r="C23" s="558" t="s">
        <v>6</v>
      </c>
      <c r="D23" s="556"/>
      <c r="E23" s="545"/>
      <c r="F23" s="546"/>
      <c r="G23" s="125" t="s">
        <v>8</v>
      </c>
      <c r="H23" s="108">
        <v>2</v>
      </c>
      <c r="I23" s="415"/>
    </row>
    <row r="24" spans="1:9" ht="20.100000000000001" customHeight="1">
      <c r="A24" s="472"/>
      <c r="B24" s="543"/>
      <c r="C24" s="558"/>
      <c r="D24" s="557"/>
      <c r="E24" s="547"/>
      <c r="F24" s="548"/>
      <c r="G24" s="125" t="s">
        <v>9</v>
      </c>
      <c r="H24" s="120">
        <v>0</v>
      </c>
      <c r="I24" s="416"/>
    </row>
    <row r="25" spans="1:9" ht="35.1" customHeight="1">
      <c r="A25" s="472">
        <v>2</v>
      </c>
      <c r="B25" s="543" t="s">
        <v>64</v>
      </c>
      <c r="C25" s="558" t="s">
        <v>6</v>
      </c>
      <c r="D25" s="556"/>
      <c r="E25" s="545"/>
      <c r="F25" s="546"/>
      <c r="G25" s="125" t="s">
        <v>8</v>
      </c>
      <c r="H25" s="108">
        <v>4</v>
      </c>
      <c r="I25" s="415"/>
    </row>
    <row r="26" spans="1:9" ht="35.1" customHeight="1">
      <c r="A26" s="472"/>
      <c r="B26" s="543"/>
      <c r="C26" s="558"/>
      <c r="D26" s="557"/>
      <c r="E26" s="547"/>
      <c r="F26" s="548"/>
      <c r="G26" s="125" t="s">
        <v>9</v>
      </c>
      <c r="H26" s="120">
        <v>0</v>
      </c>
      <c r="I26" s="416"/>
    </row>
    <row r="27" spans="1:9" ht="35.1" customHeight="1">
      <c r="A27" s="472">
        <v>3</v>
      </c>
      <c r="B27" s="543" t="s">
        <v>65</v>
      </c>
      <c r="C27" s="558" t="s">
        <v>6</v>
      </c>
      <c r="D27" s="556"/>
      <c r="E27" s="545"/>
      <c r="F27" s="546"/>
      <c r="G27" s="125" t="s">
        <v>8</v>
      </c>
      <c r="H27" s="108">
        <v>2</v>
      </c>
      <c r="I27" s="415"/>
    </row>
    <row r="28" spans="1:9" ht="35.1" customHeight="1">
      <c r="A28" s="472"/>
      <c r="B28" s="543"/>
      <c r="C28" s="558"/>
      <c r="D28" s="557"/>
      <c r="E28" s="547"/>
      <c r="F28" s="548"/>
      <c r="G28" s="125" t="s">
        <v>9</v>
      </c>
      <c r="H28" s="120">
        <v>0</v>
      </c>
      <c r="I28" s="416"/>
    </row>
    <row r="29" spans="1:9" ht="24.95" customHeight="1">
      <c r="A29" s="472">
        <v>4</v>
      </c>
      <c r="B29" s="543" t="s">
        <v>66</v>
      </c>
      <c r="C29" s="558" t="s">
        <v>6</v>
      </c>
      <c r="D29" s="556"/>
      <c r="E29" s="545"/>
      <c r="F29" s="546"/>
      <c r="G29" s="125" t="s">
        <v>8</v>
      </c>
      <c r="H29" s="108">
        <v>4</v>
      </c>
      <c r="I29" s="415"/>
    </row>
    <row r="30" spans="1:9" ht="24.95" customHeight="1">
      <c r="A30" s="472"/>
      <c r="B30" s="543"/>
      <c r="C30" s="558"/>
      <c r="D30" s="557"/>
      <c r="E30" s="547"/>
      <c r="F30" s="548"/>
      <c r="G30" s="125" t="s">
        <v>9</v>
      </c>
      <c r="H30" s="120">
        <v>0</v>
      </c>
      <c r="I30" s="416"/>
    </row>
    <row r="31" spans="1:9" ht="20.100000000000001" customHeight="1">
      <c r="A31" s="474">
        <v>5</v>
      </c>
      <c r="B31" s="560" t="s">
        <v>266</v>
      </c>
      <c r="C31" s="531" t="s">
        <v>6</v>
      </c>
      <c r="D31" s="531"/>
      <c r="E31" s="531"/>
      <c r="F31" s="531"/>
      <c r="G31" s="222" t="s">
        <v>8</v>
      </c>
      <c r="H31" s="228">
        <v>2</v>
      </c>
      <c r="I31" s="461"/>
    </row>
    <row r="32" spans="1:9" ht="20.100000000000001" customHeight="1">
      <c r="A32" s="474"/>
      <c r="B32" s="532"/>
      <c r="C32" s="531"/>
      <c r="D32" s="531"/>
      <c r="E32" s="531"/>
      <c r="F32" s="531"/>
      <c r="G32" s="222" t="s">
        <v>9</v>
      </c>
      <c r="H32" s="244">
        <v>0</v>
      </c>
      <c r="I32" s="461"/>
    </row>
    <row r="33" spans="1:9" ht="24.95" customHeight="1">
      <c r="A33" s="474">
        <v>6</v>
      </c>
      <c r="B33" s="532" t="s">
        <v>267</v>
      </c>
      <c r="C33" s="531" t="s">
        <v>6</v>
      </c>
      <c r="D33" s="531"/>
      <c r="E33" s="531"/>
      <c r="F33" s="531"/>
      <c r="G33" s="222" t="s">
        <v>8</v>
      </c>
      <c r="H33" s="228">
        <v>2</v>
      </c>
      <c r="I33" s="461"/>
    </row>
    <row r="34" spans="1:9" ht="24.95" customHeight="1">
      <c r="A34" s="474"/>
      <c r="B34" s="532"/>
      <c r="C34" s="531"/>
      <c r="D34" s="531"/>
      <c r="E34" s="531"/>
      <c r="F34" s="531"/>
      <c r="G34" s="222" t="s">
        <v>9</v>
      </c>
      <c r="H34" s="244">
        <v>0</v>
      </c>
      <c r="I34" s="461"/>
    </row>
    <row r="35" spans="1:9" ht="30" customHeight="1">
      <c r="A35" s="474">
        <v>7</v>
      </c>
      <c r="B35" s="532" t="s">
        <v>268</v>
      </c>
      <c r="C35" s="531" t="s">
        <v>6</v>
      </c>
      <c r="D35" s="531"/>
      <c r="E35" s="531"/>
      <c r="F35" s="531"/>
      <c r="G35" s="222" t="s">
        <v>8</v>
      </c>
      <c r="H35" s="228">
        <v>4</v>
      </c>
      <c r="I35" s="461"/>
    </row>
    <row r="36" spans="1:9" ht="30" customHeight="1">
      <c r="A36" s="474"/>
      <c r="B36" s="532"/>
      <c r="C36" s="531"/>
      <c r="D36" s="531"/>
      <c r="E36" s="531"/>
      <c r="F36" s="531"/>
      <c r="G36" s="222" t="s">
        <v>9</v>
      </c>
      <c r="H36" s="273">
        <v>0</v>
      </c>
      <c r="I36" s="461"/>
    </row>
    <row r="37" spans="1:9" ht="30" customHeight="1">
      <c r="A37" s="474">
        <v>8</v>
      </c>
      <c r="B37" s="532" t="s">
        <v>269</v>
      </c>
      <c r="C37" s="531" t="s">
        <v>6</v>
      </c>
      <c r="D37" s="531"/>
      <c r="E37" s="531"/>
      <c r="F37" s="531"/>
      <c r="G37" s="222" t="s">
        <v>8</v>
      </c>
      <c r="H37" s="228">
        <v>2</v>
      </c>
      <c r="I37" s="461"/>
    </row>
    <row r="38" spans="1:9" ht="30" customHeight="1">
      <c r="A38" s="474"/>
      <c r="B38" s="532"/>
      <c r="C38" s="531"/>
      <c r="D38" s="531"/>
      <c r="E38" s="531"/>
      <c r="F38" s="531"/>
      <c r="G38" s="222" t="s">
        <v>9</v>
      </c>
      <c r="H38" s="273">
        <v>0</v>
      </c>
      <c r="I38" s="461"/>
    </row>
    <row r="39" spans="1:9" ht="30" customHeight="1">
      <c r="A39" s="474">
        <v>9</v>
      </c>
      <c r="B39" s="532" t="s">
        <v>270</v>
      </c>
      <c r="C39" s="531" t="s">
        <v>6</v>
      </c>
      <c r="D39" s="531"/>
      <c r="E39" s="531"/>
      <c r="F39" s="531"/>
      <c r="G39" s="222" t="s">
        <v>8</v>
      </c>
      <c r="H39" s="228">
        <v>2</v>
      </c>
      <c r="I39" s="461"/>
    </row>
    <row r="40" spans="1:9" ht="30" customHeight="1">
      <c r="A40" s="474"/>
      <c r="B40" s="532"/>
      <c r="C40" s="531"/>
      <c r="D40" s="531"/>
      <c r="E40" s="531"/>
      <c r="F40" s="531"/>
      <c r="G40" s="222" t="s">
        <v>9</v>
      </c>
      <c r="H40" s="244">
        <v>0</v>
      </c>
      <c r="I40" s="461"/>
    </row>
    <row r="41" spans="1:9" ht="30" customHeight="1">
      <c r="A41" s="455" t="s">
        <v>15</v>
      </c>
      <c r="B41" s="455"/>
      <c r="C41" s="455"/>
      <c r="D41" s="455"/>
      <c r="E41" s="455"/>
      <c r="F41" s="455"/>
      <c r="G41" s="455"/>
      <c r="H41" s="110">
        <f>H23+H25+H27+H29+H31+H33+H35+H37+H39</f>
        <v>24</v>
      </c>
      <c r="I41" s="111"/>
    </row>
    <row r="42" spans="1:9" ht="17.100000000000001" customHeight="1">
      <c r="A42" s="561" t="s">
        <v>32</v>
      </c>
      <c r="B42" s="562"/>
      <c r="C42" s="562"/>
      <c r="D42" s="562"/>
      <c r="E42" s="562"/>
      <c r="F42" s="562"/>
      <c r="G42" s="562"/>
      <c r="H42" s="562"/>
      <c r="I42" s="563"/>
    </row>
    <row r="43" spans="1:9" ht="20.100000000000001" customHeight="1">
      <c r="A43" s="474">
        <v>1</v>
      </c>
      <c r="B43" s="521" t="s">
        <v>259</v>
      </c>
      <c r="C43" s="522" t="s">
        <v>6</v>
      </c>
      <c r="D43" s="522"/>
      <c r="E43" s="522"/>
      <c r="F43" s="522"/>
      <c r="G43" s="248" t="s">
        <v>8</v>
      </c>
      <c r="H43" s="228">
        <v>2</v>
      </c>
      <c r="I43" s="461"/>
    </row>
    <row r="44" spans="1:9" ht="20.100000000000001" customHeight="1">
      <c r="A44" s="474"/>
      <c r="B44" s="521"/>
      <c r="C44" s="522"/>
      <c r="D44" s="522"/>
      <c r="E44" s="522"/>
      <c r="F44" s="522"/>
      <c r="G44" s="248" t="s">
        <v>9</v>
      </c>
      <c r="H44" s="249">
        <v>0</v>
      </c>
      <c r="I44" s="461"/>
    </row>
    <row r="45" spans="1:9" ht="20.100000000000001" customHeight="1">
      <c r="A45" s="474">
        <v>2</v>
      </c>
      <c r="B45" s="521" t="s">
        <v>260</v>
      </c>
      <c r="C45" s="522" t="s">
        <v>6</v>
      </c>
      <c r="D45" s="522"/>
      <c r="E45" s="522"/>
      <c r="F45" s="522"/>
      <c r="G45" s="248" t="s">
        <v>8</v>
      </c>
      <c r="H45" s="228">
        <v>2</v>
      </c>
      <c r="I45" s="461"/>
    </row>
    <row r="46" spans="1:9" ht="20.100000000000001" customHeight="1">
      <c r="A46" s="474"/>
      <c r="B46" s="521"/>
      <c r="C46" s="522"/>
      <c r="D46" s="522"/>
      <c r="E46" s="522"/>
      <c r="F46" s="522"/>
      <c r="G46" s="248" t="s">
        <v>9</v>
      </c>
      <c r="H46" s="249">
        <v>0</v>
      </c>
      <c r="I46" s="461"/>
    </row>
    <row r="47" spans="1:9" ht="39.950000000000003" customHeight="1">
      <c r="A47" s="474">
        <v>3</v>
      </c>
      <c r="B47" s="521" t="s">
        <v>271</v>
      </c>
      <c r="C47" s="522" t="s">
        <v>6</v>
      </c>
      <c r="D47" s="522"/>
      <c r="E47" s="522"/>
      <c r="F47" s="522"/>
      <c r="G47" s="248" t="s">
        <v>8</v>
      </c>
      <c r="H47" s="228">
        <v>4</v>
      </c>
      <c r="I47" s="461"/>
    </row>
    <row r="48" spans="1:9" ht="39.950000000000003" customHeight="1">
      <c r="A48" s="474"/>
      <c r="B48" s="521"/>
      <c r="C48" s="522"/>
      <c r="D48" s="522"/>
      <c r="E48" s="522"/>
      <c r="F48" s="522"/>
      <c r="G48" s="248" t="s">
        <v>9</v>
      </c>
      <c r="H48" s="249">
        <v>0</v>
      </c>
      <c r="I48" s="461"/>
    </row>
    <row r="49" spans="1:9" ht="39.950000000000003" customHeight="1">
      <c r="A49" s="474">
        <v>4</v>
      </c>
      <c r="B49" s="532" t="s">
        <v>56</v>
      </c>
      <c r="C49" s="531" t="s">
        <v>6</v>
      </c>
      <c r="D49" s="531"/>
      <c r="E49" s="531"/>
      <c r="F49" s="531"/>
      <c r="G49" s="222" t="s">
        <v>8</v>
      </c>
      <c r="H49" s="228">
        <v>2</v>
      </c>
      <c r="I49" s="461"/>
    </row>
    <row r="50" spans="1:9" ht="39.950000000000003" customHeight="1">
      <c r="A50" s="474"/>
      <c r="B50" s="532"/>
      <c r="C50" s="531"/>
      <c r="D50" s="531"/>
      <c r="E50" s="531"/>
      <c r="F50" s="531"/>
      <c r="G50" s="222" t="s">
        <v>9</v>
      </c>
      <c r="H50" s="244">
        <v>0</v>
      </c>
      <c r="I50" s="461"/>
    </row>
    <row r="51" spans="1:9" ht="30" customHeight="1">
      <c r="A51" s="474">
        <v>5</v>
      </c>
      <c r="B51" s="530" t="s">
        <v>272</v>
      </c>
      <c r="C51" s="531" t="s">
        <v>6</v>
      </c>
      <c r="D51" s="531"/>
      <c r="E51" s="531"/>
      <c r="F51" s="531"/>
      <c r="G51" s="222" t="s">
        <v>8</v>
      </c>
      <c r="H51" s="228">
        <v>2</v>
      </c>
      <c r="I51" s="461"/>
    </row>
    <row r="52" spans="1:9" ht="30" customHeight="1">
      <c r="A52" s="474"/>
      <c r="B52" s="530"/>
      <c r="C52" s="531"/>
      <c r="D52" s="531"/>
      <c r="E52" s="531"/>
      <c r="F52" s="531"/>
      <c r="G52" s="222" t="s">
        <v>9</v>
      </c>
      <c r="H52" s="244"/>
      <c r="I52" s="461"/>
    </row>
    <row r="53" spans="1:9" ht="30" customHeight="1">
      <c r="A53" s="455" t="s">
        <v>15</v>
      </c>
      <c r="B53" s="455"/>
      <c r="C53" s="455"/>
      <c r="D53" s="455"/>
      <c r="E53" s="455"/>
      <c r="F53" s="455"/>
      <c r="G53" s="455"/>
      <c r="H53" s="110">
        <f>H43+H45+H47+H49+H51</f>
        <v>12</v>
      </c>
      <c r="I53" s="111"/>
    </row>
    <row r="54" spans="1:9" ht="15.75" customHeight="1">
      <c r="A54" s="94"/>
      <c r="B54" s="2"/>
      <c r="C54" s="2"/>
      <c r="D54" s="2"/>
      <c r="E54" s="2"/>
      <c r="F54" s="2"/>
      <c r="G54" s="2"/>
      <c r="H54" s="95"/>
      <c r="I54" s="93"/>
    </row>
    <row r="55" spans="1:9" ht="15.75">
      <c r="A55" s="94"/>
      <c r="B55" s="2"/>
      <c r="C55" s="2"/>
      <c r="D55" s="2"/>
      <c r="E55" s="2"/>
      <c r="F55" s="2"/>
      <c r="G55" s="2"/>
      <c r="H55" s="95"/>
      <c r="I55" s="93"/>
    </row>
    <row r="56" spans="1:9" ht="15.75">
      <c r="A56" s="94"/>
      <c r="B56" s="2"/>
      <c r="C56" s="2"/>
      <c r="D56" s="2"/>
      <c r="E56" s="2"/>
      <c r="F56" s="2"/>
      <c r="G56" s="2"/>
      <c r="H56" s="95"/>
      <c r="I56" s="93"/>
    </row>
    <row r="57" spans="1:9" ht="15.75">
      <c r="A57" s="93"/>
      <c r="B57" s="2" t="s">
        <v>186</v>
      </c>
      <c r="C57" s="459" t="s">
        <v>155</v>
      </c>
      <c r="D57" s="459"/>
      <c r="E57" s="459"/>
      <c r="F57" s="460"/>
      <c r="G57" s="460"/>
      <c r="H57" s="95"/>
      <c r="I57" s="93"/>
    </row>
    <row r="58" spans="1:9" ht="15.75">
      <c r="A58" s="93"/>
      <c r="B58" s="96"/>
      <c r="C58" s="93"/>
      <c r="D58" s="93"/>
      <c r="E58" s="93"/>
      <c r="F58" s="93"/>
      <c r="G58" s="93"/>
      <c r="H58" s="95"/>
      <c r="I58" s="93"/>
    </row>
    <row r="59" spans="1:9" ht="15.75">
      <c r="A59" s="93"/>
      <c r="B59" s="96"/>
      <c r="C59" s="93"/>
      <c r="D59" s="93"/>
      <c r="E59" s="93"/>
      <c r="F59" s="93"/>
      <c r="G59" s="93"/>
      <c r="H59" s="95"/>
      <c r="I59" s="93"/>
    </row>
    <row r="60" spans="1:9" ht="15.75">
      <c r="A60" s="93"/>
      <c r="B60" s="2" t="s">
        <v>175</v>
      </c>
      <c r="C60" s="459" t="s">
        <v>155</v>
      </c>
      <c r="D60" s="459"/>
      <c r="E60" s="459"/>
      <c r="F60" s="460"/>
      <c r="G60" s="460"/>
      <c r="H60" s="95"/>
      <c r="I60" s="93"/>
    </row>
    <row r="61" spans="1:9" ht="15.75">
      <c r="A61" s="94"/>
      <c r="B61" s="2"/>
      <c r="C61" s="2"/>
      <c r="D61" s="2"/>
      <c r="E61" s="2"/>
      <c r="F61" s="2"/>
      <c r="G61" s="2"/>
      <c r="H61" s="95"/>
      <c r="I61" s="93"/>
    </row>
    <row r="109" spans="1:9" ht="33.75" customHeight="1">
      <c r="A109" s="397"/>
      <c r="B109" s="398"/>
      <c r="C109" s="398"/>
      <c r="D109" s="398"/>
      <c r="E109" s="398"/>
      <c r="F109" s="398"/>
      <c r="G109" s="398"/>
      <c r="H109" s="398"/>
      <c r="I109" s="137"/>
    </row>
    <row r="110" spans="1:9" s="1" customFormat="1">
      <c r="A110" s="19"/>
      <c r="B110" s="20"/>
      <c r="C110" s="20"/>
      <c r="D110" s="20"/>
      <c r="E110" s="20"/>
      <c r="F110" s="20"/>
      <c r="G110" s="20"/>
      <c r="H110" s="136"/>
      <c r="I110" s="137"/>
    </row>
    <row r="111" spans="1:9" s="2" customFormat="1" ht="33" customHeight="1">
      <c r="A111" s="138"/>
      <c r="B111" s="139"/>
      <c r="C111" s="139"/>
      <c r="D111" s="139"/>
      <c r="E111" s="139"/>
      <c r="F111" s="139"/>
      <c r="G111" s="139"/>
      <c r="H111" s="139"/>
      <c r="I111" s="140"/>
    </row>
    <row r="112" spans="1:9" s="3" customFormat="1" ht="15" customHeight="1">
      <c r="A112" s="48"/>
      <c r="B112" s="48"/>
      <c r="C112" s="48"/>
      <c r="D112" s="48"/>
      <c r="E112" s="48"/>
      <c r="F112" s="48"/>
      <c r="G112" s="48"/>
      <c r="H112" s="48"/>
      <c r="I112" s="141"/>
    </row>
    <row r="113" spans="1:9" s="3" customFormat="1" ht="15" customHeight="1">
      <c r="A113" s="399"/>
      <c r="B113" s="399"/>
      <c r="C113" s="399"/>
      <c r="D113" s="399"/>
      <c r="E113" s="399"/>
      <c r="F113" s="399"/>
      <c r="G113" s="399"/>
      <c r="H113" s="399"/>
      <c r="I113" s="141"/>
    </row>
    <row r="114" spans="1:9" s="3" customFormat="1" ht="15" customHeight="1">
      <c r="A114" s="542"/>
      <c r="B114" s="540"/>
      <c r="C114" s="381"/>
      <c r="D114" s="381"/>
      <c r="E114" s="385"/>
      <c r="F114" s="380"/>
      <c r="G114" s="20"/>
      <c r="H114" s="144"/>
      <c r="I114" s="141"/>
    </row>
    <row r="115" spans="1:9" s="3" customFormat="1" ht="30" customHeight="1">
      <c r="A115" s="542"/>
      <c r="B115" s="540"/>
      <c r="C115" s="381"/>
      <c r="D115" s="381"/>
      <c r="E115" s="385"/>
      <c r="F115" s="380"/>
      <c r="G115" s="20"/>
      <c r="H115" s="136"/>
      <c r="I115" s="141"/>
    </row>
    <row r="116" spans="1:9" s="3" customFormat="1" ht="15" customHeight="1">
      <c r="A116" s="542"/>
      <c r="B116" s="540"/>
      <c r="C116" s="381"/>
      <c r="D116" s="381"/>
      <c r="E116" s="381"/>
      <c r="F116" s="380"/>
      <c r="G116" s="20"/>
      <c r="H116" s="144"/>
      <c r="I116" s="141"/>
    </row>
    <row r="117" spans="1:9" s="3" customFormat="1" ht="46.5" customHeight="1">
      <c r="A117" s="542"/>
      <c r="B117" s="540"/>
      <c r="C117" s="381"/>
      <c r="D117" s="381"/>
      <c r="E117" s="381"/>
      <c r="F117" s="380"/>
      <c r="G117" s="20"/>
      <c r="H117" s="136"/>
      <c r="I117" s="141"/>
    </row>
    <row r="118" spans="1:9" s="3" customFormat="1" ht="15" customHeight="1">
      <c r="A118" s="542"/>
      <c r="B118" s="541"/>
      <c r="C118" s="381"/>
      <c r="D118" s="381"/>
      <c r="E118" s="381"/>
      <c r="F118" s="380"/>
      <c r="G118" s="20"/>
      <c r="H118" s="144"/>
      <c r="I118" s="141"/>
    </row>
    <row r="119" spans="1:9" s="3" customFormat="1" ht="45" customHeight="1">
      <c r="A119" s="542"/>
      <c r="B119" s="541"/>
      <c r="C119" s="381"/>
      <c r="D119" s="381"/>
      <c r="E119" s="381"/>
      <c r="F119" s="380"/>
      <c r="G119" s="20"/>
      <c r="H119" s="136"/>
      <c r="I119" s="141"/>
    </row>
    <row r="120" spans="1:9" s="3" customFormat="1" ht="15" customHeight="1">
      <c r="A120" s="394"/>
      <c r="B120" s="537"/>
      <c r="C120" s="381"/>
      <c r="D120" s="381"/>
      <c r="E120" s="381"/>
      <c r="F120" s="535"/>
      <c r="G120" s="20"/>
      <c r="H120" s="144"/>
      <c r="I120" s="141"/>
    </row>
    <row r="121" spans="1:9" s="3" customFormat="1" ht="45" customHeight="1">
      <c r="A121" s="394"/>
      <c r="B121" s="389"/>
      <c r="C121" s="381"/>
      <c r="D121" s="381"/>
      <c r="E121" s="381"/>
      <c r="F121" s="380"/>
      <c r="G121" s="20"/>
      <c r="H121" s="136"/>
      <c r="I121" s="141"/>
    </row>
    <row r="122" spans="1:9" s="3" customFormat="1" ht="15" customHeight="1">
      <c r="A122" s="542"/>
      <c r="B122" s="540"/>
      <c r="C122" s="381"/>
      <c r="D122" s="381"/>
      <c r="E122" s="381"/>
      <c r="F122" s="380"/>
      <c r="G122" s="20"/>
      <c r="H122" s="144"/>
      <c r="I122" s="141"/>
    </row>
    <row r="123" spans="1:9" s="3" customFormat="1" ht="60" customHeight="1">
      <c r="A123" s="542"/>
      <c r="B123" s="540"/>
      <c r="C123" s="381"/>
      <c r="D123" s="381"/>
      <c r="E123" s="381"/>
      <c r="F123" s="380"/>
      <c r="G123" s="20"/>
      <c r="H123" s="136"/>
      <c r="I123" s="141"/>
    </row>
    <row r="124" spans="1:9" s="3" customFormat="1" ht="17.25" customHeight="1">
      <c r="A124" s="400"/>
      <c r="B124" s="400"/>
      <c r="C124" s="400"/>
      <c r="D124" s="400"/>
      <c r="E124" s="400"/>
      <c r="F124" s="400"/>
      <c r="G124" s="400"/>
      <c r="H124" s="156"/>
      <c r="I124" s="141"/>
    </row>
    <row r="125" spans="1:9" ht="15.75" customHeight="1">
      <c r="A125" s="399"/>
      <c r="B125" s="399"/>
      <c r="C125" s="399"/>
      <c r="D125" s="399"/>
      <c r="E125" s="399"/>
      <c r="F125" s="399"/>
      <c r="G125" s="399"/>
      <c r="H125" s="399"/>
      <c r="I125" s="137"/>
    </row>
    <row r="126" spans="1:9" ht="15" customHeight="1">
      <c r="A126" s="394"/>
      <c r="B126" s="380"/>
      <c r="C126" s="381"/>
      <c r="D126" s="381"/>
      <c r="E126" s="559"/>
      <c r="F126" s="380"/>
      <c r="G126" s="20"/>
      <c r="H126" s="144"/>
      <c r="I126" s="137"/>
    </row>
    <row r="127" spans="1:9">
      <c r="A127" s="394"/>
      <c r="B127" s="380"/>
      <c r="C127" s="381"/>
      <c r="D127" s="381"/>
      <c r="E127" s="559"/>
      <c r="F127" s="380"/>
      <c r="G127" s="20"/>
      <c r="H127" s="136"/>
      <c r="I127" s="137"/>
    </row>
    <row r="128" spans="1:9" ht="15" customHeight="1">
      <c r="A128" s="394"/>
      <c r="B128" s="380"/>
      <c r="C128" s="381"/>
      <c r="D128" s="381"/>
      <c r="E128" s="381"/>
      <c r="F128" s="380"/>
      <c r="G128" s="20"/>
      <c r="H128" s="144"/>
      <c r="I128" s="137"/>
    </row>
    <row r="129" spans="1:9">
      <c r="A129" s="394"/>
      <c r="B129" s="380"/>
      <c r="C129" s="381"/>
      <c r="D129" s="381"/>
      <c r="E129" s="381"/>
      <c r="F129" s="380"/>
      <c r="G129" s="20"/>
      <c r="H129" s="136"/>
      <c r="I129" s="137"/>
    </row>
    <row r="130" spans="1:9" ht="15" customHeight="1">
      <c r="A130" s="394"/>
      <c r="B130" s="380"/>
      <c r="C130" s="381"/>
      <c r="D130" s="381"/>
      <c r="E130" s="381"/>
      <c r="F130" s="380"/>
      <c r="G130" s="20"/>
      <c r="H130" s="144"/>
      <c r="I130" s="137"/>
    </row>
    <row r="131" spans="1:9">
      <c r="A131" s="394"/>
      <c r="B131" s="380"/>
      <c r="C131" s="381"/>
      <c r="D131" s="381"/>
      <c r="E131" s="381"/>
      <c r="F131" s="380"/>
      <c r="G131" s="20"/>
      <c r="H131" s="136"/>
      <c r="I131" s="137"/>
    </row>
    <row r="132" spans="1:9" ht="15" customHeight="1">
      <c r="A132" s="394"/>
      <c r="B132" s="380"/>
      <c r="C132" s="381"/>
      <c r="D132" s="381"/>
      <c r="E132" s="381"/>
      <c r="F132" s="380"/>
      <c r="G132" s="20"/>
      <c r="H132" s="144"/>
      <c r="I132" s="137"/>
    </row>
    <row r="133" spans="1:9">
      <c r="A133" s="394"/>
      <c r="B133" s="380"/>
      <c r="C133" s="381"/>
      <c r="D133" s="381"/>
      <c r="E133" s="381"/>
      <c r="F133" s="380"/>
      <c r="G133" s="20"/>
      <c r="H133" s="136"/>
      <c r="I133" s="137"/>
    </row>
    <row r="134" spans="1:9" ht="15" customHeight="1">
      <c r="A134" s="394"/>
      <c r="B134" s="380"/>
      <c r="C134" s="381"/>
      <c r="D134" s="381"/>
      <c r="E134" s="381"/>
      <c r="F134" s="380"/>
      <c r="G134" s="20"/>
      <c r="H134" s="144"/>
      <c r="I134" s="137"/>
    </row>
    <row r="135" spans="1:9" ht="30" customHeight="1">
      <c r="A135" s="394"/>
      <c r="B135" s="380"/>
      <c r="C135" s="381"/>
      <c r="D135" s="381"/>
      <c r="E135" s="381"/>
      <c r="F135" s="380"/>
      <c r="G135" s="20"/>
      <c r="H135" s="136"/>
      <c r="I135" s="137"/>
    </row>
    <row r="136" spans="1:9" ht="17.25">
      <c r="A136" s="400"/>
      <c r="B136" s="400"/>
      <c r="C136" s="400"/>
      <c r="D136" s="400"/>
      <c r="E136" s="400"/>
      <c r="F136" s="400"/>
      <c r="G136" s="400"/>
      <c r="H136" s="156"/>
      <c r="I136" s="137"/>
    </row>
    <row r="137" spans="1:9" ht="17.25">
      <c r="A137" s="401"/>
      <c r="B137" s="401"/>
      <c r="C137" s="401"/>
      <c r="D137" s="401"/>
      <c r="E137" s="401"/>
      <c r="F137" s="401"/>
      <c r="G137" s="401"/>
      <c r="H137" s="401"/>
      <c r="I137" s="137"/>
    </row>
    <row r="138" spans="1:9" ht="15" customHeight="1">
      <c r="A138" s="394"/>
      <c r="B138" s="536"/>
      <c r="C138" s="381"/>
      <c r="D138" s="381"/>
      <c r="E138" s="381"/>
      <c r="F138" s="380"/>
      <c r="G138" s="20"/>
      <c r="H138" s="144"/>
      <c r="I138" s="137"/>
    </row>
    <row r="139" spans="1:9">
      <c r="A139" s="394"/>
      <c r="B139" s="380"/>
      <c r="C139" s="381"/>
      <c r="D139" s="381"/>
      <c r="E139" s="381"/>
      <c r="F139" s="380"/>
      <c r="G139" s="20"/>
      <c r="H139" s="136"/>
      <c r="I139" s="137"/>
    </row>
    <row r="140" spans="1:9" ht="15" customHeight="1">
      <c r="A140" s="394"/>
      <c r="B140" s="380"/>
      <c r="C140" s="381"/>
      <c r="D140" s="381"/>
      <c r="E140" s="381"/>
      <c r="F140" s="380"/>
      <c r="G140" s="20"/>
      <c r="H140" s="144"/>
      <c r="I140" s="137"/>
    </row>
    <row r="141" spans="1:9" ht="30" customHeight="1">
      <c r="A141" s="394"/>
      <c r="B141" s="380"/>
      <c r="C141" s="381"/>
      <c r="D141" s="381"/>
      <c r="E141" s="381"/>
      <c r="F141" s="380"/>
      <c r="G141" s="20"/>
      <c r="H141" s="136"/>
      <c r="I141" s="137"/>
    </row>
    <row r="142" spans="1:9" ht="15" customHeight="1">
      <c r="A142" s="394"/>
      <c r="B142" s="380"/>
      <c r="C142" s="381"/>
      <c r="D142" s="381"/>
      <c r="E142" s="381"/>
      <c r="F142" s="380"/>
      <c r="G142" s="20"/>
      <c r="H142" s="144"/>
      <c r="I142" s="137"/>
    </row>
    <row r="143" spans="1:9" ht="45" customHeight="1">
      <c r="A143" s="394"/>
      <c r="B143" s="380"/>
      <c r="C143" s="381"/>
      <c r="D143" s="381"/>
      <c r="E143" s="381"/>
      <c r="F143" s="380"/>
      <c r="G143" s="20"/>
      <c r="H143" s="56"/>
      <c r="I143" s="137"/>
    </row>
    <row r="144" spans="1:9">
      <c r="A144" s="48"/>
      <c r="B144" s="48"/>
      <c r="C144" s="48"/>
      <c r="D144" s="48"/>
      <c r="E144" s="48"/>
      <c r="F144" s="48"/>
      <c r="G144" s="48"/>
      <c r="H144" s="48"/>
      <c r="I144" s="137"/>
    </row>
    <row r="145" spans="1:9" ht="15" customHeight="1">
      <c r="A145" s="394"/>
      <c r="B145" s="380"/>
      <c r="C145" s="381"/>
      <c r="D145" s="381"/>
      <c r="E145" s="381"/>
      <c r="F145" s="380"/>
      <c r="G145" s="20"/>
      <c r="H145" s="144"/>
      <c r="I145" s="137"/>
    </row>
    <row r="146" spans="1:9" ht="30" customHeight="1">
      <c r="A146" s="394"/>
      <c r="B146" s="380"/>
      <c r="C146" s="381"/>
      <c r="D146" s="381"/>
      <c r="E146" s="381"/>
      <c r="F146" s="380"/>
      <c r="G146" s="20"/>
      <c r="H146" s="56"/>
      <c r="I146" s="137"/>
    </row>
    <row r="147" spans="1:9" ht="15" customHeight="1">
      <c r="A147" s="394"/>
      <c r="B147" s="380"/>
      <c r="C147" s="381"/>
      <c r="D147" s="381"/>
      <c r="E147" s="381"/>
      <c r="F147" s="380"/>
      <c r="G147" s="20"/>
      <c r="H147" s="144"/>
      <c r="I147" s="137"/>
    </row>
    <row r="148" spans="1:9">
      <c r="A148" s="394"/>
      <c r="B148" s="380"/>
      <c r="C148" s="381"/>
      <c r="D148" s="381"/>
      <c r="E148" s="381"/>
      <c r="F148" s="380"/>
      <c r="G148" s="20"/>
      <c r="H148" s="56"/>
      <c r="I148" s="137"/>
    </row>
    <row r="149" spans="1:9" ht="15" customHeight="1">
      <c r="A149" s="394"/>
      <c r="B149" s="380"/>
      <c r="C149" s="381"/>
      <c r="D149" s="381"/>
      <c r="E149" s="381"/>
      <c r="F149" s="380"/>
      <c r="G149" s="20"/>
      <c r="H149" s="144"/>
      <c r="I149" s="137"/>
    </row>
    <row r="150" spans="1:9" ht="45" customHeight="1">
      <c r="A150" s="394"/>
      <c r="B150" s="380"/>
      <c r="C150" s="381"/>
      <c r="D150" s="381"/>
      <c r="E150" s="381"/>
      <c r="F150" s="380"/>
      <c r="G150" s="20"/>
      <c r="H150" s="136"/>
      <c r="I150" s="137"/>
    </row>
    <row r="151" spans="1:9" ht="15" customHeight="1">
      <c r="A151" s="394"/>
      <c r="B151" s="380"/>
      <c r="C151" s="381"/>
      <c r="D151" s="381"/>
      <c r="E151" s="381"/>
      <c r="F151" s="380"/>
      <c r="G151" s="20"/>
      <c r="H151" s="144"/>
      <c r="I151" s="137"/>
    </row>
    <row r="152" spans="1:9" ht="45" customHeight="1">
      <c r="A152" s="394"/>
      <c r="B152" s="380"/>
      <c r="C152" s="381"/>
      <c r="D152" s="381"/>
      <c r="E152" s="381"/>
      <c r="F152" s="380"/>
      <c r="G152" s="20"/>
      <c r="H152" s="136"/>
      <c r="I152" s="137"/>
    </row>
    <row r="153" spans="1:9" ht="15" customHeight="1">
      <c r="A153" s="394"/>
      <c r="B153" s="380"/>
      <c r="C153" s="381"/>
      <c r="D153" s="381"/>
      <c r="E153" s="381"/>
      <c r="F153" s="380"/>
      <c r="G153" s="20"/>
      <c r="H153" s="144"/>
      <c r="I153" s="137"/>
    </row>
    <row r="154" spans="1:9" ht="45" customHeight="1">
      <c r="A154" s="394"/>
      <c r="B154" s="380"/>
      <c r="C154" s="381"/>
      <c r="D154" s="381"/>
      <c r="E154" s="381"/>
      <c r="F154" s="380"/>
      <c r="G154" s="20"/>
      <c r="H154" s="136"/>
      <c r="I154" s="137"/>
    </row>
    <row r="155" spans="1:9" ht="15" customHeight="1">
      <c r="A155" s="394"/>
      <c r="B155" s="380"/>
      <c r="C155" s="381"/>
      <c r="D155" s="381"/>
      <c r="E155" s="381"/>
      <c r="F155" s="380"/>
      <c r="G155" s="20"/>
      <c r="H155" s="144"/>
      <c r="I155" s="137"/>
    </row>
    <row r="156" spans="1:9" ht="30" customHeight="1">
      <c r="A156" s="394"/>
      <c r="B156" s="380"/>
      <c r="C156" s="381"/>
      <c r="D156" s="381"/>
      <c r="E156" s="381"/>
      <c r="F156" s="380"/>
      <c r="G156" s="20"/>
      <c r="H156" s="136"/>
      <c r="I156" s="137"/>
    </row>
    <row r="157" spans="1:9" ht="15" customHeight="1">
      <c r="A157" s="394"/>
      <c r="B157" s="389"/>
      <c r="C157" s="381"/>
      <c r="D157" s="381"/>
      <c r="E157" s="381"/>
      <c r="F157" s="380"/>
      <c r="G157" s="20"/>
      <c r="H157" s="144"/>
      <c r="I157" s="137"/>
    </row>
    <row r="158" spans="1:9" ht="30" customHeight="1">
      <c r="A158" s="394"/>
      <c r="B158" s="389"/>
      <c r="C158" s="381"/>
      <c r="D158" s="381"/>
      <c r="E158" s="381"/>
      <c r="F158" s="380"/>
      <c r="G158" s="20"/>
      <c r="H158" s="136"/>
      <c r="I158" s="137"/>
    </row>
    <row r="159" spans="1:9">
      <c r="A159" s="394"/>
      <c r="B159" s="380"/>
      <c r="C159" s="381"/>
      <c r="D159" s="381"/>
      <c r="E159" s="381"/>
      <c r="F159" s="380"/>
      <c r="G159" s="20"/>
      <c r="H159" s="144"/>
      <c r="I159" s="137"/>
    </row>
    <row r="160" spans="1:9" ht="30" customHeight="1">
      <c r="A160" s="394"/>
      <c r="B160" s="380"/>
      <c r="C160" s="381"/>
      <c r="D160" s="381"/>
      <c r="E160" s="381"/>
      <c r="F160" s="380"/>
      <c r="G160" s="20"/>
      <c r="H160" s="136"/>
      <c r="I160" s="137"/>
    </row>
    <row r="161" spans="1:9">
      <c r="A161" s="394"/>
      <c r="B161" s="380"/>
      <c r="C161" s="381"/>
      <c r="D161" s="381"/>
      <c r="E161" s="381"/>
      <c r="F161" s="380"/>
      <c r="G161" s="20"/>
      <c r="H161" s="144"/>
      <c r="I161" s="137"/>
    </row>
    <row r="162" spans="1:9">
      <c r="A162" s="394"/>
      <c r="B162" s="380"/>
      <c r="C162" s="381"/>
      <c r="D162" s="381"/>
      <c r="E162" s="381"/>
      <c r="F162" s="380"/>
      <c r="G162" s="20"/>
      <c r="H162" s="136"/>
      <c r="I162" s="137"/>
    </row>
    <row r="163" spans="1:9" ht="17.25" customHeight="1">
      <c r="A163" s="400"/>
      <c r="B163" s="400"/>
      <c r="C163" s="400"/>
      <c r="D163" s="400"/>
      <c r="E163" s="400"/>
      <c r="F163" s="400"/>
      <c r="G163" s="400"/>
      <c r="H163" s="156"/>
      <c r="I163" s="137"/>
    </row>
    <row r="164" spans="1:9" ht="18.75">
      <c r="A164" s="402"/>
      <c r="B164" s="402"/>
      <c r="C164" s="402"/>
      <c r="D164" s="402"/>
      <c r="E164" s="402"/>
      <c r="F164" s="402"/>
      <c r="G164" s="402"/>
      <c r="H164" s="402"/>
      <c r="I164" s="137"/>
    </row>
    <row r="165" spans="1:9" s="4" customFormat="1" ht="15" customHeight="1">
      <c r="A165" s="379"/>
      <c r="B165" s="539"/>
      <c r="C165" s="385"/>
      <c r="D165" s="385"/>
      <c r="E165" s="385"/>
      <c r="F165" s="538"/>
      <c r="G165" s="141"/>
      <c r="H165" s="144"/>
      <c r="I165" s="152"/>
    </row>
    <row r="166" spans="1:9" s="4" customFormat="1" ht="30" customHeight="1">
      <c r="A166" s="379"/>
      <c r="B166" s="390"/>
      <c r="C166" s="385"/>
      <c r="D166" s="385"/>
      <c r="E166" s="385"/>
      <c r="F166" s="384"/>
      <c r="G166" s="141"/>
      <c r="H166" s="159"/>
      <c r="I166" s="152"/>
    </row>
    <row r="167" spans="1:9" s="4" customFormat="1">
      <c r="A167" s="395"/>
      <c r="B167" s="390"/>
      <c r="C167" s="385"/>
      <c r="D167" s="385"/>
      <c r="E167" s="385"/>
      <c r="F167" s="384"/>
      <c r="G167" s="141"/>
      <c r="H167" s="144"/>
      <c r="I167" s="152"/>
    </row>
    <row r="168" spans="1:9" s="4" customFormat="1">
      <c r="A168" s="395"/>
      <c r="B168" s="390"/>
      <c r="C168" s="385"/>
      <c r="D168" s="385"/>
      <c r="E168" s="385"/>
      <c r="F168" s="384"/>
      <c r="G168" s="141"/>
      <c r="H168" s="159"/>
      <c r="I168" s="152"/>
    </row>
    <row r="169" spans="1:9" s="4" customFormat="1">
      <c r="A169" s="394"/>
      <c r="B169" s="389"/>
      <c r="C169" s="381"/>
      <c r="D169" s="381"/>
      <c r="E169" s="381"/>
      <c r="F169" s="380"/>
      <c r="G169" s="20"/>
      <c r="H169" s="144"/>
      <c r="I169" s="152"/>
    </row>
    <row r="170" spans="1:9" s="4" customFormat="1" ht="30" customHeight="1">
      <c r="A170" s="394"/>
      <c r="B170" s="389"/>
      <c r="C170" s="381"/>
      <c r="D170" s="381"/>
      <c r="E170" s="381"/>
      <c r="F170" s="380"/>
      <c r="G170" s="20"/>
      <c r="H170" s="136"/>
      <c r="I170" s="152"/>
    </row>
    <row r="171" spans="1:9" s="4" customFormat="1">
      <c r="A171" s="394"/>
      <c r="B171" s="390"/>
      <c r="C171" s="385"/>
      <c r="D171" s="385"/>
      <c r="E171" s="385"/>
      <c r="F171" s="384"/>
      <c r="G171" s="148"/>
      <c r="H171" s="144"/>
      <c r="I171" s="152"/>
    </row>
    <row r="172" spans="1:9" s="4" customFormat="1">
      <c r="A172" s="394"/>
      <c r="B172" s="390"/>
      <c r="C172" s="385"/>
      <c r="D172" s="385"/>
      <c r="E172" s="385"/>
      <c r="F172" s="384"/>
      <c r="G172" s="148"/>
      <c r="H172" s="159"/>
      <c r="I172" s="152"/>
    </row>
    <row r="173" spans="1:9" s="4" customFormat="1">
      <c r="A173" s="394"/>
      <c r="B173" s="390"/>
      <c r="C173" s="385"/>
      <c r="D173" s="385"/>
      <c r="E173" s="385"/>
      <c r="F173" s="384"/>
      <c r="G173" s="148"/>
      <c r="H173" s="144"/>
      <c r="I173" s="152"/>
    </row>
    <row r="174" spans="1:9" s="4" customFormat="1" ht="30" customHeight="1">
      <c r="A174" s="394"/>
      <c r="B174" s="390"/>
      <c r="C174" s="385"/>
      <c r="D174" s="385"/>
      <c r="E174" s="385"/>
      <c r="F174" s="384"/>
      <c r="G174" s="148"/>
      <c r="H174" s="159"/>
      <c r="I174" s="152"/>
    </row>
    <row r="175" spans="1:9" ht="15" customHeight="1">
      <c r="A175" s="394"/>
      <c r="B175" s="390"/>
      <c r="C175" s="385"/>
      <c r="D175" s="385"/>
      <c r="E175" s="385"/>
      <c r="F175" s="384"/>
      <c r="G175" s="148"/>
      <c r="H175" s="144"/>
      <c r="I175" s="137"/>
    </row>
    <row r="176" spans="1:9" ht="59.25" customHeight="1">
      <c r="A176" s="394"/>
      <c r="B176" s="390"/>
      <c r="C176" s="385"/>
      <c r="D176" s="385"/>
      <c r="E176" s="385"/>
      <c r="F176" s="384"/>
      <c r="G176" s="148"/>
      <c r="H176" s="159"/>
      <c r="I176" s="137"/>
    </row>
    <row r="177" spans="1:9" ht="15" customHeight="1">
      <c r="A177" s="394"/>
      <c r="B177" s="380"/>
      <c r="C177" s="381"/>
      <c r="D177" s="381"/>
      <c r="E177" s="381"/>
      <c r="F177" s="380"/>
      <c r="G177" s="20"/>
      <c r="H177" s="144"/>
      <c r="I177" s="137"/>
    </row>
    <row r="178" spans="1:9" ht="30" customHeight="1">
      <c r="A178" s="394"/>
      <c r="B178" s="380"/>
      <c r="C178" s="381"/>
      <c r="D178" s="381"/>
      <c r="E178" s="381"/>
      <c r="F178" s="380"/>
      <c r="G178" s="20"/>
      <c r="H178" s="136"/>
      <c r="I178" s="137"/>
    </row>
    <row r="179" spans="1:9">
      <c r="A179" s="48"/>
      <c r="B179" s="48"/>
      <c r="C179" s="48"/>
      <c r="D179" s="48"/>
      <c r="E179" s="48"/>
      <c r="F179" s="48"/>
      <c r="G179" s="48"/>
      <c r="H179" s="48"/>
      <c r="I179" s="137"/>
    </row>
    <row r="180" spans="1:9" ht="15" customHeight="1">
      <c r="A180" s="394"/>
      <c r="B180" s="380"/>
      <c r="C180" s="381"/>
      <c r="D180" s="381"/>
      <c r="E180" s="381"/>
      <c r="F180" s="380"/>
      <c r="G180" s="20"/>
      <c r="H180" s="144"/>
      <c r="I180" s="137"/>
    </row>
    <row r="181" spans="1:9" ht="45" customHeight="1">
      <c r="A181" s="394"/>
      <c r="B181" s="380"/>
      <c r="C181" s="381"/>
      <c r="D181" s="381"/>
      <c r="E181" s="381"/>
      <c r="F181" s="380"/>
      <c r="G181" s="20"/>
      <c r="H181" s="136"/>
      <c r="I181" s="137"/>
    </row>
    <row r="182" spans="1:9" ht="15" customHeight="1">
      <c r="A182" s="394"/>
      <c r="B182" s="389"/>
      <c r="C182" s="381"/>
      <c r="D182" s="381"/>
      <c r="E182" s="381"/>
      <c r="F182" s="380"/>
      <c r="G182" s="20"/>
      <c r="H182" s="144"/>
      <c r="I182" s="137"/>
    </row>
    <row r="183" spans="1:9" ht="30" customHeight="1">
      <c r="A183" s="394"/>
      <c r="B183" s="389"/>
      <c r="C183" s="381"/>
      <c r="D183" s="381"/>
      <c r="E183" s="381"/>
      <c r="F183" s="380"/>
      <c r="G183" s="20"/>
      <c r="H183" s="136"/>
      <c r="I183" s="137"/>
    </row>
    <row r="184" spans="1:9">
      <c r="A184" s="394"/>
      <c r="B184" s="389"/>
      <c r="C184" s="381"/>
      <c r="D184" s="381"/>
      <c r="E184" s="381"/>
      <c r="F184" s="380"/>
      <c r="G184" s="20"/>
      <c r="H184" s="144"/>
      <c r="I184" s="137"/>
    </row>
    <row r="185" spans="1:9" ht="30" customHeight="1">
      <c r="A185" s="394"/>
      <c r="B185" s="389"/>
      <c r="C185" s="381"/>
      <c r="D185" s="381"/>
      <c r="E185" s="381"/>
      <c r="F185" s="380"/>
      <c r="G185" s="20"/>
      <c r="H185" s="136"/>
      <c r="I185" s="137"/>
    </row>
    <row r="186" spans="1:9" ht="17.25" customHeight="1">
      <c r="A186" s="400"/>
      <c r="B186" s="400"/>
      <c r="C186" s="400"/>
      <c r="D186" s="400"/>
      <c r="E186" s="400"/>
      <c r="F186" s="400"/>
      <c r="G186" s="400"/>
      <c r="H186" s="156"/>
      <c r="I186" s="137"/>
    </row>
    <row r="187" spans="1:9">
      <c r="A187" s="19"/>
      <c r="B187" s="20"/>
      <c r="C187" s="20"/>
      <c r="D187" s="20"/>
      <c r="E187" s="20"/>
      <c r="F187" s="20"/>
      <c r="G187" s="20"/>
      <c r="H187" s="136"/>
      <c r="I187" s="137"/>
    </row>
    <row r="188" spans="1:9">
      <c r="A188" s="19"/>
      <c r="B188" s="20"/>
      <c r="C188" s="20"/>
      <c r="D188" s="20"/>
      <c r="E188" s="20"/>
      <c r="F188" s="20"/>
      <c r="G188" s="20"/>
      <c r="H188" s="136"/>
      <c r="I188" s="137"/>
    </row>
  </sheetData>
  <mergeCells count="311">
    <mergeCell ref="I45:I46"/>
    <mergeCell ref="I47:I48"/>
    <mergeCell ref="I49:I50"/>
    <mergeCell ref="I51:I52"/>
    <mergeCell ref="D43:F44"/>
    <mergeCell ref="D45:F46"/>
    <mergeCell ref="D47:F48"/>
    <mergeCell ref="D49:F50"/>
    <mergeCell ref="D51:F52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A41:G41"/>
    <mergeCell ref="A42:I42"/>
    <mergeCell ref="A43:A44"/>
    <mergeCell ref="B43:B44"/>
    <mergeCell ref="C43:C44"/>
    <mergeCell ref="I43:I44"/>
    <mergeCell ref="I33:I34"/>
    <mergeCell ref="I35:I36"/>
    <mergeCell ref="I37:I38"/>
    <mergeCell ref="A39:A40"/>
    <mergeCell ref="B39:B40"/>
    <mergeCell ref="C39:C40"/>
    <mergeCell ref="D39:F40"/>
    <mergeCell ref="I39:I40"/>
    <mergeCell ref="A37:A38"/>
    <mergeCell ref="B37:B38"/>
    <mergeCell ref="C37:C38"/>
    <mergeCell ref="D33:F34"/>
    <mergeCell ref="D35:F36"/>
    <mergeCell ref="D37:F38"/>
    <mergeCell ref="A33:A34"/>
    <mergeCell ref="B33:B34"/>
    <mergeCell ref="C33:C34"/>
    <mergeCell ref="A35:A36"/>
    <mergeCell ref="B35:B36"/>
    <mergeCell ref="C35:C36"/>
    <mergeCell ref="A31:A32"/>
    <mergeCell ref="B31:B32"/>
    <mergeCell ref="C31:C32"/>
    <mergeCell ref="I31:I32"/>
    <mergeCell ref="A19:A20"/>
    <mergeCell ref="B19:B20"/>
    <mergeCell ref="C19:C20"/>
    <mergeCell ref="A21:G21"/>
    <mergeCell ref="D13:F14"/>
    <mergeCell ref="D15:F16"/>
    <mergeCell ref="D17:F18"/>
    <mergeCell ref="D19:F20"/>
    <mergeCell ref="B15:B16"/>
    <mergeCell ref="C15:C16"/>
    <mergeCell ref="A17:A18"/>
    <mergeCell ref="B17:B18"/>
    <mergeCell ref="C17:C18"/>
    <mergeCell ref="B23:B24"/>
    <mergeCell ref="C23:C24"/>
    <mergeCell ref="A25:A26"/>
    <mergeCell ref="D31:F32"/>
    <mergeCell ref="A186:G186"/>
    <mergeCell ref="A114:A115"/>
    <mergeCell ref="A116:A117"/>
    <mergeCell ref="A118:A119"/>
    <mergeCell ref="A122:A123"/>
    <mergeCell ref="A126:A127"/>
    <mergeCell ref="A128:A129"/>
    <mergeCell ref="A130:A131"/>
    <mergeCell ref="A132:A133"/>
    <mergeCell ref="A134:A135"/>
    <mergeCell ref="A138:A139"/>
    <mergeCell ref="A140:A141"/>
    <mergeCell ref="A142:A143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5:A166"/>
    <mergeCell ref="A167:A168"/>
    <mergeCell ref="A109:H109"/>
    <mergeCell ref="A113:H113"/>
    <mergeCell ref="A124:G124"/>
    <mergeCell ref="A125:H125"/>
    <mergeCell ref="A136:G136"/>
    <mergeCell ref="A137:H137"/>
    <mergeCell ref="A163:G163"/>
    <mergeCell ref="A164:H164"/>
    <mergeCell ref="A169:A170"/>
    <mergeCell ref="C157:C158"/>
    <mergeCell ref="C159:C160"/>
    <mergeCell ref="C161:C162"/>
    <mergeCell ref="C165:C166"/>
    <mergeCell ref="C167:C168"/>
    <mergeCell ref="C169:C170"/>
    <mergeCell ref="E161:E162"/>
    <mergeCell ref="E165:E166"/>
    <mergeCell ref="E167:E168"/>
    <mergeCell ref="E169:E170"/>
    <mergeCell ref="F145:F146"/>
    <mergeCell ref="F147:F148"/>
    <mergeCell ref="F149:F150"/>
    <mergeCell ref="F151:F152"/>
    <mergeCell ref="F153:F154"/>
    <mergeCell ref="A171:A172"/>
    <mergeCell ref="A173:A174"/>
    <mergeCell ref="A175:A176"/>
    <mergeCell ref="A177:A178"/>
    <mergeCell ref="A180:A181"/>
    <mergeCell ref="A182:A183"/>
    <mergeCell ref="A184:A185"/>
    <mergeCell ref="B114:B115"/>
    <mergeCell ref="B116:B117"/>
    <mergeCell ref="B118:B119"/>
    <mergeCell ref="B122:B123"/>
    <mergeCell ref="B126:B127"/>
    <mergeCell ref="B128:B129"/>
    <mergeCell ref="B130:B131"/>
    <mergeCell ref="B132:B133"/>
    <mergeCell ref="B134:B135"/>
    <mergeCell ref="B138:B139"/>
    <mergeCell ref="B140:B141"/>
    <mergeCell ref="B142:B143"/>
    <mergeCell ref="B145:B146"/>
    <mergeCell ref="B147:B148"/>
    <mergeCell ref="B149:B150"/>
    <mergeCell ref="B151:B152"/>
    <mergeCell ref="B173:B174"/>
    <mergeCell ref="B175:B176"/>
    <mergeCell ref="B177:B178"/>
    <mergeCell ref="B180:B181"/>
    <mergeCell ref="B182:B183"/>
    <mergeCell ref="B184:B185"/>
    <mergeCell ref="C114:C115"/>
    <mergeCell ref="C116:C117"/>
    <mergeCell ref="C118:C119"/>
    <mergeCell ref="C122:C123"/>
    <mergeCell ref="C126:C127"/>
    <mergeCell ref="C128:C129"/>
    <mergeCell ref="C130:C131"/>
    <mergeCell ref="C132:C133"/>
    <mergeCell ref="C134:C135"/>
    <mergeCell ref="C138:C139"/>
    <mergeCell ref="C140:C141"/>
    <mergeCell ref="C142:C143"/>
    <mergeCell ref="C145:C146"/>
    <mergeCell ref="C147:C148"/>
    <mergeCell ref="C149:C150"/>
    <mergeCell ref="C151:C152"/>
    <mergeCell ref="C153:C154"/>
    <mergeCell ref="B153:B154"/>
    <mergeCell ref="C155:C156"/>
    <mergeCell ref="C171:C172"/>
    <mergeCell ref="B171:B172"/>
    <mergeCell ref="B155:B156"/>
    <mergeCell ref="B157:B158"/>
    <mergeCell ref="B159:B160"/>
    <mergeCell ref="B161:B162"/>
    <mergeCell ref="B165:B166"/>
    <mergeCell ref="B167:B168"/>
    <mergeCell ref="B169:B170"/>
    <mergeCell ref="C173:C174"/>
    <mergeCell ref="C175:C176"/>
    <mergeCell ref="C177:C178"/>
    <mergeCell ref="C180:C181"/>
    <mergeCell ref="C182:C183"/>
    <mergeCell ref="C184:C185"/>
    <mergeCell ref="D114:D115"/>
    <mergeCell ref="D116:D117"/>
    <mergeCell ref="D118:D119"/>
    <mergeCell ref="D122:D123"/>
    <mergeCell ref="D126:D127"/>
    <mergeCell ref="D128:D129"/>
    <mergeCell ref="D130:D131"/>
    <mergeCell ref="D132:D133"/>
    <mergeCell ref="D134:D135"/>
    <mergeCell ref="D138:D139"/>
    <mergeCell ref="D140:D141"/>
    <mergeCell ref="D142:D143"/>
    <mergeCell ref="D145:D146"/>
    <mergeCell ref="D147:D148"/>
    <mergeCell ref="D149:D150"/>
    <mergeCell ref="D151:D152"/>
    <mergeCell ref="D153:D154"/>
    <mergeCell ref="D155:D156"/>
    <mergeCell ref="D180:D181"/>
    <mergeCell ref="D182:D183"/>
    <mergeCell ref="D184:D185"/>
    <mergeCell ref="E114:E115"/>
    <mergeCell ref="E116:E117"/>
    <mergeCell ref="E118:E119"/>
    <mergeCell ref="E122:E123"/>
    <mergeCell ref="E126:E127"/>
    <mergeCell ref="E128:E129"/>
    <mergeCell ref="E130:E131"/>
    <mergeCell ref="E132:E133"/>
    <mergeCell ref="E134:E135"/>
    <mergeCell ref="E138:E139"/>
    <mergeCell ref="E140:E141"/>
    <mergeCell ref="E142:E143"/>
    <mergeCell ref="E145:E146"/>
    <mergeCell ref="E147:E148"/>
    <mergeCell ref="E149:E150"/>
    <mergeCell ref="E151:E152"/>
    <mergeCell ref="E153:E154"/>
    <mergeCell ref="E155:E156"/>
    <mergeCell ref="E157:E158"/>
    <mergeCell ref="D157:D158"/>
    <mergeCell ref="D159:D160"/>
    <mergeCell ref="E171:E172"/>
    <mergeCell ref="E173:E174"/>
    <mergeCell ref="E175:E176"/>
    <mergeCell ref="D175:D176"/>
    <mergeCell ref="D177:D178"/>
    <mergeCell ref="D161:D162"/>
    <mergeCell ref="D165:D166"/>
    <mergeCell ref="D167:D168"/>
    <mergeCell ref="D169:D170"/>
    <mergeCell ref="D171:D172"/>
    <mergeCell ref="D173:D174"/>
    <mergeCell ref="F155:F156"/>
    <mergeCell ref="F157:F158"/>
    <mergeCell ref="F159:F160"/>
    <mergeCell ref="E159:E160"/>
    <mergeCell ref="F114:F115"/>
    <mergeCell ref="F116:F117"/>
    <mergeCell ref="F118:F119"/>
    <mergeCell ref="F122:F123"/>
    <mergeCell ref="F126:F127"/>
    <mergeCell ref="F128:F129"/>
    <mergeCell ref="F130:F131"/>
    <mergeCell ref="F132:F133"/>
    <mergeCell ref="F134:F135"/>
    <mergeCell ref="A120:A121"/>
    <mergeCell ref="B120:B121"/>
    <mergeCell ref="C120:C121"/>
    <mergeCell ref="D120:D121"/>
    <mergeCell ref="E120:E121"/>
    <mergeCell ref="F120:F121"/>
    <mergeCell ref="F180:F181"/>
    <mergeCell ref="F182:F183"/>
    <mergeCell ref="F184:F185"/>
    <mergeCell ref="F161:F162"/>
    <mergeCell ref="F165:F166"/>
    <mergeCell ref="F167:F168"/>
    <mergeCell ref="F169:F170"/>
    <mergeCell ref="F171:F172"/>
    <mergeCell ref="F173:F174"/>
    <mergeCell ref="F175:F176"/>
    <mergeCell ref="F177:F178"/>
    <mergeCell ref="E177:E178"/>
    <mergeCell ref="E180:E181"/>
    <mergeCell ref="E182:E183"/>
    <mergeCell ref="E184:E185"/>
    <mergeCell ref="F138:F139"/>
    <mergeCell ref="F140:F141"/>
    <mergeCell ref="F142:F143"/>
    <mergeCell ref="C25:C26"/>
    <mergeCell ref="A1:I1"/>
    <mergeCell ref="B3:D3"/>
    <mergeCell ref="E3:F3"/>
    <mergeCell ref="D8:F8"/>
    <mergeCell ref="D9:F9"/>
    <mergeCell ref="A10:I10"/>
    <mergeCell ref="A11:A12"/>
    <mergeCell ref="B11:B12"/>
    <mergeCell ref="C11:C12"/>
    <mergeCell ref="A13:A14"/>
    <mergeCell ref="B13:B14"/>
    <mergeCell ref="C13:C14"/>
    <mergeCell ref="A15:A16"/>
    <mergeCell ref="I13:I14"/>
    <mergeCell ref="I15:I16"/>
    <mergeCell ref="I17:I18"/>
    <mergeCell ref="I19:I20"/>
    <mergeCell ref="A53:G53"/>
    <mergeCell ref="C57:E57"/>
    <mergeCell ref="F57:G57"/>
    <mergeCell ref="C60:E60"/>
    <mergeCell ref="F60:G60"/>
    <mergeCell ref="D11:F12"/>
    <mergeCell ref="I11:I12"/>
    <mergeCell ref="D23:F24"/>
    <mergeCell ref="I23:I24"/>
    <mergeCell ref="D25:F26"/>
    <mergeCell ref="I25:I26"/>
    <mergeCell ref="I27:I28"/>
    <mergeCell ref="D27:F28"/>
    <mergeCell ref="D29:F30"/>
    <mergeCell ref="I29:I30"/>
    <mergeCell ref="A27:A28"/>
    <mergeCell ref="B27:B28"/>
    <mergeCell ref="C27:C28"/>
    <mergeCell ref="A29:A30"/>
    <mergeCell ref="B29:B30"/>
    <mergeCell ref="C29:C30"/>
    <mergeCell ref="A22:I22"/>
    <mergeCell ref="A23:A24"/>
    <mergeCell ref="B25:B26"/>
  </mergeCells>
  <printOptions horizontalCentered="1"/>
  <pageMargins left="0.39305555555555599" right="0.39305555555555599" top="0.98402777777777795" bottom="0.196527777777778" header="0.118055555555556" footer="0.118055555555556"/>
  <pageSetup paperSize="9" scale="54" fitToHeight="0" orientation="landscape" r:id="rId1"/>
  <rowBreaks count="2" manualBreakCount="2">
    <brk id="143" max="8" man="1"/>
    <brk id="17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73"/>
  <sheetViews>
    <sheetView view="pageBreakPreview" topLeftCell="A59" zoomScale="70" zoomScaleNormal="100" zoomScaleSheetLayoutView="70" workbookViewId="0">
      <selection activeCell="E102" sqref="E102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7.42578125" style="6" customWidth="1"/>
    <col min="4" max="4" width="19.140625" style="6" customWidth="1"/>
    <col min="5" max="5" width="40" style="6" customWidth="1"/>
    <col min="6" max="6" width="46.28515625" style="6" customWidth="1"/>
    <col min="7" max="7" width="25" style="6" customWidth="1"/>
    <col min="8" max="8" width="17.7109375" style="7" customWidth="1"/>
    <col min="9" max="9" width="35.7109375" customWidth="1"/>
    <col min="10" max="14" width="8.28515625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1" t="s">
        <v>187</v>
      </c>
      <c r="C3" s="362"/>
      <c r="D3" s="362"/>
      <c r="E3" s="363" t="s">
        <v>188</v>
      </c>
      <c r="F3" s="364"/>
      <c r="G3" s="121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121"/>
      <c r="C5" s="121"/>
      <c r="D5" s="122" t="s">
        <v>148</v>
      </c>
      <c r="E5" s="128" t="s">
        <v>206</v>
      </c>
      <c r="F5" s="71" t="s">
        <v>149</v>
      </c>
      <c r="G5" s="121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47.25">
      <c r="A8" s="123" t="s">
        <v>0</v>
      </c>
      <c r="B8" s="124" t="s">
        <v>1</v>
      </c>
      <c r="C8" s="124" t="s">
        <v>2</v>
      </c>
      <c r="D8" s="468" t="s">
        <v>151</v>
      </c>
      <c r="E8" s="468"/>
      <c r="F8" s="468"/>
      <c r="G8" s="124" t="s">
        <v>3</v>
      </c>
      <c r="H8" s="124" t="s">
        <v>4</v>
      </c>
      <c r="I8" s="124" t="s">
        <v>152</v>
      </c>
    </row>
    <row r="9" spans="1:9" ht="15.75">
      <c r="A9" s="123">
        <v>1</v>
      </c>
      <c r="B9" s="123">
        <v>2</v>
      </c>
      <c r="C9" s="123">
        <v>3</v>
      </c>
      <c r="D9" s="353">
        <v>4</v>
      </c>
      <c r="E9" s="353"/>
      <c r="F9" s="353"/>
      <c r="G9" s="123">
        <v>5</v>
      </c>
      <c r="H9" s="123">
        <v>6</v>
      </c>
      <c r="I9" s="123">
        <v>7</v>
      </c>
    </row>
    <row r="10" spans="1:9" ht="17.25" customHeight="1">
      <c r="A10" s="566" t="s">
        <v>5</v>
      </c>
      <c r="B10" s="410"/>
      <c r="C10" s="410"/>
      <c r="D10" s="410"/>
      <c r="E10" s="410"/>
      <c r="F10" s="410"/>
      <c r="G10" s="410"/>
      <c r="H10" s="410"/>
      <c r="I10" s="411"/>
    </row>
    <row r="11" spans="1:9" ht="30" customHeight="1">
      <c r="A11" s="474">
        <v>1</v>
      </c>
      <c r="B11" s="532" t="s">
        <v>273</v>
      </c>
      <c r="C11" s="531" t="s">
        <v>6</v>
      </c>
      <c r="D11" s="531"/>
      <c r="E11" s="531"/>
      <c r="F11" s="531"/>
      <c r="G11" s="222" t="s">
        <v>8</v>
      </c>
      <c r="H11" s="228">
        <v>3</v>
      </c>
      <c r="I11" s="217"/>
    </row>
    <row r="12" spans="1:9" ht="30" customHeight="1">
      <c r="A12" s="474"/>
      <c r="B12" s="532"/>
      <c r="C12" s="531"/>
      <c r="D12" s="531"/>
      <c r="E12" s="531"/>
      <c r="F12" s="531"/>
      <c r="G12" s="222" t="s">
        <v>9</v>
      </c>
      <c r="H12" s="205">
        <v>0</v>
      </c>
      <c r="I12" s="217"/>
    </row>
    <row r="13" spans="1:9" ht="30" customHeight="1">
      <c r="A13" s="474">
        <v>3</v>
      </c>
      <c r="B13" s="530" t="s">
        <v>274</v>
      </c>
      <c r="C13" s="531" t="s">
        <v>6</v>
      </c>
      <c r="D13" s="531"/>
      <c r="E13" s="531"/>
      <c r="F13" s="531"/>
      <c r="G13" s="222" t="s">
        <v>8</v>
      </c>
      <c r="H13" s="228">
        <v>4</v>
      </c>
      <c r="I13" s="217"/>
    </row>
    <row r="14" spans="1:9" ht="30" customHeight="1">
      <c r="A14" s="474"/>
      <c r="B14" s="530"/>
      <c r="C14" s="531"/>
      <c r="D14" s="531"/>
      <c r="E14" s="531"/>
      <c r="F14" s="531"/>
      <c r="G14" s="222" t="s">
        <v>9</v>
      </c>
      <c r="H14" s="244">
        <v>0</v>
      </c>
      <c r="I14" s="217"/>
    </row>
    <row r="15" spans="1:9" ht="24.95" customHeight="1">
      <c r="A15" s="565" t="s">
        <v>15</v>
      </c>
      <c r="B15" s="565"/>
      <c r="C15" s="565"/>
      <c r="D15" s="565"/>
      <c r="E15" s="565"/>
      <c r="F15" s="565"/>
      <c r="G15" s="565"/>
      <c r="H15" s="206">
        <f>H11+H13</f>
        <v>7</v>
      </c>
      <c r="I15" s="242"/>
    </row>
    <row r="16" spans="1:9" ht="17.25" customHeight="1">
      <c r="A16" s="567" t="s">
        <v>16</v>
      </c>
      <c r="B16" s="568"/>
      <c r="C16" s="568"/>
      <c r="D16" s="568"/>
      <c r="E16" s="568"/>
      <c r="F16" s="568"/>
      <c r="G16" s="568"/>
      <c r="H16" s="568"/>
      <c r="I16" s="569"/>
    </row>
    <row r="17" spans="1:9" ht="30" customHeight="1">
      <c r="A17" s="474">
        <v>1</v>
      </c>
      <c r="B17" s="560" t="s">
        <v>266</v>
      </c>
      <c r="C17" s="531" t="s">
        <v>6</v>
      </c>
      <c r="D17" s="531"/>
      <c r="E17" s="531"/>
      <c r="F17" s="531"/>
      <c r="G17" s="222" t="s">
        <v>8</v>
      </c>
      <c r="H17" s="228">
        <v>2</v>
      </c>
      <c r="I17" s="353"/>
    </row>
    <row r="18" spans="1:9" ht="30" customHeight="1">
      <c r="A18" s="474"/>
      <c r="B18" s="532"/>
      <c r="C18" s="531"/>
      <c r="D18" s="531"/>
      <c r="E18" s="531"/>
      <c r="F18" s="531"/>
      <c r="G18" s="222" t="s">
        <v>9</v>
      </c>
      <c r="H18" s="244">
        <v>0</v>
      </c>
      <c r="I18" s="353"/>
    </row>
    <row r="19" spans="1:9" ht="30" customHeight="1">
      <c r="A19" s="474">
        <v>2</v>
      </c>
      <c r="B19" s="532" t="s">
        <v>275</v>
      </c>
      <c r="C19" s="531" t="s">
        <v>6</v>
      </c>
      <c r="D19" s="531"/>
      <c r="E19" s="531"/>
      <c r="F19" s="531"/>
      <c r="G19" s="222" t="s">
        <v>8</v>
      </c>
      <c r="H19" s="228">
        <v>2</v>
      </c>
      <c r="I19" s="353"/>
    </row>
    <row r="20" spans="1:9" ht="30" customHeight="1">
      <c r="A20" s="474"/>
      <c r="B20" s="532"/>
      <c r="C20" s="531"/>
      <c r="D20" s="531"/>
      <c r="E20" s="531"/>
      <c r="F20" s="531"/>
      <c r="G20" s="222" t="s">
        <v>9</v>
      </c>
      <c r="H20" s="205">
        <v>0</v>
      </c>
      <c r="I20" s="353"/>
    </row>
    <row r="21" spans="1:9" ht="30" customHeight="1">
      <c r="A21" s="474">
        <v>3</v>
      </c>
      <c r="B21" s="532" t="s">
        <v>276</v>
      </c>
      <c r="C21" s="531" t="s">
        <v>6</v>
      </c>
      <c r="D21" s="531"/>
      <c r="E21" s="531"/>
      <c r="F21" s="531"/>
      <c r="G21" s="222" t="s">
        <v>8</v>
      </c>
      <c r="H21" s="228">
        <v>4</v>
      </c>
      <c r="I21" s="353"/>
    </row>
    <row r="22" spans="1:9" ht="30" customHeight="1">
      <c r="A22" s="474"/>
      <c r="B22" s="532"/>
      <c r="C22" s="531"/>
      <c r="D22" s="531"/>
      <c r="E22" s="531"/>
      <c r="F22" s="531"/>
      <c r="G22" s="222" t="s">
        <v>9</v>
      </c>
      <c r="H22" s="244">
        <v>0</v>
      </c>
      <c r="I22" s="353"/>
    </row>
    <row r="23" spans="1:9" ht="30" customHeight="1">
      <c r="A23" s="474">
        <v>4</v>
      </c>
      <c r="B23" s="532" t="s">
        <v>67</v>
      </c>
      <c r="C23" s="531" t="s">
        <v>6</v>
      </c>
      <c r="D23" s="531"/>
      <c r="E23" s="531"/>
      <c r="F23" s="531"/>
      <c r="G23" s="222" t="s">
        <v>8</v>
      </c>
      <c r="H23" s="228">
        <v>2</v>
      </c>
      <c r="I23" s="353"/>
    </row>
    <row r="24" spans="1:9" ht="30" customHeight="1">
      <c r="A24" s="474"/>
      <c r="B24" s="532"/>
      <c r="C24" s="531"/>
      <c r="D24" s="531"/>
      <c r="E24" s="531"/>
      <c r="F24" s="531"/>
      <c r="G24" s="222" t="s">
        <v>9</v>
      </c>
      <c r="H24" s="244">
        <v>0</v>
      </c>
      <c r="I24" s="353"/>
    </row>
    <row r="25" spans="1:9" ht="30" customHeight="1">
      <c r="A25" s="474">
        <v>5</v>
      </c>
      <c r="B25" s="532" t="s">
        <v>277</v>
      </c>
      <c r="C25" s="531" t="s">
        <v>6</v>
      </c>
      <c r="D25" s="531"/>
      <c r="E25" s="531"/>
      <c r="F25" s="531"/>
      <c r="G25" s="222" t="s">
        <v>8</v>
      </c>
      <c r="H25" s="228">
        <v>2</v>
      </c>
      <c r="I25" s="353"/>
    </row>
    <row r="26" spans="1:9" ht="30" customHeight="1">
      <c r="A26" s="474"/>
      <c r="B26" s="532"/>
      <c r="C26" s="531"/>
      <c r="D26" s="531"/>
      <c r="E26" s="531"/>
      <c r="F26" s="531"/>
      <c r="G26" s="222" t="s">
        <v>9</v>
      </c>
      <c r="H26" s="244">
        <v>0</v>
      </c>
      <c r="I26" s="353"/>
    </row>
    <row r="27" spans="1:9" ht="30" customHeight="1">
      <c r="A27" s="474">
        <v>6</v>
      </c>
      <c r="B27" s="532" t="s">
        <v>68</v>
      </c>
      <c r="C27" s="531" t="s">
        <v>6</v>
      </c>
      <c r="D27" s="531"/>
      <c r="E27" s="531"/>
      <c r="F27" s="531"/>
      <c r="G27" s="222" t="s">
        <v>8</v>
      </c>
      <c r="H27" s="228">
        <v>6</v>
      </c>
      <c r="I27" s="353"/>
    </row>
    <row r="28" spans="1:9" ht="30" customHeight="1">
      <c r="A28" s="474"/>
      <c r="B28" s="532"/>
      <c r="C28" s="531"/>
      <c r="D28" s="531"/>
      <c r="E28" s="531"/>
      <c r="F28" s="531"/>
      <c r="G28" s="222" t="s">
        <v>9</v>
      </c>
      <c r="H28" s="244">
        <v>0</v>
      </c>
      <c r="I28" s="353"/>
    </row>
    <row r="29" spans="1:9" ht="30" customHeight="1">
      <c r="A29" s="570">
        <v>7</v>
      </c>
      <c r="B29" s="571" t="s">
        <v>278</v>
      </c>
      <c r="C29" s="531" t="s">
        <v>6</v>
      </c>
      <c r="D29" s="531"/>
      <c r="E29" s="531"/>
      <c r="F29" s="531"/>
      <c r="G29" s="222" t="s">
        <v>8</v>
      </c>
      <c r="H29" s="228">
        <v>2</v>
      </c>
      <c r="I29" s="353"/>
    </row>
    <row r="30" spans="1:9" ht="30" customHeight="1">
      <c r="A30" s="570"/>
      <c r="B30" s="571"/>
      <c r="C30" s="531"/>
      <c r="D30" s="531"/>
      <c r="E30" s="531"/>
      <c r="F30" s="531"/>
      <c r="G30" s="222" t="s">
        <v>9</v>
      </c>
      <c r="H30" s="244">
        <v>0</v>
      </c>
      <c r="I30" s="353"/>
    </row>
    <row r="31" spans="1:9" ht="30" customHeight="1">
      <c r="A31" s="474">
        <v>8</v>
      </c>
      <c r="B31" s="532" t="s">
        <v>63</v>
      </c>
      <c r="C31" s="531" t="s">
        <v>6</v>
      </c>
      <c r="D31" s="531"/>
      <c r="E31" s="531"/>
      <c r="F31" s="531"/>
      <c r="G31" s="222" t="s">
        <v>8</v>
      </c>
      <c r="H31" s="228">
        <v>2</v>
      </c>
      <c r="I31" s="353"/>
    </row>
    <row r="32" spans="1:9" ht="30" customHeight="1">
      <c r="A32" s="474"/>
      <c r="B32" s="532"/>
      <c r="C32" s="531"/>
      <c r="D32" s="531"/>
      <c r="E32" s="531"/>
      <c r="F32" s="531"/>
      <c r="G32" s="222" t="s">
        <v>9</v>
      </c>
      <c r="H32" s="273">
        <v>0</v>
      </c>
      <c r="I32" s="353"/>
    </row>
    <row r="33" spans="1:9" ht="30" customHeight="1">
      <c r="A33" s="474">
        <v>9</v>
      </c>
      <c r="B33" s="532" t="s">
        <v>279</v>
      </c>
      <c r="C33" s="531" t="s">
        <v>6</v>
      </c>
      <c r="D33" s="531"/>
      <c r="E33" s="531"/>
      <c r="F33" s="531"/>
      <c r="G33" s="222" t="s">
        <v>8</v>
      </c>
      <c r="H33" s="228">
        <v>2</v>
      </c>
      <c r="I33" s="353"/>
    </row>
    <row r="34" spans="1:9" ht="30" customHeight="1">
      <c r="A34" s="474"/>
      <c r="B34" s="532"/>
      <c r="C34" s="531"/>
      <c r="D34" s="531"/>
      <c r="E34" s="531"/>
      <c r="F34" s="531"/>
      <c r="G34" s="222" t="s">
        <v>9</v>
      </c>
      <c r="H34" s="273">
        <v>0</v>
      </c>
      <c r="I34" s="353"/>
    </row>
    <row r="35" spans="1:9" ht="30" customHeight="1">
      <c r="A35" s="474">
        <v>10</v>
      </c>
      <c r="B35" s="532" t="s">
        <v>69</v>
      </c>
      <c r="C35" s="531" t="s">
        <v>6</v>
      </c>
      <c r="D35" s="531"/>
      <c r="E35" s="531"/>
      <c r="F35" s="531"/>
      <c r="G35" s="222" t="s">
        <v>8</v>
      </c>
      <c r="H35" s="228">
        <v>2</v>
      </c>
      <c r="I35" s="353"/>
    </row>
    <row r="36" spans="1:9" ht="30" customHeight="1">
      <c r="A36" s="474"/>
      <c r="B36" s="532"/>
      <c r="C36" s="531"/>
      <c r="D36" s="531"/>
      <c r="E36" s="531"/>
      <c r="F36" s="531"/>
      <c r="G36" s="222" t="s">
        <v>9</v>
      </c>
      <c r="H36" s="244">
        <v>0</v>
      </c>
      <c r="I36" s="353"/>
    </row>
    <row r="37" spans="1:9" ht="24.95" customHeight="1">
      <c r="A37" s="565" t="s">
        <v>15</v>
      </c>
      <c r="B37" s="565"/>
      <c r="C37" s="565"/>
      <c r="D37" s="565"/>
      <c r="E37" s="565"/>
      <c r="F37" s="565"/>
      <c r="G37" s="565"/>
      <c r="H37" s="206">
        <f>H17+H19+H21+H23+H25+H27+H29+H31+H33+H35</f>
        <v>26</v>
      </c>
      <c r="I37" s="217"/>
    </row>
    <row r="38" spans="1:9" ht="17.25">
      <c r="A38" s="564" t="s">
        <v>32</v>
      </c>
      <c r="B38" s="564"/>
      <c r="C38" s="564"/>
      <c r="D38" s="564"/>
      <c r="E38" s="564"/>
      <c r="F38" s="564"/>
      <c r="G38" s="564"/>
      <c r="H38" s="564"/>
      <c r="I38" s="564"/>
    </row>
    <row r="39" spans="1:9" ht="30" customHeight="1">
      <c r="A39" s="474">
        <v>1</v>
      </c>
      <c r="B39" s="521" t="s">
        <v>259</v>
      </c>
      <c r="C39" s="522" t="s">
        <v>6</v>
      </c>
      <c r="D39" s="522"/>
      <c r="E39" s="522"/>
      <c r="F39" s="522"/>
      <c r="G39" s="248" t="s">
        <v>8</v>
      </c>
      <c r="H39" s="228">
        <v>2</v>
      </c>
      <c r="I39" s="461"/>
    </row>
    <row r="40" spans="1:9" ht="30" customHeight="1">
      <c r="A40" s="474"/>
      <c r="B40" s="521"/>
      <c r="C40" s="522"/>
      <c r="D40" s="522"/>
      <c r="E40" s="522"/>
      <c r="F40" s="522"/>
      <c r="G40" s="248" t="s">
        <v>9</v>
      </c>
      <c r="H40" s="249">
        <v>0</v>
      </c>
      <c r="I40" s="461"/>
    </row>
    <row r="41" spans="1:9" ht="36.75" customHeight="1">
      <c r="A41" s="474">
        <v>2</v>
      </c>
      <c r="B41" s="521" t="s">
        <v>260</v>
      </c>
      <c r="C41" s="522" t="s">
        <v>6</v>
      </c>
      <c r="D41" s="522"/>
      <c r="E41" s="522"/>
      <c r="F41" s="522"/>
      <c r="G41" s="248" t="s">
        <v>8</v>
      </c>
      <c r="H41" s="228">
        <v>2</v>
      </c>
      <c r="I41" s="461"/>
    </row>
    <row r="42" spans="1:9" ht="36.75" customHeight="1">
      <c r="A42" s="474"/>
      <c r="B42" s="521"/>
      <c r="C42" s="522"/>
      <c r="D42" s="522"/>
      <c r="E42" s="522"/>
      <c r="F42" s="522"/>
      <c r="G42" s="248" t="s">
        <v>9</v>
      </c>
      <c r="H42" s="249">
        <v>0</v>
      </c>
      <c r="I42" s="461"/>
    </row>
    <row r="43" spans="1:9" ht="30" customHeight="1">
      <c r="A43" s="474">
        <v>3</v>
      </c>
      <c r="B43" s="521" t="s">
        <v>280</v>
      </c>
      <c r="C43" s="522" t="s">
        <v>6</v>
      </c>
      <c r="D43" s="522"/>
      <c r="E43" s="522"/>
      <c r="F43" s="522"/>
      <c r="G43" s="248" t="s">
        <v>8</v>
      </c>
      <c r="H43" s="228">
        <v>4</v>
      </c>
      <c r="I43" s="461"/>
    </row>
    <row r="44" spans="1:9" ht="30" customHeight="1">
      <c r="A44" s="474"/>
      <c r="B44" s="521"/>
      <c r="C44" s="522"/>
      <c r="D44" s="522"/>
      <c r="E44" s="522"/>
      <c r="F44" s="522"/>
      <c r="G44" s="248" t="s">
        <v>9</v>
      </c>
      <c r="H44" s="249">
        <v>0</v>
      </c>
      <c r="I44" s="461"/>
    </row>
    <row r="45" spans="1:9" ht="40.5" customHeight="1">
      <c r="A45" s="474">
        <v>4</v>
      </c>
      <c r="B45" s="532" t="s">
        <v>56</v>
      </c>
      <c r="C45" s="531" t="s">
        <v>6</v>
      </c>
      <c r="D45" s="531"/>
      <c r="E45" s="531"/>
      <c r="F45" s="531"/>
      <c r="G45" s="222" t="s">
        <v>8</v>
      </c>
      <c r="H45" s="228">
        <v>2</v>
      </c>
      <c r="I45" s="461"/>
    </row>
    <row r="46" spans="1:9" ht="40.5" customHeight="1">
      <c r="A46" s="474"/>
      <c r="B46" s="532"/>
      <c r="C46" s="531"/>
      <c r="D46" s="531"/>
      <c r="E46" s="531"/>
      <c r="F46" s="531"/>
      <c r="G46" s="222" t="s">
        <v>9</v>
      </c>
      <c r="H46" s="244">
        <v>0</v>
      </c>
      <c r="I46" s="461"/>
    </row>
    <row r="47" spans="1:9" ht="40.5" customHeight="1">
      <c r="A47" s="474">
        <v>5</v>
      </c>
      <c r="B47" s="530" t="s">
        <v>281</v>
      </c>
      <c r="C47" s="531" t="s">
        <v>6</v>
      </c>
      <c r="D47" s="531"/>
      <c r="E47" s="531"/>
      <c r="F47" s="531"/>
      <c r="G47" s="222" t="s">
        <v>8</v>
      </c>
      <c r="H47" s="228">
        <v>2</v>
      </c>
      <c r="I47" s="218"/>
    </row>
    <row r="48" spans="1:9" ht="30" customHeight="1">
      <c r="A48" s="474"/>
      <c r="B48" s="530"/>
      <c r="C48" s="531"/>
      <c r="D48" s="531"/>
      <c r="E48" s="531"/>
      <c r="F48" s="531"/>
      <c r="G48" s="222" t="s">
        <v>9</v>
      </c>
      <c r="H48" s="244"/>
      <c r="I48" s="274"/>
    </row>
    <row r="49" spans="1:9" ht="24.95" customHeight="1">
      <c r="A49" s="519" t="s">
        <v>15</v>
      </c>
      <c r="B49" s="519"/>
      <c r="C49" s="519"/>
      <c r="D49" s="519"/>
      <c r="E49" s="519"/>
      <c r="F49" s="519"/>
      <c r="G49" s="519"/>
      <c r="H49" s="206">
        <f>H39+H41+H43+H45+H47</f>
        <v>12</v>
      </c>
      <c r="I49" s="111"/>
    </row>
    <row r="50" spans="1:9" ht="15.75">
      <c r="A50" s="94"/>
      <c r="B50" s="2"/>
      <c r="C50" s="2"/>
      <c r="D50" s="2"/>
      <c r="E50" s="2"/>
      <c r="F50" s="2"/>
      <c r="G50" s="2"/>
      <c r="H50" s="95"/>
      <c r="I50" s="93"/>
    </row>
    <row r="51" spans="1:9" ht="15.75">
      <c r="A51" s="94"/>
      <c r="B51" s="2"/>
      <c r="C51" s="2"/>
      <c r="D51" s="2"/>
      <c r="E51" s="2"/>
      <c r="F51" s="2"/>
      <c r="G51" s="2"/>
      <c r="H51" s="95"/>
      <c r="I51" s="93"/>
    </row>
    <row r="52" spans="1:9" ht="15.75">
      <c r="A52" s="93"/>
      <c r="B52" s="2" t="s">
        <v>189</v>
      </c>
      <c r="C52" s="459" t="s">
        <v>155</v>
      </c>
      <c r="D52" s="459"/>
      <c r="E52" s="459"/>
      <c r="F52" s="460"/>
      <c r="G52" s="460"/>
      <c r="H52" s="95"/>
      <c r="I52" s="93"/>
    </row>
    <row r="53" spans="1:9" ht="15.75">
      <c r="A53" s="93"/>
      <c r="B53" s="96"/>
      <c r="C53" s="93"/>
      <c r="D53" s="93"/>
      <c r="E53" s="93"/>
      <c r="F53" s="93"/>
      <c r="G53" s="93"/>
      <c r="H53" s="95"/>
      <c r="I53" s="93"/>
    </row>
    <row r="54" spans="1:9" ht="15.75">
      <c r="A54" s="93"/>
      <c r="B54" s="96"/>
      <c r="C54" s="93"/>
      <c r="D54" s="93"/>
      <c r="E54" s="93"/>
      <c r="F54" s="93"/>
      <c r="G54" s="93"/>
      <c r="H54" s="95"/>
      <c r="I54" s="93"/>
    </row>
    <row r="55" spans="1:9" ht="15.75">
      <c r="A55" s="93"/>
      <c r="B55" s="2" t="s">
        <v>175</v>
      </c>
      <c r="C55" s="459" t="s">
        <v>155</v>
      </c>
      <c r="D55" s="459"/>
      <c r="E55" s="459"/>
      <c r="F55" s="460"/>
      <c r="G55" s="460"/>
      <c r="H55" s="95"/>
      <c r="I55" s="93"/>
    </row>
    <row r="56" spans="1:9" ht="15.75">
      <c r="A56" s="94"/>
      <c r="B56" s="2"/>
      <c r="C56" s="2"/>
      <c r="D56" s="2"/>
      <c r="E56" s="2"/>
      <c r="F56" s="2"/>
      <c r="G56" s="2"/>
      <c r="H56" s="95"/>
      <c r="I56" s="93"/>
    </row>
    <row r="57" spans="1:9" ht="15.75">
      <c r="A57" s="94"/>
      <c r="B57" s="2"/>
      <c r="C57" s="2"/>
      <c r="D57" s="2"/>
      <c r="E57" s="2"/>
      <c r="F57" s="2"/>
      <c r="G57" s="2"/>
      <c r="H57" s="95"/>
      <c r="I57" s="93"/>
    </row>
    <row r="100" spans="1:9" ht="33.75" customHeight="1">
      <c r="A100" s="397"/>
      <c r="B100" s="398"/>
      <c r="C100" s="398"/>
      <c r="D100" s="398"/>
      <c r="E100" s="398"/>
      <c r="F100" s="398"/>
      <c r="G100" s="398"/>
      <c r="H100" s="398"/>
      <c r="I100" s="137"/>
    </row>
    <row r="101" spans="1:9" s="1" customFormat="1">
      <c r="A101" s="19"/>
      <c r="B101" s="20"/>
      <c r="C101" s="20"/>
      <c r="D101" s="20"/>
      <c r="E101" s="20"/>
      <c r="F101" s="20"/>
      <c r="G101" s="20"/>
      <c r="H101" s="136"/>
      <c r="I101" s="137"/>
    </row>
    <row r="102" spans="1:9" s="2" customFormat="1" ht="33" customHeight="1">
      <c r="A102" s="138"/>
      <c r="B102" s="139"/>
      <c r="C102" s="139"/>
      <c r="D102" s="139"/>
      <c r="E102" s="139"/>
      <c r="F102" s="139"/>
      <c r="G102" s="139"/>
      <c r="H102" s="139"/>
      <c r="I102" s="140"/>
    </row>
    <row r="103" spans="1:9" s="3" customFormat="1" ht="15" customHeight="1">
      <c r="A103" s="48"/>
      <c r="B103" s="48"/>
      <c r="C103" s="48"/>
      <c r="D103" s="48"/>
      <c r="E103" s="48"/>
      <c r="F103" s="48"/>
      <c r="G103" s="48"/>
      <c r="H103" s="48"/>
      <c r="I103" s="141"/>
    </row>
    <row r="104" spans="1:9" s="3" customFormat="1" ht="15" customHeight="1">
      <c r="A104" s="399"/>
      <c r="B104" s="399"/>
      <c r="C104" s="399"/>
      <c r="D104" s="399"/>
      <c r="E104" s="399"/>
      <c r="F104" s="399"/>
      <c r="G104" s="399"/>
      <c r="H104" s="399"/>
      <c r="I104" s="141"/>
    </row>
    <row r="105" spans="1:9" s="3" customFormat="1" ht="15" customHeight="1">
      <c r="A105" s="542"/>
      <c r="B105" s="540"/>
      <c r="C105" s="381"/>
      <c r="D105" s="381"/>
      <c r="E105" s="381"/>
      <c r="F105" s="380"/>
      <c r="G105" s="20"/>
      <c r="H105" s="144"/>
      <c r="I105" s="141"/>
    </row>
    <row r="106" spans="1:9" s="3" customFormat="1" ht="45" customHeight="1">
      <c r="A106" s="542"/>
      <c r="B106" s="540"/>
      <c r="C106" s="381"/>
      <c r="D106" s="381"/>
      <c r="E106" s="381"/>
      <c r="F106" s="380"/>
      <c r="G106" s="20"/>
      <c r="H106" s="136"/>
      <c r="I106" s="141"/>
    </row>
    <row r="107" spans="1:9" s="3" customFormat="1" ht="15" customHeight="1">
      <c r="A107" s="542"/>
      <c r="B107" s="541"/>
      <c r="C107" s="381"/>
      <c r="D107" s="381"/>
      <c r="E107" s="381"/>
      <c r="F107" s="380"/>
      <c r="G107" s="20"/>
      <c r="H107" s="144"/>
      <c r="I107" s="141"/>
    </row>
    <row r="108" spans="1:9" s="3" customFormat="1" ht="45" customHeight="1">
      <c r="A108" s="542"/>
      <c r="B108" s="541"/>
      <c r="C108" s="381"/>
      <c r="D108" s="381"/>
      <c r="E108" s="381"/>
      <c r="F108" s="380"/>
      <c r="G108" s="20"/>
      <c r="H108" s="136"/>
      <c r="I108" s="141"/>
    </row>
    <row r="109" spans="1:9" s="3" customFormat="1" ht="15" customHeight="1">
      <c r="A109" s="542"/>
      <c r="B109" s="540"/>
      <c r="C109" s="381"/>
      <c r="D109" s="381"/>
      <c r="E109" s="381"/>
      <c r="F109" s="380"/>
      <c r="G109" s="20"/>
      <c r="H109" s="144"/>
      <c r="I109" s="141"/>
    </row>
    <row r="110" spans="1:9" s="3" customFormat="1" ht="45" customHeight="1">
      <c r="A110" s="542"/>
      <c r="B110" s="540"/>
      <c r="C110" s="381"/>
      <c r="D110" s="381"/>
      <c r="E110" s="381"/>
      <c r="F110" s="380"/>
      <c r="G110" s="20"/>
      <c r="H110" s="136"/>
      <c r="I110" s="141"/>
    </row>
    <row r="111" spans="1:9" s="3" customFormat="1" ht="15" customHeight="1">
      <c r="A111" s="394"/>
      <c r="B111" s="537"/>
      <c r="C111" s="381"/>
      <c r="D111" s="381"/>
      <c r="E111" s="381"/>
      <c r="F111" s="535"/>
      <c r="G111" s="20"/>
      <c r="H111" s="144"/>
      <c r="I111" s="141"/>
    </row>
    <row r="112" spans="1:9" s="3" customFormat="1" ht="45" customHeight="1">
      <c r="A112" s="394"/>
      <c r="B112" s="389"/>
      <c r="C112" s="381"/>
      <c r="D112" s="381"/>
      <c r="E112" s="381"/>
      <c r="F112" s="380"/>
      <c r="G112" s="20"/>
      <c r="H112" s="136"/>
      <c r="I112" s="141"/>
    </row>
    <row r="113" spans="1:9" s="3" customFormat="1" ht="15" customHeight="1">
      <c r="A113" s="542"/>
      <c r="B113" s="540"/>
      <c r="C113" s="381"/>
      <c r="D113" s="381"/>
      <c r="E113" s="381"/>
      <c r="F113" s="380"/>
      <c r="G113" s="20"/>
      <c r="H113" s="144"/>
      <c r="I113" s="141"/>
    </row>
    <row r="114" spans="1:9" s="3" customFormat="1" ht="60" customHeight="1">
      <c r="A114" s="542"/>
      <c r="B114" s="540"/>
      <c r="C114" s="381"/>
      <c r="D114" s="381"/>
      <c r="E114" s="381"/>
      <c r="F114" s="380"/>
      <c r="G114" s="20"/>
      <c r="H114" s="136"/>
      <c r="I114" s="141"/>
    </row>
    <row r="115" spans="1:9" s="3" customFormat="1" ht="17.25" customHeight="1">
      <c r="A115" s="400"/>
      <c r="B115" s="400"/>
      <c r="C115" s="400"/>
      <c r="D115" s="400"/>
      <c r="E115" s="400"/>
      <c r="F115" s="400"/>
      <c r="G115" s="400"/>
      <c r="H115" s="156"/>
      <c r="I115" s="141"/>
    </row>
    <row r="116" spans="1:9" ht="15.75" customHeight="1">
      <c r="A116" s="399"/>
      <c r="B116" s="399"/>
      <c r="C116" s="399"/>
      <c r="D116" s="399"/>
      <c r="E116" s="399"/>
      <c r="F116" s="399"/>
      <c r="G116" s="399"/>
      <c r="H116" s="399"/>
      <c r="I116" s="137"/>
    </row>
    <row r="117" spans="1:9" ht="15" customHeight="1">
      <c r="A117" s="394"/>
      <c r="B117" s="380"/>
      <c r="C117" s="381"/>
      <c r="D117" s="381"/>
      <c r="E117" s="559"/>
      <c r="F117" s="380"/>
      <c r="G117" s="20"/>
      <c r="H117" s="144"/>
      <c r="I117" s="137"/>
    </row>
    <row r="118" spans="1:9">
      <c r="A118" s="394"/>
      <c r="B118" s="380"/>
      <c r="C118" s="381"/>
      <c r="D118" s="381"/>
      <c r="E118" s="559"/>
      <c r="F118" s="380"/>
      <c r="G118" s="20"/>
      <c r="H118" s="136"/>
      <c r="I118" s="137"/>
    </row>
    <row r="119" spans="1:9">
      <c r="A119" s="394"/>
      <c r="B119" s="380"/>
      <c r="C119" s="381"/>
      <c r="D119" s="381"/>
      <c r="E119" s="559"/>
      <c r="F119" s="380"/>
      <c r="G119" s="20"/>
      <c r="H119" s="144"/>
      <c r="I119" s="137"/>
    </row>
    <row r="120" spans="1:9" ht="30" customHeight="1">
      <c r="A120" s="394"/>
      <c r="B120" s="380"/>
      <c r="C120" s="381"/>
      <c r="D120" s="381"/>
      <c r="E120" s="559"/>
      <c r="F120" s="380"/>
      <c r="G120" s="20"/>
      <c r="H120" s="136"/>
      <c r="I120" s="137"/>
    </row>
    <row r="121" spans="1:9">
      <c r="A121" s="394"/>
      <c r="B121" s="389"/>
      <c r="C121" s="381"/>
      <c r="D121" s="381"/>
      <c r="E121" s="381"/>
      <c r="F121" s="380"/>
      <c r="G121" s="20"/>
      <c r="H121" s="144"/>
      <c r="I121" s="137"/>
    </row>
    <row r="122" spans="1:9" ht="30" customHeight="1">
      <c r="A122" s="394"/>
      <c r="B122" s="389"/>
      <c r="C122" s="381"/>
      <c r="D122" s="381"/>
      <c r="E122" s="381"/>
      <c r="F122" s="380"/>
      <c r="G122" s="20"/>
      <c r="H122" s="136"/>
      <c r="I122" s="137"/>
    </row>
    <row r="123" spans="1:9" ht="17.25">
      <c r="A123" s="400"/>
      <c r="B123" s="400"/>
      <c r="C123" s="400"/>
      <c r="D123" s="400"/>
      <c r="E123" s="400"/>
      <c r="F123" s="400"/>
      <c r="G123" s="400"/>
      <c r="H123" s="156"/>
      <c r="I123" s="137"/>
    </row>
    <row r="124" spans="1:9" ht="17.25">
      <c r="A124" s="401"/>
      <c r="B124" s="401"/>
      <c r="C124" s="401"/>
      <c r="D124" s="401"/>
      <c r="E124" s="401"/>
      <c r="F124" s="401"/>
      <c r="G124" s="401"/>
      <c r="H124" s="401"/>
      <c r="I124" s="137"/>
    </row>
    <row r="125" spans="1:9" ht="15" customHeight="1">
      <c r="A125" s="394"/>
      <c r="B125" s="536"/>
      <c r="C125" s="381"/>
      <c r="D125" s="381"/>
      <c r="E125" s="381"/>
      <c r="F125" s="380"/>
      <c r="G125" s="20"/>
      <c r="H125" s="144"/>
      <c r="I125" s="137"/>
    </row>
    <row r="126" spans="1:9">
      <c r="A126" s="394"/>
      <c r="B126" s="380"/>
      <c r="C126" s="381"/>
      <c r="D126" s="381"/>
      <c r="E126" s="381"/>
      <c r="F126" s="380"/>
      <c r="G126" s="20"/>
      <c r="H126" s="136"/>
      <c r="I126" s="137"/>
    </row>
    <row r="127" spans="1:9">
      <c r="A127" s="394"/>
      <c r="B127" s="380"/>
      <c r="C127" s="381"/>
      <c r="D127" s="381"/>
      <c r="E127" s="559"/>
      <c r="F127" s="380"/>
      <c r="G127" s="20"/>
      <c r="H127" s="144"/>
      <c r="I127" s="137"/>
    </row>
    <row r="128" spans="1:9" ht="30" customHeight="1">
      <c r="A128" s="394"/>
      <c r="B128" s="380"/>
      <c r="C128" s="381"/>
      <c r="D128" s="381"/>
      <c r="E128" s="559"/>
      <c r="F128" s="380"/>
      <c r="G128" s="20"/>
      <c r="H128" s="136"/>
      <c r="I128" s="137"/>
    </row>
    <row r="129" spans="1:9">
      <c r="A129" s="394"/>
      <c r="B129" s="380"/>
      <c r="C129" s="381"/>
      <c r="D129" s="381"/>
      <c r="E129" s="381"/>
      <c r="F129" s="380"/>
      <c r="G129" s="20"/>
      <c r="H129" s="144"/>
      <c r="I129" s="137"/>
    </row>
    <row r="130" spans="1:9" ht="30" customHeight="1">
      <c r="A130" s="394"/>
      <c r="B130" s="380"/>
      <c r="C130" s="381"/>
      <c r="D130" s="381"/>
      <c r="E130" s="381"/>
      <c r="F130" s="380"/>
      <c r="G130" s="20"/>
      <c r="H130" s="136"/>
      <c r="I130" s="137"/>
    </row>
    <row r="131" spans="1:9" ht="15" customHeight="1">
      <c r="A131" s="394"/>
      <c r="B131" s="380"/>
      <c r="C131" s="381"/>
      <c r="D131" s="381"/>
      <c r="E131" s="381"/>
      <c r="F131" s="380"/>
      <c r="G131" s="20"/>
      <c r="H131" s="144"/>
      <c r="I131" s="137"/>
    </row>
    <row r="132" spans="1:9">
      <c r="A132" s="394"/>
      <c r="B132" s="380"/>
      <c r="C132" s="381"/>
      <c r="D132" s="381"/>
      <c r="E132" s="381"/>
      <c r="F132" s="380"/>
      <c r="G132" s="20"/>
      <c r="H132" s="136"/>
      <c r="I132" s="137"/>
    </row>
    <row r="133" spans="1:9">
      <c r="A133" s="394"/>
      <c r="B133" s="380"/>
      <c r="C133" s="381"/>
      <c r="D133" s="381"/>
      <c r="E133" s="381"/>
      <c r="F133" s="380"/>
      <c r="G133" s="20"/>
      <c r="H133" s="144"/>
      <c r="I133" s="137"/>
    </row>
    <row r="134" spans="1:9" ht="30.75" customHeight="1">
      <c r="A134" s="394"/>
      <c r="B134" s="380"/>
      <c r="C134" s="381"/>
      <c r="D134" s="381"/>
      <c r="E134" s="381"/>
      <c r="F134" s="380"/>
      <c r="G134" s="20"/>
      <c r="H134" s="136"/>
      <c r="I134" s="137"/>
    </row>
    <row r="135" spans="1:9">
      <c r="A135" s="48"/>
      <c r="B135" s="48"/>
      <c r="C135" s="48"/>
      <c r="D135" s="48"/>
      <c r="E135" s="48"/>
      <c r="F135" s="48"/>
      <c r="G135" s="48"/>
      <c r="H135" s="48"/>
      <c r="I135" s="137"/>
    </row>
    <row r="136" spans="1:9" ht="15" customHeight="1">
      <c r="A136" s="394"/>
      <c r="B136" s="380"/>
      <c r="C136" s="381"/>
      <c r="D136" s="381"/>
      <c r="E136" s="381"/>
      <c r="F136" s="380"/>
      <c r="G136" s="20"/>
      <c r="H136" s="144"/>
      <c r="I136" s="137"/>
    </row>
    <row r="137" spans="1:9" ht="32.25" customHeight="1">
      <c r="A137" s="394"/>
      <c r="B137" s="380"/>
      <c r="C137" s="381"/>
      <c r="D137" s="381"/>
      <c r="E137" s="381"/>
      <c r="F137" s="380"/>
      <c r="G137" s="20"/>
      <c r="H137" s="136"/>
      <c r="I137" s="137"/>
    </row>
    <row r="138" spans="1:9" s="4" customFormat="1">
      <c r="A138" s="379"/>
      <c r="B138" s="387"/>
      <c r="C138" s="381"/>
      <c r="D138" s="381"/>
      <c r="E138" s="381"/>
      <c r="F138" s="380"/>
      <c r="G138" s="20"/>
      <c r="H138" s="144"/>
      <c r="I138" s="152"/>
    </row>
    <row r="139" spans="1:9" s="4" customFormat="1">
      <c r="A139" s="379"/>
      <c r="B139" s="387"/>
      <c r="C139" s="381"/>
      <c r="D139" s="381"/>
      <c r="E139" s="381"/>
      <c r="F139" s="380"/>
      <c r="G139" s="20"/>
      <c r="H139" s="136"/>
      <c r="I139" s="152"/>
    </row>
    <row r="140" spans="1:9" s="4" customFormat="1">
      <c r="A140" s="394"/>
      <c r="B140" s="380"/>
      <c r="C140" s="381"/>
      <c r="D140" s="381"/>
      <c r="E140" s="381"/>
      <c r="F140" s="380"/>
      <c r="G140" s="20"/>
      <c r="H140" s="144"/>
      <c r="I140" s="152"/>
    </row>
    <row r="141" spans="1:9" s="4" customFormat="1">
      <c r="A141" s="394"/>
      <c r="B141" s="380"/>
      <c r="C141" s="381"/>
      <c r="D141" s="381"/>
      <c r="E141" s="381"/>
      <c r="F141" s="380"/>
      <c r="G141" s="20"/>
      <c r="H141" s="56"/>
      <c r="I141" s="152"/>
    </row>
    <row r="142" spans="1:9" s="4" customFormat="1">
      <c r="A142" s="394"/>
      <c r="B142" s="380"/>
      <c r="C142" s="381"/>
      <c r="D142" s="381"/>
      <c r="E142" s="381"/>
      <c r="F142" s="380"/>
      <c r="G142" s="20"/>
      <c r="H142" s="144"/>
      <c r="I142" s="152"/>
    </row>
    <row r="143" spans="1:9" s="4" customFormat="1">
      <c r="A143" s="394"/>
      <c r="B143" s="380"/>
      <c r="C143" s="381"/>
      <c r="D143" s="381"/>
      <c r="E143" s="381"/>
      <c r="F143" s="380"/>
      <c r="G143" s="20"/>
      <c r="H143" s="56"/>
      <c r="I143" s="152"/>
    </row>
    <row r="144" spans="1:9" ht="15" customHeight="1">
      <c r="A144" s="394"/>
      <c r="B144" s="380"/>
      <c r="C144" s="381"/>
      <c r="D144" s="381"/>
      <c r="E144" s="381"/>
      <c r="F144" s="380"/>
      <c r="G144" s="20"/>
      <c r="H144" s="144"/>
      <c r="I144" s="137"/>
    </row>
    <row r="145" spans="1:9" ht="45" customHeight="1">
      <c r="A145" s="394"/>
      <c r="B145" s="380"/>
      <c r="C145" s="381"/>
      <c r="D145" s="381"/>
      <c r="E145" s="381"/>
      <c r="F145" s="380"/>
      <c r="G145" s="20"/>
      <c r="H145" s="136"/>
      <c r="I145" s="137"/>
    </row>
    <row r="146" spans="1:9">
      <c r="A146" s="394"/>
      <c r="B146" s="380"/>
      <c r="C146" s="381"/>
      <c r="D146" s="381"/>
      <c r="E146" s="381"/>
      <c r="F146" s="380"/>
      <c r="G146" s="20"/>
      <c r="H146" s="144"/>
      <c r="I146" s="137"/>
    </row>
    <row r="147" spans="1:9" ht="30" customHeight="1">
      <c r="A147" s="394"/>
      <c r="B147" s="380"/>
      <c r="C147" s="381"/>
      <c r="D147" s="381"/>
      <c r="E147" s="381"/>
      <c r="F147" s="380"/>
      <c r="G147" s="20"/>
      <c r="H147" s="136"/>
      <c r="I147" s="137"/>
    </row>
    <row r="148" spans="1:9">
      <c r="A148" s="394"/>
      <c r="B148" s="380"/>
      <c r="C148" s="381"/>
      <c r="D148" s="381"/>
      <c r="E148" s="381"/>
      <c r="F148" s="380"/>
      <c r="G148" s="20"/>
      <c r="H148" s="144"/>
      <c r="I148" s="137"/>
    </row>
    <row r="149" spans="1:9">
      <c r="A149" s="394"/>
      <c r="B149" s="380"/>
      <c r="C149" s="381"/>
      <c r="D149" s="381"/>
      <c r="E149" s="381"/>
      <c r="F149" s="380"/>
      <c r="G149" s="20"/>
      <c r="H149" s="136"/>
      <c r="I149" s="137"/>
    </row>
    <row r="150" spans="1:9" ht="17.25" customHeight="1">
      <c r="A150" s="400"/>
      <c r="B150" s="400"/>
      <c r="C150" s="400"/>
      <c r="D150" s="400"/>
      <c r="E150" s="400"/>
      <c r="F150" s="400"/>
      <c r="G150" s="400"/>
      <c r="H150" s="156"/>
      <c r="I150" s="137"/>
    </row>
    <row r="151" spans="1:9" ht="18.75">
      <c r="A151" s="402"/>
      <c r="B151" s="402"/>
      <c r="C151" s="402"/>
      <c r="D151" s="402"/>
      <c r="E151" s="402"/>
      <c r="F151" s="402"/>
      <c r="G151" s="402"/>
      <c r="H151" s="402"/>
      <c r="I151" s="137"/>
    </row>
    <row r="152" spans="1:9" s="4" customFormat="1">
      <c r="A152" s="379"/>
      <c r="B152" s="539"/>
      <c r="C152" s="385"/>
      <c r="D152" s="385"/>
      <c r="E152" s="385"/>
      <c r="F152" s="538"/>
      <c r="G152" s="141"/>
      <c r="H152" s="144"/>
      <c r="I152" s="152"/>
    </row>
    <row r="153" spans="1:9" s="4" customFormat="1" ht="30" customHeight="1">
      <c r="A153" s="379"/>
      <c r="B153" s="390"/>
      <c r="C153" s="385"/>
      <c r="D153" s="385"/>
      <c r="E153" s="385"/>
      <c r="F153" s="384"/>
      <c r="G153" s="141"/>
      <c r="H153" s="159"/>
      <c r="I153" s="152"/>
    </row>
    <row r="154" spans="1:9" s="4" customFormat="1">
      <c r="A154" s="395"/>
      <c r="B154" s="390"/>
      <c r="C154" s="385"/>
      <c r="D154" s="385"/>
      <c r="E154" s="385"/>
      <c r="F154" s="384"/>
      <c r="G154" s="141"/>
      <c r="H154" s="144"/>
      <c r="I154" s="152"/>
    </row>
    <row r="155" spans="1:9" s="4" customFormat="1">
      <c r="A155" s="395"/>
      <c r="B155" s="390"/>
      <c r="C155" s="385"/>
      <c r="D155" s="385"/>
      <c r="E155" s="385"/>
      <c r="F155" s="384"/>
      <c r="G155" s="141"/>
      <c r="H155" s="159"/>
      <c r="I155" s="152"/>
    </row>
    <row r="156" spans="1:9" s="4" customFormat="1">
      <c r="A156" s="394"/>
      <c r="B156" s="389"/>
      <c r="C156" s="381"/>
      <c r="D156" s="381"/>
      <c r="E156" s="381"/>
      <c r="F156" s="380"/>
      <c r="G156" s="20"/>
      <c r="H156" s="144"/>
      <c r="I156" s="152"/>
    </row>
    <row r="157" spans="1:9" s="4" customFormat="1">
      <c r="A157" s="394"/>
      <c r="B157" s="389"/>
      <c r="C157" s="381"/>
      <c r="D157" s="381"/>
      <c r="E157" s="381"/>
      <c r="F157" s="380"/>
      <c r="G157" s="20"/>
      <c r="H157" s="136"/>
      <c r="I157" s="152"/>
    </row>
    <row r="158" spans="1:9" s="4" customFormat="1">
      <c r="A158" s="394"/>
      <c r="B158" s="390"/>
      <c r="C158" s="385"/>
      <c r="D158" s="385"/>
      <c r="E158" s="385"/>
      <c r="F158" s="384"/>
      <c r="G158" s="148"/>
      <c r="H158" s="144"/>
      <c r="I158" s="152"/>
    </row>
    <row r="159" spans="1:9" s="4" customFormat="1">
      <c r="A159" s="394"/>
      <c r="B159" s="390"/>
      <c r="C159" s="385"/>
      <c r="D159" s="385"/>
      <c r="E159" s="385"/>
      <c r="F159" s="384"/>
      <c r="G159" s="148"/>
      <c r="H159" s="159"/>
      <c r="I159" s="152"/>
    </row>
    <row r="160" spans="1:9" s="4" customFormat="1">
      <c r="A160" s="394"/>
      <c r="B160" s="390"/>
      <c r="C160" s="385"/>
      <c r="D160" s="385"/>
      <c r="E160" s="385"/>
      <c r="F160" s="384"/>
      <c r="G160" s="148"/>
      <c r="H160" s="144"/>
      <c r="I160" s="152"/>
    </row>
    <row r="161" spans="1:9" s="4" customFormat="1" ht="30" customHeight="1">
      <c r="A161" s="394"/>
      <c r="B161" s="390"/>
      <c r="C161" s="385"/>
      <c r="D161" s="385"/>
      <c r="E161" s="385"/>
      <c r="F161" s="384"/>
      <c r="G161" s="148"/>
      <c r="H161" s="159"/>
      <c r="I161" s="152"/>
    </row>
    <row r="162" spans="1:9" ht="15" customHeight="1">
      <c r="A162" s="394"/>
      <c r="B162" s="390"/>
      <c r="C162" s="385"/>
      <c r="D162" s="385"/>
      <c r="E162" s="385"/>
      <c r="F162" s="384"/>
      <c r="G162" s="148"/>
      <c r="H162" s="144"/>
      <c r="I162" s="137"/>
    </row>
    <row r="163" spans="1:9" ht="45" customHeight="1">
      <c r="A163" s="394"/>
      <c r="B163" s="390"/>
      <c r="C163" s="385"/>
      <c r="D163" s="385"/>
      <c r="E163" s="385"/>
      <c r="F163" s="384"/>
      <c r="G163" s="148"/>
      <c r="H163" s="159"/>
      <c r="I163" s="137"/>
    </row>
    <row r="164" spans="1:9" ht="15" customHeight="1">
      <c r="A164" s="394"/>
      <c r="B164" s="380"/>
      <c r="C164" s="381"/>
      <c r="D164" s="381"/>
      <c r="E164" s="381"/>
      <c r="F164" s="380"/>
      <c r="G164" s="20"/>
      <c r="H164" s="144"/>
      <c r="I164" s="137"/>
    </row>
    <row r="165" spans="1:9" ht="30" customHeight="1">
      <c r="A165" s="394"/>
      <c r="B165" s="380"/>
      <c r="C165" s="381"/>
      <c r="D165" s="381"/>
      <c r="E165" s="381"/>
      <c r="F165" s="380"/>
      <c r="G165" s="20"/>
      <c r="H165" s="136"/>
      <c r="I165" s="137"/>
    </row>
    <row r="166" spans="1:9" ht="15" customHeight="1">
      <c r="A166" s="394"/>
      <c r="B166" s="380"/>
      <c r="C166" s="381"/>
      <c r="D166" s="381"/>
      <c r="E166" s="381"/>
      <c r="F166" s="380"/>
      <c r="G166" s="20"/>
      <c r="H166" s="144"/>
      <c r="I166" s="137"/>
    </row>
    <row r="167" spans="1:9" ht="45" customHeight="1">
      <c r="A167" s="394"/>
      <c r="B167" s="380"/>
      <c r="C167" s="381"/>
      <c r="D167" s="381"/>
      <c r="E167" s="381"/>
      <c r="F167" s="380"/>
      <c r="G167" s="20"/>
      <c r="H167" s="136"/>
      <c r="I167" s="137"/>
    </row>
    <row r="168" spans="1:9" ht="15" customHeight="1">
      <c r="A168" s="394"/>
      <c r="B168" s="389"/>
      <c r="C168" s="381"/>
      <c r="D168" s="381"/>
      <c r="E168" s="381"/>
      <c r="F168" s="380"/>
      <c r="G168" s="20"/>
      <c r="H168" s="144"/>
      <c r="I168" s="137"/>
    </row>
    <row r="169" spans="1:9" ht="30" customHeight="1">
      <c r="A169" s="394"/>
      <c r="B169" s="389"/>
      <c r="C169" s="381"/>
      <c r="D169" s="381"/>
      <c r="E169" s="381"/>
      <c r="F169" s="380"/>
      <c r="G169" s="20"/>
      <c r="H169" s="136"/>
      <c r="I169" s="137"/>
    </row>
    <row r="170" spans="1:9">
      <c r="A170" s="394"/>
      <c r="B170" s="389"/>
      <c r="C170" s="381"/>
      <c r="D170" s="381"/>
      <c r="E170" s="381"/>
      <c r="F170" s="380"/>
      <c r="G170" s="20"/>
      <c r="H170" s="144"/>
      <c r="I170" s="137"/>
    </row>
    <row r="171" spans="1:9" ht="30" customHeight="1">
      <c r="A171" s="394"/>
      <c r="B171" s="389"/>
      <c r="C171" s="381"/>
      <c r="D171" s="381"/>
      <c r="E171" s="381"/>
      <c r="F171" s="380"/>
      <c r="G171" s="20"/>
      <c r="H171" s="136"/>
      <c r="I171" s="137"/>
    </row>
    <row r="172" spans="1:9" ht="17.25" customHeight="1">
      <c r="A172" s="400"/>
      <c r="B172" s="400"/>
      <c r="C172" s="400"/>
      <c r="D172" s="400"/>
      <c r="E172" s="400"/>
      <c r="F172" s="400"/>
      <c r="G172" s="400"/>
      <c r="H172" s="156"/>
      <c r="I172" s="137"/>
    </row>
    <row r="173" spans="1:9">
      <c r="A173" s="19"/>
      <c r="B173" s="20"/>
      <c r="C173" s="20"/>
      <c r="D173" s="20"/>
      <c r="E173" s="20"/>
      <c r="F173" s="20"/>
      <c r="G173" s="20"/>
      <c r="H173" s="136"/>
      <c r="I173" s="137"/>
    </row>
  </sheetData>
  <mergeCells count="286">
    <mergeCell ref="I35:I36"/>
    <mergeCell ref="A10:I10"/>
    <mergeCell ref="A16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A37:G37"/>
    <mergeCell ref="A15:G15"/>
    <mergeCell ref="D11:F12"/>
    <mergeCell ref="D13:F14"/>
    <mergeCell ref="D17:F18"/>
    <mergeCell ref="D19:F20"/>
    <mergeCell ref="D21:F22"/>
    <mergeCell ref="D23:F24"/>
    <mergeCell ref="D27:F28"/>
    <mergeCell ref="D25:F26"/>
    <mergeCell ref="D29:F30"/>
    <mergeCell ref="D31:F32"/>
    <mergeCell ref="D33:F34"/>
    <mergeCell ref="D35:F36"/>
    <mergeCell ref="A35:A36"/>
    <mergeCell ref="B35:B36"/>
    <mergeCell ref="C35:C36"/>
    <mergeCell ref="A31:A32"/>
    <mergeCell ref="B31:B32"/>
    <mergeCell ref="C31:C32"/>
    <mergeCell ref="A33:A34"/>
    <mergeCell ref="B25:B26"/>
    <mergeCell ref="C25:C26"/>
    <mergeCell ref="A19:A20"/>
    <mergeCell ref="B19:B20"/>
    <mergeCell ref="C19:C20"/>
    <mergeCell ref="A21:A22"/>
    <mergeCell ref="B21:B22"/>
    <mergeCell ref="C21:C22"/>
    <mergeCell ref="A13:A14"/>
    <mergeCell ref="B13:B14"/>
    <mergeCell ref="C13:C14"/>
    <mergeCell ref="A17:A18"/>
    <mergeCell ref="B17:B18"/>
    <mergeCell ref="C17:C18"/>
    <mergeCell ref="A11:A12"/>
    <mergeCell ref="B11:B12"/>
    <mergeCell ref="C11:C12"/>
    <mergeCell ref="A172:G172"/>
    <mergeCell ref="A105:A106"/>
    <mergeCell ref="A107:A108"/>
    <mergeCell ref="A109:A110"/>
    <mergeCell ref="A113:A114"/>
    <mergeCell ref="A117:A118"/>
    <mergeCell ref="A119:A120"/>
    <mergeCell ref="A121:A122"/>
    <mergeCell ref="A125:A126"/>
    <mergeCell ref="A127:A128"/>
    <mergeCell ref="A129:A130"/>
    <mergeCell ref="A131:A132"/>
    <mergeCell ref="A133:A134"/>
    <mergeCell ref="A136:A137"/>
    <mergeCell ref="A138:A139"/>
    <mergeCell ref="A140:A141"/>
    <mergeCell ref="A142:A143"/>
    <mergeCell ref="A144:A145"/>
    <mergeCell ref="A146:A147"/>
    <mergeCell ref="A148:A149"/>
    <mergeCell ref="A152:A153"/>
    <mergeCell ref="C129:C130"/>
    <mergeCell ref="C131:C132"/>
    <mergeCell ref="C133:C134"/>
    <mergeCell ref="C136:C137"/>
    <mergeCell ref="C138:C139"/>
    <mergeCell ref="C140:C141"/>
    <mergeCell ref="C142:C143"/>
    <mergeCell ref="A162:A163"/>
    <mergeCell ref="C162:C163"/>
    <mergeCell ref="A154:A155"/>
    <mergeCell ref="A156:A157"/>
    <mergeCell ref="A158:A159"/>
    <mergeCell ref="C148:C149"/>
    <mergeCell ref="C152:C153"/>
    <mergeCell ref="C154:C155"/>
    <mergeCell ref="B152:B153"/>
    <mergeCell ref="B154:B155"/>
    <mergeCell ref="B156:B157"/>
    <mergeCell ref="B158:B159"/>
    <mergeCell ref="A164:A165"/>
    <mergeCell ref="A166:A167"/>
    <mergeCell ref="A168:A169"/>
    <mergeCell ref="A170:A171"/>
    <mergeCell ref="B105:B106"/>
    <mergeCell ref="B107:B108"/>
    <mergeCell ref="B109:B110"/>
    <mergeCell ref="B113:B114"/>
    <mergeCell ref="B117:B118"/>
    <mergeCell ref="B119:B120"/>
    <mergeCell ref="B121:B122"/>
    <mergeCell ref="B125:B126"/>
    <mergeCell ref="B127:B128"/>
    <mergeCell ref="B129:B130"/>
    <mergeCell ref="B131:B132"/>
    <mergeCell ref="B133:B134"/>
    <mergeCell ref="B136:B137"/>
    <mergeCell ref="B138:B139"/>
    <mergeCell ref="B140:B141"/>
    <mergeCell ref="B142:B143"/>
    <mergeCell ref="B144:B145"/>
    <mergeCell ref="B146:B147"/>
    <mergeCell ref="B148:B149"/>
    <mergeCell ref="B160:B161"/>
    <mergeCell ref="C164:C165"/>
    <mergeCell ref="C166:C167"/>
    <mergeCell ref="C168:C169"/>
    <mergeCell ref="C170:C171"/>
    <mergeCell ref="B166:B167"/>
    <mergeCell ref="B168:B169"/>
    <mergeCell ref="B170:B171"/>
    <mergeCell ref="B162:B163"/>
    <mergeCell ref="B164:B165"/>
    <mergeCell ref="D113:D114"/>
    <mergeCell ref="D117:D118"/>
    <mergeCell ref="D119:D120"/>
    <mergeCell ref="D121:D122"/>
    <mergeCell ref="D125:D126"/>
    <mergeCell ref="D127:D128"/>
    <mergeCell ref="C156:C157"/>
    <mergeCell ref="C158:C159"/>
    <mergeCell ref="C160:C161"/>
    <mergeCell ref="C144:C145"/>
    <mergeCell ref="C146:C147"/>
    <mergeCell ref="C113:C114"/>
    <mergeCell ref="C117:C118"/>
    <mergeCell ref="C119:C120"/>
    <mergeCell ref="C121:C122"/>
    <mergeCell ref="C125:C126"/>
    <mergeCell ref="C127:C128"/>
    <mergeCell ref="A115:G115"/>
    <mergeCell ref="A116:H116"/>
    <mergeCell ref="A123:G123"/>
    <mergeCell ref="A124:H124"/>
    <mergeCell ref="A150:G150"/>
    <mergeCell ref="A151:H151"/>
    <mergeCell ref="A160:A161"/>
    <mergeCell ref="D129:D130"/>
    <mergeCell ref="D131:D132"/>
    <mergeCell ref="D133:D134"/>
    <mergeCell ref="D136:D137"/>
    <mergeCell ref="D138:D139"/>
    <mergeCell ref="D140:D141"/>
    <mergeCell ref="D142:D143"/>
    <mergeCell ref="D144:D145"/>
    <mergeCell ref="D146:D147"/>
    <mergeCell ref="D148:D149"/>
    <mergeCell ref="D152:D153"/>
    <mergeCell ref="D154:D155"/>
    <mergeCell ref="D156:D157"/>
    <mergeCell ref="D158:D159"/>
    <mergeCell ref="D160:D161"/>
    <mergeCell ref="E156:E157"/>
    <mergeCell ref="E158:E159"/>
    <mergeCell ref="E160:E161"/>
    <mergeCell ref="E168:E169"/>
    <mergeCell ref="E170:E171"/>
    <mergeCell ref="D166:D167"/>
    <mergeCell ref="D168:D169"/>
    <mergeCell ref="D170:D171"/>
    <mergeCell ref="D162:D163"/>
    <mergeCell ref="D164:D165"/>
    <mergeCell ref="E105:E106"/>
    <mergeCell ref="E107:E108"/>
    <mergeCell ref="E109:E110"/>
    <mergeCell ref="E113:E114"/>
    <mergeCell ref="E117:E118"/>
    <mergeCell ref="E119:E120"/>
    <mergeCell ref="E121:E122"/>
    <mergeCell ref="E125:E126"/>
    <mergeCell ref="E127:E128"/>
    <mergeCell ref="E129:E130"/>
    <mergeCell ref="E131:E132"/>
    <mergeCell ref="E133:E134"/>
    <mergeCell ref="E136:E137"/>
    <mergeCell ref="E138:E139"/>
    <mergeCell ref="E140:E141"/>
    <mergeCell ref="E142:E143"/>
    <mergeCell ref="E144:E145"/>
    <mergeCell ref="F113:F114"/>
    <mergeCell ref="F117:F118"/>
    <mergeCell ref="F119:F120"/>
    <mergeCell ref="F121:F122"/>
    <mergeCell ref="F125:F126"/>
    <mergeCell ref="F127:F128"/>
    <mergeCell ref="E162:E163"/>
    <mergeCell ref="E164:E165"/>
    <mergeCell ref="E166:E167"/>
    <mergeCell ref="E146:E147"/>
    <mergeCell ref="E148:E149"/>
    <mergeCell ref="E152:E153"/>
    <mergeCell ref="E154:E155"/>
    <mergeCell ref="F129:F130"/>
    <mergeCell ref="F131:F132"/>
    <mergeCell ref="F133:F134"/>
    <mergeCell ref="F136:F137"/>
    <mergeCell ref="F138:F139"/>
    <mergeCell ref="F140:F141"/>
    <mergeCell ref="F142:F143"/>
    <mergeCell ref="F144:F145"/>
    <mergeCell ref="F146:F147"/>
    <mergeCell ref="F166:F167"/>
    <mergeCell ref="F168:F169"/>
    <mergeCell ref="F170:F171"/>
    <mergeCell ref="F148:F149"/>
    <mergeCell ref="F152:F153"/>
    <mergeCell ref="F154:F155"/>
    <mergeCell ref="F156:F157"/>
    <mergeCell ref="F158:F159"/>
    <mergeCell ref="F160:F161"/>
    <mergeCell ref="F162:F163"/>
    <mergeCell ref="F164:F165"/>
    <mergeCell ref="A1:I1"/>
    <mergeCell ref="B3:D3"/>
    <mergeCell ref="E3:F3"/>
    <mergeCell ref="D8:F8"/>
    <mergeCell ref="D9:F9"/>
    <mergeCell ref="A111:A112"/>
    <mergeCell ref="B111:B112"/>
    <mergeCell ref="C111:C112"/>
    <mergeCell ref="D111:D112"/>
    <mergeCell ref="E111:E112"/>
    <mergeCell ref="F111:F112"/>
    <mergeCell ref="F105:F106"/>
    <mergeCell ref="F107:F108"/>
    <mergeCell ref="F109:F110"/>
    <mergeCell ref="D105:D106"/>
    <mergeCell ref="D107:D108"/>
    <mergeCell ref="D109:D110"/>
    <mergeCell ref="C105:C106"/>
    <mergeCell ref="C107:C108"/>
    <mergeCell ref="C109:C110"/>
    <mergeCell ref="A100:H100"/>
    <mergeCell ref="A104:H104"/>
    <mergeCell ref="I43:I44"/>
    <mergeCell ref="A45:A46"/>
    <mergeCell ref="I45:I46"/>
    <mergeCell ref="A38:I38"/>
    <mergeCell ref="D39:F40"/>
    <mergeCell ref="I39:I40"/>
    <mergeCell ref="A41:A42"/>
    <mergeCell ref="B41:B42"/>
    <mergeCell ref="C41:C42"/>
    <mergeCell ref="D41:F42"/>
    <mergeCell ref="I41:I42"/>
    <mergeCell ref="A39:A40"/>
    <mergeCell ref="B39:B40"/>
    <mergeCell ref="C39:C40"/>
    <mergeCell ref="C52:E52"/>
    <mergeCell ref="F52:G52"/>
    <mergeCell ref="C55:E55"/>
    <mergeCell ref="F55:G55"/>
    <mergeCell ref="A43:A44"/>
    <mergeCell ref="B43:B44"/>
    <mergeCell ref="C43:C44"/>
    <mergeCell ref="D43:F44"/>
    <mergeCell ref="B45:B46"/>
    <mergeCell ref="C45:C46"/>
    <mergeCell ref="D45:F46"/>
    <mergeCell ref="A47:A48"/>
    <mergeCell ref="B47:B48"/>
    <mergeCell ref="C47:C48"/>
    <mergeCell ref="D47:F48"/>
    <mergeCell ref="A49:G49"/>
  </mergeCells>
  <printOptions horizontalCentered="1"/>
  <pageMargins left="0.39305555555555599" right="0.39305555555555599" top="0.98402777777777795" bottom="0.196527777777778" header="0.118055555555556" footer="0.118055555555556"/>
  <pageSetup paperSize="9" scale="54" fitToHeight="0" orientation="landscape" r:id="rId1"/>
  <rowBreaks count="1" manualBreakCount="1">
    <brk id="13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87"/>
  <sheetViews>
    <sheetView view="pageBreakPreview" topLeftCell="A58" zoomScale="70" zoomScaleNormal="100" zoomScaleSheetLayoutView="70" workbookViewId="0">
      <selection activeCell="D41" sqref="D41:F42"/>
    </sheetView>
  </sheetViews>
  <sheetFormatPr defaultColWidth="9" defaultRowHeight="15"/>
  <cols>
    <col min="1" max="1" width="3.5703125" style="5" customWidth="1"/>
    <col min="2" max="2" width="53.140625" style="6" customWidth="1"/>
    <col min="3" max="3" width="13.7109375" style="6" customWidth="1"/>
    <col min="4" max="4" width="19.140625" style="6" customWidth="1"/>
    <col min="5" max="5" width="40" style="6" customWidth="1"/>
    <col min="6" max="6" width="46.28515625" style="6" customWidth="1"/>
    <col min="7" max="7" width="25" style="6" customWidth="1"/>
    <col min="8" max="8" width="15" style="7" customWidth="1"/>
    <col min="9" max="9" width="35.85546875" customWidth="1"/>
    <col min="10" max="14" width="8.28515625" customWidth="1"/>
  </cols>
  <sheetData>
    <row r="1" spans="1:9" ht="17.25">
      <c r="A1" s="360" t="s">
        <v>147</v>
      </c>
      <c r="B1" s="360"/>
      <c r="C1" s="360"/>
      <c r="D1" s="360"/>
      <c r="E1" s="360"/>
      <c r="F1" s="360"/>
      <c r="G1" s="360"/>
      <c r="H1" s="360"/>
      <c r="I1" s="360"/>
    </row>
    <row r="2" spans="1:9" ht="17.25">
      <c r="A2" s="63"/>
      <c r="B2" s="64"/>
      <c r="C2" s="64"/>
      <c r="D2" s="64"/>
      <c r="E2" s="64"/>
      <c r="F2" s="64"/>
      <c r="G2" s="64"/>
      <c r="H2" s="65"/>
      <c r="I2" s="79"/>
    </row>
    <row r="3" spans="1:9" ht="17.25">
      <c r="A3" s="69"/>
      <c r="B3" s="361" t="s">
        <v>190</v>
      </c>
      <c r="C3" s="362"/>
      <c r="D3" s="362"/>
      <c r="E3" s="363"/>
      <c r="F3" s="364"/>
      <c r="G3" s="121"/>
      <c r="H3" s="72"/>
      <c r="I3" s="80"/>
    </row>
    <row r="4" spans="1:9">
      <c r="A4" s="8"/>
      <c r="B4" s="9"/>
      <c r="C4" s="9"/>
      <c r="D4" s="9"/>
      <c r="E4" s="9"/>
      <c r="F4" s="9"/>
      <c r="G4" s="9"/>
      <c r="H4" s="10"/>
      <c r="I4" s="81"/>
    </row>
    <row r="5" spans="1:9" ht="17.25">
      <c r="A5" s="69"/>
      <c r="B5" s="121"/>
      <c r="C5" s="121"/>
      <c r="D5" s="122" t="s">
        <v>148</v>
      </c>
      <c r="E5" s="128" t="s">
        <v>197</v>
      </c>
      <c r="F5" s="71" t="s">
        <v>149</v>
      </c>
      <c r="G5" s="121"/>
      <c r="H5" s="72"/>
      <c r="I5" s="80"/>
    </row>
    <row r="6" spans="1:9">
      <c r="A6" s="8"/>
      <c r="B6" s="9"/>
      <c r="C6" s="9"/>
      <c r="D6" s="9"/>
      <c r="E6" s="67" t="s">
        <v>150</v>
      </c>
      <c r="F6" s="9"/>
      <c r="G6" s="9"/>
      <c r="H6" s="10"/>
      <c r="I6" s="81"/>
    </row>
    <row r="7" spans="1:9">
      <c r="A7" s="8"/>
      <c r="B7" s="9"/>
      <c r="C7" s="9"/>
      <c r="D7" s="9"/>
      <c r="E7" s="67"/>
      <c r="F7" s="9"/>
      <c r="G7" s="9"/>
      <c r="H7" s="10"/>
      <c r="I7" s="81"/>
    </row>
    <row r="8" spans="1:9" ht="50.1" customHeight="1">
      <c r="A8" s="123" t="s">
        <v>0</v>
      </c>
      <c r="B8" s="124" t="s">
        <v>1</v>
      </c>
      <c r="C8" s="124" t="s">
        <v>2</v>
      </c>
      <c r="D8" s="468" t="s">
        <v>151</v>
      </c>
      <c r="E8" s="468"/>
      <c r="F8" s="468"/>
      <c r="G8" s="124" t="s">
        <v>3</v>
      </c>
      <c r="H8" s="124" t="s">
        <v>4</v>
      </c>
      <c r="I8" s="124" t="s">
        <v>152</v>
      </c>
    </row>
    <row r="9" spans="1:9" ht="15.75">
      <c r="A9" s="123">
        <v>1</v>
      </c>
      <c r="B9" s="123">
        <v>2</v>
      </c>
      <c r="C9" s="123">
        <v>3</v>
      </c>
      <c r="D9" s="353">
        <v>4</v>
      </c>
      <c r="E9" s="353"/>
      <c r="F9" s="353"/>
      <c r="G9" s="123">
        <v>5</v>
      </c>
      <c r="H9" s="123">
        <v>6</v>
      </c>
      <c r="I9" s="123">
        <v>7</v>
      </c>
    </row>
    <row r="10" spans="1:9" ht="17.25" customHeight="1">
      <c r="A10" s="409" t="s">
        <v>5</v>
      </c>
      <c r="B10" s="410"/>
      <c r="C10" s="410"/>
      <c r="D10" s="410"/>
      <c r="E10" s="410"/>
      <c r="F10" s="410"/>
      <c r="G10" s="410"/>
      <c r="H10" s="410"/>
      <c r="I10" s="411"/>
    </row>
    <row r="11" spans="1:9" ht="24.95" customHeight="1">
      <c r="A11" s="474">
        <v>1</v>
      </c>
      <c r="B11" s="532" t="s">
        <v>282</v>
      </c>
      <c r="C11" s="531" t="s">
        <v>6</v>
      </c>
      <c r="D11" s="531"/>
      <c r="E11" s="531"/>
      <c r="F11" s="531"/>
      <c r="G11" s="222" t="s">
        <v>8</v>
      </c>
      <c r="H11" s="228">
        <v>3</v>
      </c>
      <c r="I11" s="452"/>
    </row>
    <row r="12" spans="1:9" ht="24.95" customHeight="1">
      <c r="A12" s="474"/>
      <c r="B12" s="532"/>
      <c r="C12" s="531"/>
      <c r="D12" s="531"/>
      <c r="E12" s="531"/>
      <c r="F12" s="531"/>
      <c r="G12" s="222" t="s">
        <v>9</v>
      </c>
      <c r="H12" s="205">
        <v>0</v>
      </c>
      <c r="I12" s="454"/>
    </row>
    <row r="13" spans="1:9" ht="30" customHeight="1">
      <c r="A13" s="474">
        <v>2</v>
      </c>
      <c r="B13" s="530" t="s">
        <v>283</v>
      </c>
      <c r="C13" s="531" t="s">
        <v>6</v>
      </c>
      <c r="D13" s="531"/>
      <c r="E13" s="531"/>
      <c r="F13" s="531"/>
      <c r="G13" s="222" t="s">
        <v>8</v>
      </c>
      <c r="H13" s="228">
        <v>4</v>
      </c>
      <c r="I13" s="452"/>
    </row>
    <row r="14" spans="1:9" ht="30" customHeight="1">
      <c r="A14" s="474"/>
      <c r="B14" s="530"/>
      <c r="C14" s="531"/>
      <c r="D14" s="531"/>
      <c r="E14" s="531"/>
      <c r="F14" s="531"/>
      <c r="G14" s="222" t="s">
        <v>9</v>
      </c>
      <c r="H14" s="244">
        <v>0</v>
      </c>
      <c r="I14" s="454"/>
    </row>
    <row r="15" spans="1:9" ht="24.95" customHeight="1">
      <c r="A15" s="455" t="s">
        <v>15</v>
      </c>
      <c r="B15" s="455"/>
      <c r="C15" s="455"/>
      <c r="D15" s="455"/>
      <c r="E15" s="455"/>
      <c r="F15" s="455"/>
      <c r="G15" s="455"/>
      <c r="H15" s="110">
        <f>H11+H13</f>
        <v>7</v>
      </c>
      <c r="I15" s="111"/>
    </row>
    <row r="16" spans="1:9" ht="17.25">
      <c r="A16" s="564" t="s">
        <v>16</v>
      </c>
      <c r="B16" s="564"/>
      <c r="C16" s="564"/>
      <c r="D16" s="564"/>
      <c r="E16" s="564"/>
      <c r="F16" s="564"/>
      <c r="G16" s="564"/>
      <c r="H16" s="564"/>
      <c r="I16" s="564"/>
    </row>
    <row r="17" spans="1:9" ht="24.95" customHeight="1">
      <c r="A17" s="474">
        <v>1</v>
      </c>
      <c r="B17" s="560" t="s">
        <v>266</v>
      </c>
      <c r="C17" s="531" t="s">
        <v>6</v>
      </c>
      <c r="D17" s="576"/>
      <c r="E17" s="577"/>
      <c r="F17" s="578"/>
      <c r="G17" s="222" t="s">
        <v>8</v>
      </c>
      <c r="H17" s="228">
        <v>2</v>
      </c>
      <c r="I17" s="582"/>
    </row>
    <row r="18" spans="1:9" ht="24.95" customHeight="1">
      <c r="A18" s="474"/>
      <c r="B18" s="532"/>
      <c r="C18" s="531"/>
      <c r="D18" s="579"/>
      <c r="E18" s="580"/>
      <c r="F18" s="581"/>
      <c r="G18" s="222" t="s">
        <v>9</v>
      </c>
      <c r="H18" s="244">
        <v>0</v>
      </c>
      <c r="I18" s="583"/>
    </row>
    <row r="19" spans="1:9" ht="30" customHeight="1">
      <c r="A19" s="474">
        <v>2</v>
      </c>
      <c r="B19" s="532" t="s">
        <v>284</v>
      </c>
      <c r="C19" s="531" t="s">
        <v>6</v>
      </c>
      <c r="D19" s="576"/>
      <c r="E19" s="577"/>
      <c r="F19" s="578"/>
      <c r="G19" s="222" t="s">
        <v>8</v>
      </c>
      <c r="H19" s="228">
        <v>2</v>
      </c>
      <c r="I19" s="582"/>
    </row>
    <row r="20" spans="1:9" ht="30" customHeight="1">
      <c r="A20" s="474"/>
      <c r="B20" s="532"/>
      <c r="C20" s="531"/>
      <c r="D20" s="579"/>
      <c r="E20" s="580"/>
      <c r="F20" s="581"/>
      <c r="G20" s="222" t="s">
        <v>9</v>
      </c>
      <c r="H20" s="205">
        <v>0</v>
      </c>
      <c r="I20" s="583"/>
    </row>
    <row r="21" spans="1:9" ht="30" customHeight="1">
      <c r="A21" s="474">
        <v>3</v>
      </c>
      <c r="B21" s="532" t="s">
        <v>285</v>
      </c>
      <c r="C21" s="531" t="s">
        <v>6</v>
      </c>
      <c r="D21" s="576"/>
      <c r="E21" s="577"/>
      <c r="F21" s="578"/>
      <c r="G21" s="222" t="s">
        <v>8</v>
      </c>
      <c r="H21" s="228">
        <v>2</v>
      </c>
      <c r="I21" s="582"/>
    </row>
    <row r="22" spans="1:9" ht="30" customHeight="1">
      <c r="A22" s="474"/>
      <c r="B22" s="532"/>
      <c r="C22" s="531"/>
      <c r="D22" s="579"/>
      <c r="E22" s="580"/>
      <c r="F22" s="581"/>
      <c r="G22" s="222" t="s">
        <v>9</v>
      </c>
      <c r="H22" s="244">
        <v>0</v>
      </c>
      <c r="I22" s="583"/>
    </row>
    <row r="23" spans="1:9" ht="35.1" customHeight="1">
      <c r="A23" s="472">
        <v>4</v>
      </c>
      <c r="B23" s="572" t="s">
        <v>134</v>
      </c>
      <c r="C23" s="558" t="s">
        <v>6</v>
      </c>
      <c r="D23" s="558"/>
      <c r="E23" s="558"/>
      <c r="F23" s="558"/>
      <c r="G23" s="219" t="s">
        <v>8</v>
      </c>
      <c r="H23" s="108">
        <v>2</v>
      </c>
      <c r="I23" s="461"/>
    </row>
    <row r="24" spans="1:9" ht="35.1" customHeight="1">
      <c r="A24" s="472"/>
      <c r="B24" s="572"/>
      <c r="C24" s="558"/>
      <c r="D24" s="558"/>
      <c r="E24" s="558"/>
      <c r="F24" s="558"/>
      <c r="G24" s="219" t="s">
        <v>9</v>
      </c>
      <c r="H24" s="120">
        <v>0</v>
      </c>
      <c r="I24" s="461"/>
    </row>
    <row r="25" spans="1:9" ht="24.95" customHeight="1">
      <c r="A25" s="472">
        <v>5</v>
      </c>
      <c r="B25" s="543" t="s">
        <v>137</v>
      </c>
      <c r="C25" s="558" t="s">
        <v>6</v>
      </c>
      <c r="D25" s="558"/>
      <c r="E25" s="558"/>
      <c r="F25" s="558"/>
      <c r="G25" s="219" t="s">
        <v>8</v>
      </c>
      <c r="H25" s="108">
        <v>2</v>
      </c>
      <c r="I25" s="461"/>
    </row>
    <row r="26" spans="1:9" ht="24.95" customHeight="1">
      <c r="A26" s="472"/>
      <c r="B26" s="543"/>
      <c r="C26" s="558"/>
      <c r="D26" s="558"/>
      <c r="E26" s="558"/>
      <c r="F26" s="558"/>
      <c r="G26" s="219" t="s">
        <v>9</v>
      </c>
      <c r="H26" s="120">
        <v>0</v>
      </c>
      <c r="I26" s="461"/>
    </row>
    <row r="27" spans="1:9" ht="24.95" customHeight="1">
      <c r="A27" s="474">
        <v>6</v>
      </c>
      <c r="B27" s="532" t="s">
        <v>286</v>
      </c>
      <c r="C27" s="531" t="s">
        <v>6</v>
      </c>
      <c r="D27" s="576"/>
      <c r="E27" s="577"/>
      <c r="F27" s="578"/>
      <c r="G27" s="222" t="s">
        <v>8</v>
      </c>
      <c r="H27" s="228">
        <v>2</v>
      </c>
      <c r="I27" s="582"/>
    </row>
    <row r="28" spans="1:9" ht="24.95" customHeight="1">
      <c r="A28" s="474"/>
      <c r="B28" s="532"/>
      <c r="C28" s="531"/>
      <c r="D28" s="579"/>
      <c r="E28" s="580"/>
      <c r="F28" s="581"/>
      <c r="G28" s="222" t="s">
        <v>9</v>
      </c>
      <c r="H28" s="244">
        <v>0</v>
      </c>
      <c r="I28" s="583"/>
    </row>
    <row r="29" spans="1:9" ht="35.1" customHeight="1">
      <c r="A29" s="472">
        <v>7</v>
      </c>
      <c r="B29" s="543" t="s">
        <v>68</v>
      </c>
      <c r="C29" s="558" t="s">
        <v>6</v>
      </c>
      <c r="D29" s="558"/>
      <c r="E29" s="558"/>
      <c r="F29" s="558"/>
      <c r="G29" s="219" t="s">
        <v>8</v>
      </c>
      <c r="H29" s="108">
        <v>4</v>
      </c>
      <c r="I29" s="461"/>
    </row>
    <row r="30" spans="1:9" ht="35.1" customHeight="1">
      <c r="A30" s="472"/>
      <c r="B30" s="543"/>
      <c r="C30" s="558"/>
      <c r="D30" s="558"/>
      <c r="E30" s="558"/>
      <c r="F30" s="558"/>
      <c r="G30" s="219" t="s">
        <v>9</v>
      </c>
      <c r="H30" s="120">
        <v>0</v>
      </c>
      <c r="I30" s="461"/>
    </row>
    <row r="31" spans="1:9" ht="24.95" customHeight="1">
      <c r="A31" s="472">
        <v>8</v>
      </c>
      <c r="B31" s="543" t="s">
        <v>135</v>
      </c>
      <c r="C31" s="558" t="s">
        <v>6</v>
      </c>
      <c r="D31" s="558"/>
      <c r="E31" s="558"/>
      <c r="F31" s="558"/>
      <c r="G31" s="219" t="s">
        <v>8</v>
      </c>
      <c r="H31" s="108">
        <v>2</v>
      </c>
      <c r="I31" s="461"/>
    </row>
    <row r="32" spans="1:9" ht="24.95" customHeight="1">
      <c r="A32" s="472"/>
      <c r="B32" s="543"/>
      <c r="C32" s="558"/>
      <c r="D32" s="558"/>
      <c r="E32" s="558"/>
      <c r="F32" s="558"/>
      <c r="G32" s="219" t="s">
        <v>9</v>
      </c>
      <c r="H32" s="120">
        <v>0</v>
      </c>
      <c r="I32" s="461"/>
    </row>
    <row r="33" spans="1:9" ht="24.95" customHeight="1">
      <c r="A33" s="474">
        <v>9</v>
      </c>
      <c r="B33" s="532" t="s">
        <v>287</v>
      </c>
      <c r="C33" s="531" t="s">
        <v>6</v>
      </c>
      <c r="D33" s="576"/>
      <c r="E33" s="577"/>
      <c r="F33" s="578"/>
      <c r="G33" s="222" t="s">
        <v>8</v>
      </c>
      <c r="H33" s="228">
        <v>2</v>
      </c>
      <c r="I33" s="582"/>
    </row>
    <row r="34" spans="1:9" ht="24.95" customHeight="1">
      <c r="A34" s="474"/>
      <c r="B34" s="532"/>
      <c r="C34" s="531"/>
      <c r="D34" s="579"/>
      <c r="E34" s="580"/>
      <c r="F34" s="581"/>
      <c r="G34" s="222" t="s">
        <v>9</v>
      </c>
      <c r="H34" s="273">
        <v>0</v>
      </c>
      <c r="I34" s="583"/>
    </row>
    <row r="35" spans="1:9" ht="35.1" customHeight="1">
      <c r="A35" s="472">
        <v>10</v>
      </c>
      <c r="B35" s="543" t="s">
        <v>136</v>
      </c>
      <c r="C35" s="558" t="s">
        <v>6</v>
      </c>
      <c r="D35" s="558"/>
      <c r="E35" s="558"/>
      <c r="F35" s="558"/>
      <c r="G35" s="219" t="s">
        <v>8</v>
      </c>
      <c r="H35" s="108">
        <v>2</v>
      </c>
      <c r="I35" s="461"/>
    </row>
    <row r="36" spans="1:9" ht="35.1" customHeight="1">
      <c r="A36" s="472"/>
      <c r="B36" s="543"/>
      <c r="C36" s="558"/>
      <c r="D36" s="558"/>
      <c r="E36" s="558"/>
      <c r="F36" s="558"/>
      <c r="G36" s="219" t="s">
        <v>9</v>
      </c>
      <c r="H36" s="120">
        <v>0</v>
      </c>
      <c r="I36" s="461"/>
    </row>
    <row r="37" spans="1:9" ht="20.100000000000001" customHeight="1">
      <c r="A37" s="455" t="s">
        <v>15</v>
      </c>
      <c r="B37" s="455"/>
      <c r="C37" s="455"/>
      <c r="D37" s="455"/>
      <c r="E37" s="455"/>
      <c r="F37" s="455"/>
      <c r="G37" s="455"/>
      <c r="H37" s="110">
        <f>H17+H19+H21+H27+H33+H23+H25+H29+H31+H35</f>
        <v>22</v>
      </c>
      <c r="I37" s="111"/>
    </row>
    <row r="38" spans="1:9" ht="17.100000000000001" customHeight="1">
      <c r="A38" s="353" t="s">
        <v>32</v>
      </c>
      <c r="B38" s="353"/>
      <c r="C38" s="353"/>
      <c r="D38" s="353"/>
      <c r="E38" s="353"/>
      <c r="F38" s="353"/>
      <c r="G38" s="353"/>
      <c r="H38" s="353"/>
      <c r="I38" s="353"/>
    </row>
    <row r="39" spans="1:9" ht="30" customHeight="1">
      <c r="A39" s="474">
        <v>1</v>
      </c>
      <c r="B39" s="521" t="s">
        <v>259</v>
      </c>
      <c r="C39" s="522" t="s">
        <v>6</v>
      </c>
      <c r="D39" s="588"/>
      <c r="E39" s="589"/>
      <c r="F39" s="590"/>
      <c r="G39" s="248" t="s">
        <v>8</v>
      </c>
      <c r="H39" s="228">
        <v>2</v>
      </c>
      <c r="I39" s="584"/>
    </row>
    <row r="40" spans="1:9" ht="36.75" customHeight="1">
      <c r="A40" s="474"/>
      <c r="B40" s="521"/>
      <c r="C40" s="522"/>
      <c r="D40" s="591"/>
      <c r="E40" s="592"/>
      <c r="F40" s="593"/>
      <c r="G40" s="248" t="s">
        <v>9</v>
      </c>
      <c r="H40" s="249">
        <v>0</v>
      </c>
      <c r="I40" s="585"/>
    </row>
    <row r="41" spans="1:9" ht="36.75" customHeight="1">
      <c r="A41" s="474">
        <v>2</v>
      </c>
      <c r="B41" s="521" t="s">
        <v>260</v>
      </c>
      <c r="C41" s="522" t="s">
        <v>6</v>
      </c>
      <c r="D41" s="588"/>
      <c r="E41" s="589"/>
      <c r="F41" s="590"/>
      <c r="G41" s="248" t="s">
        <v>8</v>
      </c>
      <c r="H41" s="228">
        <v>2</v>
      </c>
      <c r="I41" s="584"/>
    </row>
    <row r="42" spans="1:9" ht="30" customHeight="1">
      <c r="A42" s="474"/>
      <c r="B42" s="521"/>
      <c r="C42" s="522"/>
      <c r="D42" s="591"/>
      <c r="E42" s="592"/>
      <c r="F42" s="593"/>
      <c r="G42" s="248" t="s">
        <v>9</v>
      </c>
      <c r="H42" s="249">
        <v>0</v>
      </c>
      <c r="I42" s="585"/>
    </row>
    <row r="43" spans="1:9" ht="30" customHeight="1">
      <c r="A43" s="474">
        <v>3</v>
      </c>
      <c r="B43" s="521" t="s">
        <v>280</v>
      </c>
      <c r="C43" s="522" t="s">
        <v>6</v>
      </c>
      <c r="D43" s="588"/>
      <c r="E43" s="589"/>
      <c r="F43" s="590"/>
      <c r="G43" s="248" t="s">
        <v>8</v>
      </c>
      <c r="H43" s="228">
        <v>4</v>
      </c>
      <c r="I43" s="586"/>
    </row>
    <row r="44" spans="1:9" ht="38.25" customHeight="1">
      <c r="A44" s="474"/>
      <c r="B44" s="521"/>
      <c r="C44" s="522"/>
      <c r="D44" s="591"/>
      <c r="E44" s="592"/>
      <c r="F44" s="593"/>
      <c r="G44" s="248" t="s">
        <v>9</v>
      </c>
      <c r="H44" s="249">
        <v>0</v>
      </c>
      <c r="I44" s="587"/>
    </row>
    <row r="45" spans="1:9" ht="38.25" customHeight="1">
      <c r="A45" s="474">
        <v>4</v>
      </c>
      <c r="B45" s="532" t="s">
        <v>56</v>
      </c>
      <c r="C45" s="531" t="s">
        <v>6</v>
      </c>
      <c r="D45" s="576"/>
      <c r="E45" s="577"/>
      <c r="F45" s="578"/>
      <c r="G45" s="222" t="s">
        <v>8</v>
      </c>
      <c r="H45" s="228">
        <v>2</v>
      </c>
      <c r="I45" s="586"/>
    </row>
    <row r="46" spans="1:9" ht="30" customHeight="1">
      <c r="A46" s="474"/>
      <c r="B46" s="532"/>
      <c r="C46" s="531"/>
      <c r="D46" s="579"/>
      <c r="E46" s="580"/>
      <c r="F46" s="581"/>
      <c r="G46" s="222" t="s">
        <v>9</v>
      </c>
      <c r="H46" s="244">
        <v>0</v>
      </c>
      <c r="I46" s="587"/>
    </row>
    <row r="47" spans="1:9" ht="30" customHeight="1">
      <c r="A47" s="472">
        <v>5</v>
      </c>
      <c r="B47" s="572" t="s">
        <v>138</v>
      </c>
      <c r="C47" s="558" t="s">
        <v>6</v>
      </c>
      <c r="D47" s="558"/>
      <c r="E47" s="558"/>
      <c r="F47" s="558"/>
      <c r="G47" s="219" t="s">
        <v>8</v>
      </c>
      <c r="H47" s="108">
        <v>6</v>
      </c>
      <c r="I47" s="461"/>
    </row>
    <row r="48" spans="1:9" ht="30" customHeight="1">
      <c r="A48" s="472"/>
      <c r="B48" s="572"/>
      <c r="C48" s="558"/>
      <c r="D48" s="558"/>
      <c r="E48" s="558"/>
      <c r="F48" s="558"/>
      <c r="G48" s="219" t="s">
        <v>9</v>
      </c>
      <c r="H48" s="120">
        <v>0</v>
      </c>
      <c r="I48" s="461"/>
    </row>
    <row r="49" spans="1:9" ht="30" customHeight="1">
      <c r="A49" s="474">
        <v>6</v>
      </c>
      <c r="B49" s="530" t="s">
        <v>281</v>
      </c>
      <c r="C49" s="531" t="s">
        <v>6</v>
      </c>
      <c r="D49" s="576"/>
      <c r="E49" s="577"/>
      <c r="F49" s="578"/>
      <c r="G49" s="222" t="s">
        <v>8</v>
      </c>
      <c r="H49" s="228">
        <v>2</v>
      </c>
      <c r="I49" s="415"/>
    </row>
    <row r="50" spans="1:9" ht="30" customHeight="1">
      <c r="A50" s="474"/>
      <c r="B50" s="530"/>
      <c r="C50" s="531"/>
      <c r="D50" s="579"/>
      <c r="E50" s="580"/>
      <c r="F50" s="581"/>
      <c r="G50" s="222" t="s">
        <v>9</v>
      </c>
      <c r="H50" s="244"/>
      <c r="I50" s="416"/>
    </row>
    <row r="51" spans="1:9" ht="15.75" customHeight="1">
      <c r="A51" s="455" t="s">
        <v>15</v>
      </c>
      <c r="B51" s="455"/>
      <c r="C51" s="455"/>
      <c r="D51" s="455"/>
      <c r="E51" s="455"/>
      <c r="F51" s="455"/>
      <c r="G51" s="455"/>
      <c r="H51" s="110">
        <f>H39+H43+H45+H49+H47</f>
        <v>16</v>
      </c>
      <c r="I51" s="111"/>
    </row>
    <row r="52" spans="1:9" ht="15.75">
      <c r="A52" s="94"/>
      <c r="B52" s="2"/>
      <c r="C52" s="2"/>
      <c r="D52" s="2"/>
      <c r="E52" s="2"/>
      <c r="F52" s="2"/>
      <c r="G52" s="2"/>
      <c r="H52" s="95"/>
      <c r="I52" s="93"/>
    </row>
    <row r="53" spans="1:9" ht="15.75">
      <c r="A53" s="94"/>
      <c r="B53" s="2"/>
      <c r="C53" s="2"/>
      <c r="D53" s="2"/>
      <c r="E53" s="2"/>
      <c r="F53" s="2"/>
      <c r="G53" s="2"/>
      <c r="H53" s="95"/>
      <c r="I53" s="93"/>
    </row>
    <row r="54" spans="1:9" ht="15.75">
      <c r="A54" s="94"/>
      <c r="B54" s="2"/>
      <c r="C54" s="2"/>
      <c r="D54" s="2"/>
      <c r="E54" s="2"/>
      <c r="F54" s="2"/>
      <c r="G54" s="2"/>
      <c r="H54" s="95"/>
      <c r="I54" s="93"/>
    </row>
    <row r="55" spans="1:9" ht="15.75">
      <c r="A55" s="93"/>
      <c r="B55" s="2" t="s">
        <v>191</v>
      </c>
      <c r="C55" s="459" t="s">
        <v>155</v>
      </c>
      <c r="D55" s="459"/>
      <c r="E55" s="459"/>
      <c r="F55" s="460"/>
      <c r="G55" s="460"/>
      <c r="H55" s="95"/>
      <c r="I55" s="93"/>
    </row>
    <row r="56" spans="1:9" ht="15.75">
      <c r="A56" s="93"/>
      <c r="B56" s="96"/>
      <c r="C56" s="93"/>
      <c r="D56" s="93"/>
      <c r="E56" s="93"/>
      <c r="F56" s="93"/>
      <c r="G56" s="93"/>
      <c r="H56" s="95"/>
      <c r="I56" s="93"/>
    </row>
    <row r="57" spans="1:9" ht="15.75">
      <c r="A57" s="93"/>
      <c r="B57" s="96"/>
      <c r="C57" s="93"/>
      <c r="D57" s="93"/>
      <c r="E57" s="93"/>
      <c r="F57" s="93"/>
      <c r="G57" s="93"/>
      <c r="H57" s="95"/>
      <c r="I57" s="93"/>
    </row>
    <row r="58" spans="1:9" ht="15.75">
      <c r="A58" s="93"/>
      <c r="B58" s="164" t="s">
        <v>160</v>
      </c>
      <c r="C58" s="459" t="s">
        <v>155</v>
      </c>
      <c r="D58" s="459"/>
      <c r="E58" s="459"/>
      <c r="F58" s="460"/>
      <c r="G58" s="460"/>
      <c r="H58" s="95"/>
      <c r="I58" s="93"/>
    </row>
    <row r="59" spans="1:9" ht="15.75">
      <c r="A59" s="94"/>
      <c r="B59" s="2"/>
      <c r="C59" s="2"/>
      <c r="D59" s="2"/>
      <c r="E59" s="2"/>
      <c r="F59" s="2"/>
      <c r="G59" s="2"/>
      <c r="H59" s="95"/>
      <c r="I59" s="93"/>
    </row>
    <row r="60" spans="1:9" ht="15.75">
      <c r="A60" s="94"/>
      <c r="B60" s="2"/>
      <c r="C60" s="2"/>
      <c r="D60" s="2"/>
      <c r="E60" s="2"/>
      <c r="F60" s="2"/>
      <c r="G60" s="2"/>
      <c r="H60" s="95"/>
      <c r="I60" s="93"/>
    </row>
    <row r="107" spans="1:9" ht="33.75" customHeight="1">
      <c r="A107" s="397"/>
      <c r="B107" s="398"/>
      <c r="C107" s="398"/>
      <c r="D107" s="398"/>
      <c r="E107" s="398"/>
      <c r="F107" s="398"/>
      <c r="G107" s="398"/>
      <c r="H107" s="398"/>
      <c r="I107" s="137"/>
    </row>
    <row r="108" spans="1:9" s="1" customFormat="1">
      <c r="A108" s="142"/>
      <c r="B108" s="143"/>
      <c r="C108" s="143"/>
      <c r="D108" s="143"/>
      <c r="E108" s="143"/>
      <c r="F108" s="143"/>
      <c r="G108" s="143"/>
      <c r="H108" s="147"/>
      <c r="I108" s="137"/>
    </row>
    <row r="109" spans="1:9" s="2" customFormat="1" ht="33" customHeight="1">
      <c r="A109" s="138"/>
      <c r="B109" s="139"/>
      <c r="C109" s="139"/>
      <c r="D109" s="139"/>
      <c r="E109" s="139"/>
      <c r="F109" s="139"/>
      <c r="G109" s="139"/>
      <c r="H109" s="139"/>
      <c r="I109" s="140"/>
    </row>
    <row r="110" spans="1:9" s="3" customFormat="1" ht="15" customHeight="1">
      <c r="A110" s="48"/>
      <c r="B110" s="48"/>
      <c r="C110" s="48"/>
      <c r="D110" s="48"/>
      <c r="E110" s="48"/>
      <c r="F110" s="48"/>
      <c r="G110" s="48"/>
      <c r="H110" s="48"/>
      <c r="I110" s="146"/>
    </row>
    <row r="111" spans="1:9" s="3" customFormat="1" ht="15" customHeight="1">
      <c r="A111" s="399"/>
      <c r="B111" s="399"/>
      <c r="C111" s="399"/>
      <c r="D111" s="399"/>
      <c r="E111" s="399"/>
      <c r="F111" s="399"/>
      <c r="G111" s="399"/>
      <c r="H111" s="399"/>
      <c r="I111" s="146"/>
    </row>
    <row r="112" spans="1:9" s="3" customFormat="1" ht="15" customHeight="1">
      <c r="A112" s="542"/>
      <c r="B112" s="540"/>
      <c r="C112" s="381"/>
      <c r="D112" s="381"/>
      <c r="E112" s="381"/>
      <c r="F112" s="380"/>
      <c r="G112" s="143"/>
      <c r="H112" s="144"/>
      <c r="I112" s="146"/>
    </row>
    <row r="113" spans="1:9" s="3" customFormat="1" ht="45" customHeight="1">
      <c r="A113" s="542"/>
      <c r="B113" s="540"/>
      <c r="C113" s="381"/>
      <c r="D113" s="381"/>
      <c r="E113" s="381"/>
      <c r="F113" s="380"/>
      <c r="G113" s="143"/>
      <c r="H113" s="147"/>
      <c r="I113" s="146"/>
    </row>
    <row r="114" spans="1:9" s="3" customFormat="1" ht="15" customHeight="1">
      <c r="A114" s="394"/>
      <c r="B114" s="573"/>
      <c r="C114" s="381"/>
      <c r="D114" s="381"/>
      <c r="E114" s="381"/>
      <c r="F114" s="535"/>
      <c r="G114" s="143"/>
      <c r="H114" s="144"/>
      <c r="I114" s="146"/>
    </row>
    <row r="115" spans="1:9" s="3" customFormat="1" ht="30" customHeight="1">
      <c r="A115" s="394"/>
      <c r="B115" s="380"/>
      <c r="C115" s="381"/>
      <c r="D115" s="381"/>
      <c r="E115" s="381"/>
      <c r="F115" s="380"/>
      <c r="G115" s="143"/>
      <c r="H115" s="144"/>
      <c r="I115" s="146"/>
    </row>
    <row r="116" spans="1:9" s="3" customFormat="1" ht="15" customHeight="1">
      <c r="A116" s="542"/>
      <c r="B116" s="541"/>
      <c r="C116" s="381"/>
      <c r="D116" s="381"/>
      <c r="E116" s="381"/>
      <c r="F116" s="380"/>
      <c r="G116" s="143"/>
      <c r="H116" s="144"/>
      <c r="I116" s="146"/>
    </row>
    <row r="117" spans="1:9" s="3" customFormat="1" ht="45" customHeight="1">
      <c r="A117" s="542"/>
      <c r="B117" s="541"/>
      <c r="C117" s="381"/>
      <c r="D117" s="381"/>
      <c r="E117" s="381"/>
      <c r="F117" s="380"/>
      <c r="G117" s="143"/>
      <c r="H117" s="147"/>
      <c r="I117" s="146"/>
    </row>
    <row r="118" spans="1:9" s="3" customFormat="1" ht="15" customHeight="1">
      <c r="A118" s="542"/>
      <c r="B118" s="540"/>
      <c r="C118" s="381"/>
      <c r="D118" s="381"/>
      <c r="E118" s="381"/>
      <c r="F118" s="380"/>
      <c r="G118" s="143"/>
      <c r="H118" s="144"/>
      <c r="I118" s="146"/>
    </row>
    <row r="119" spans="1:9" s="3" customFormat="1" ht="45" customHeight="1">
      <c r="A119" s="542"/>
      <c r="B119" s="540"/>
      <c r="C119" s="381"/>
      <c r="D119" s="381"/>
      <c r="E119" s="381"/>
      <c r="F119" s="380"/>
      <c r="G119" s="143"/>
      <c r="H119" s="147"/>
      <c r="I119" s="146"/>
    </row>
    <row r="120" spans="1:9" s="3" customFormat="1" ht="15" customHeight="1">
      <c r="A120" s="394"/>
      <c r="B120" s="537"/>
      <c r="C120" s="381"/>
      <c r="D120" s="381"/>
      <c r="E120" s="381"/>
      <c r="F120" s="573"/>
      <c r="G120" s="143"/>
      <c r="H120" s="144"/>
      <c r="I120" s="146"/>
    </row>
    <row r="121" spans="1:9" s="3" customFormat="1" ht="45" customHeight="1">
      <c r="A121" s="394"/>
      <c r="B121" s="389"/>
      <c r="C121" s="381"/>
      <c r="D121" s="381"/>
      <c r="E121" s="381"/>
      <c r="F121" s="380"/>
      <c r="G121" s="143"/>
      <c r="H121" s="147"/>
      <c r="I121" s="146"/>
    </row>
    <row r="122" spans="1:9" s="3" customFormat="1" ht="15" customHeight="1">
      <c r="A122" s="542"/>
      <c r="B122" s="540"/>
      <c r="C122" s="381"/>
      <c r="D122" s="381"/>
      <c r="E122" s="381"/>
      <c r="F122" s="380"/>
      <c r="G122" s="143"/>
      <c r="H122" s="144"/>
      <c r="I122" s="146"/>
    </row>
    <row r="123" spans="1:9" s="3" customFormat="1" ht="60" customHeight="1">
      <c r="A123" s="542"/>
      <c r="B123" s="540"/>
      <c r="C123" s="381"/>
      <c r="D123" s="381"/>
      <c r="E123" s="381"/>
      <c r="F123" s="380"/>
      <c r="G123" s="143"/>
      <c r="H123" s="147"/>
      <c r="I123" s="146"/>
    </row>
    <row r="124" spans="1:9" s="3" customFormat="1" ht="17.25" customHeight="1">
      <c r="A124" s="400"/>
      <c r="B124" s="400"/>
      <c r="C124" s="400"/>
      <c r="D124" s="400"/>
      <c r="E124" s="400"/>
      <c r="F124" s="400"/>
      <c r="G124" s="400"/>
      <c r="H124" s="156"/>
      <c r="I124" s="146"/>
    </row>
    <row r="125" spans="1:9" ht="15.75" customHeight="1">
      <c r="A125" s="399"/>
      <c r="B125" s="399"/>
      <c r="C125" s="399"/>
      <c r="D125" s="399"/>
      <c r="E125" s="399"/>
      <c r="F125" s="399"/>
      <c r="G125" s="399"/>
      <c r="H125" s="399"/>
      <c r="I125" s="137"/>
    </row>
    <row r="126" spans="1:9" ht="15" customHeight="1">
      <c r="A126" s="394"/>
      <c r="B126" s="380"/>
      <c r="C126" s="381"/>
      <c r="D126" s="381"/>
      <c r="E126" s="381"/>
      <c r="F126" s="380"/>
      <c r="G126" s="143"/>
      <c r="H126" s="144"/>
      <c r="I126" s="137"/>
    </row>
    <row r="127" spans="1:9" ht="30" customHeight="1">
      <c r="A127" s="394"/>
      <c r="B127" s="380"/>
      <c r="C127" s="381"/>
      <c r="D127" s="381"/>
      <c r="E127" s="381"/>
      <c r="F127" s="380"/>
      <c r="G127" s="143"/>
      <c r="H127" s="147"/>
      <c r="I127" s="137"/>
    </row>
    <row r="128" spans="1:9">
      <c r="A128" s="394"/>
      <c r="B128" s="380"/>
      <c r="C128" s="381"/>
      <c r="D128" s="381"/>
      <c r="E128" s="381"/>
      <c r="F128" s="380"/>
      <c r="G128" s="143"/>
      <c r="H128" s="144"/>
      <c r="I128" s="137"/>
    </row>
    <row r="129" spans="1:9" ht="60" customHeight="1">
      <c r="A129" s="394"/>
      <c r="B129" s="380"/>
      <c r="C129" s="381"/>
      <c r="D129" s="381"/>
      <c r="E129" s="381"/>
      <c r="F129" s="380"/>
      <c r="G129" s="143"/>
      <c r="H129" s="147"/>
      <c r="I129" s="137"/>
    </row>
    <row r="130" spans="1:9">
      <c r="A130" s="394"/>
      <c r="B130" s="389"/>
      <c r="C130" s="381"/>
      <c r="D130" s="381"/>
      <c r="E130" s="381"/>
      <c r="F130" s="380"/>
      <c r="G130" s="143"/>
      <c r="H130" s="144"/>
      <c r="I130" s="137"/>
    </row>
    <row r="131" spans="1:9" ht="45" customHeight="1">
      <c r="A131" s="394"/>
      <c r="B131" s="389"/>
      <c r="C131" s="381"/>
      <c r="D131" s="381"/>
      <c r="E131" s="381"/>
      <c r="F131" s="380"/>
      <c r="G131" s="143"/>
      <c r="H131" s="147"/>
      <c r="I131" s="137"/>
    </row>
    <row r="132" spans="1:9" ht="17.25">
      <c r="A132" s="400"/>
      <c r="B132" s="400"/>
      <c r="C132" s="400"/>
      <c r="D132" s="400"/>
      <c r="E132" s="400"/>
      <c r="F132" s="400"/>
      <c r="G132" s="400"/>
      <c r="H132" s="156"/>
      <c r="I132" s="137"/>
    </row>
    <row r="133" spans="1:9" ht="17.25">
      <c r="A133" s="401"/>
      <c r="B133" s="401"/>
      <c r="C133" s="401"/>
      <c r="D133" s="401"/>
      <c r="E133" s="401"/>
      <c r="F133" s="401"/>
      <c r="G133" s="401"/>
      <c r="H133" s="401"/>
      <c r="I133" s="137"/>
    </row>
    <row r="134" spans="1:9" ht="15" customHeight="1">
      <c r="A134" s="394"/>
      <c r="B134" s="536"/>
      <c r="C134" s="381"/>
      <c r="D134" s="381"/>
      <c r="E134" s="381"/>
      <c r="F134" s="380"/>
      <c r="G134" s="143"/>
      <c r="H134" s="144"/>
      <c r="I134" s="137"/>
    </row>
    <row r="135" spans="1:9">
      <c r="A135" s="394"/>
      <c r="B135" s="380"/>
      <c r="C135" s="381"/>
      <c r="D135" s="381"/>
      <c r="E135" s="381"/>
      <c r="F135" s="380"/>
      <c r="G135" s="143"/>
      <c r="H135" s="147"/>
      <c r="I135" s="137"/>
    </row>
    <row r="136" spans="1:9">
      <c r="A136" s="394"/>
      <c r="B136" s="380"/>
      <c r="C136" s="381"/>
      <c r="D136" s="381"/>
      <c r="E136" s="381"/>
      <c r="F136" s="380"/>
      <c r="G136" s="143"/>
      <c r="H136" s="144"/>
      <c r="I136" s="137"/>
    </row>
    <row r="137" spans="1:9" ht="45" customHeight="1">
      <c r="A137" s="394"/>
      <c r="B137" s="380"/>
      <c r="C137" s="381"/>
      <c r="D137" s="381"/>
      <c r="E137" s="381"/>
      <c r="F137" s="380"/>
      <c r="G137" s="143"/>
      <c r="H137" s="147"/>
      <c r="I137" s="137"/>
    </row>
    <row r="138" spans="1:9">
      <c r="A138" s="48"/>
      <c r="B138" s="48"/>
      <c r="C138" s="48"/>
      <c r="D138" s="48"/>
      <c r="E138" s="48"/>
      <c r="F138" s="48"/>
      <c r="G138" s="48"/>
      <c r="H138" s="48"/>
      <c r="I138" s="137"/>
    </row>
    <row r="139" spans="1:9">
      <c r="A139" s="394"/>
      <c r="B139" s="380"/>
      <c r="C139" s="381"/>
      <c r="D139" s="381"/>
      <c r="E139" s="381"/>
      <c r="F139" s="380"/>
      <c r="G139" s="143"/>
      <c r="H139" s="144"/>
      <c r="I139" s="137"/>
    </row>
    <row r="140" spans="1:9" ht="45" customHeight="1">
      <c r="A140" s="394"/>
      <c r="B140" s="380"/>
      <c r="C140" s="381"/>
      <c r="D140" s="381"/>
      <c r="E140" s="381"/>
      <c r="F140" s="380"/>
      <c r="G140" s="143"/>
      <c r="H140" s="147"/>
      <c r="I140" s="137"/>
    </row>
    <row r="141" spans="1:9" ht="15" customHeight="1">
      <c r="A141" s="394"/>
      <c r="B141" s="380"/>
      <c r="C141" s="381"/>
      <c r="D141" s="381"/>
      <c r="E141" s="381"/>
      <c r="F141" s="380"/>
      <c r="G141" s="143"/>
      <c r="H141" s="144"/>
      <c r="I141" s="137"/>
    </row>
    <row r="142" spans="1:9" ht="45" customHeight="1">
      <c r="A142" s="394"/>
      <c r="B142" s="380"/>
      <c r="C142" s="381"/>
      <c r="D142" s="381"/>
      <c r="E142" s="381"/>
      <c r="F142" s="380"/>
      <c r="G142" s="143"/>
      <c r="H142" s="147"/>
      <c r="I142" s="137"/>
    </row>
    <row r="143" spans="1:9" ht="15" customHeight="1">
      <c r="A143" s="394"/>
      <c r="B143" s="380"/>
      <c r="C143" s="381"/>
      <c r="D143" s="381"/>
      <c r="E143" s="381"/>
      <c r="F143" s="380"/>
      <c r="G143" s="143"/>
      <c r="H143" s="144"/>
      <c r="I143" s="137"/>
    </row>
    <row r="144" spans="1:9" ht="30" customHeight="1">
      <c r="A144" s="394"/>
      <c r="B144" s="380"/>
      <c r="C144" s="381"/>
      <c r="D144" s="381"/>
      <c r="E144" s="381"/>
      <c r="F144" s="380"/>
      <c r="G144" s="143"/>
      <c r="H144" s="147"/>
      <c r="I144" s="137"/>
    </row>
    <row r="145" spans="1:9" ht="15" customHeight="1">
      <c r="A145" s="394"/>
      <c r="B145" s="380"/>
      <c r="C145" s="381"/>
      <c r="D145" s="381"/>
      <c r="E145" s="381"/>
      <c r="F145" s="380"/>
      <c r="G145" s="143"/>
      <c r="H145" s="144"/>
      <c r="I145" s="137"/>
    </row>
    <row r="146" spans="1:9" ht="30" customHeight="1">
      <c r="A146" s="394"/>
      <c r="B146" s="380"/>
      <c r="C146" s="381"/>
      <c r="D146" s="381"/>
      <c r="E146" s="381"/>
      <c r="F146" s="380"/>
      <c r="G146" s="143"/>
      <c r="H146" s="147"/>
      <c r="I146" s="137"/>
    </row>
    <row r="147" spans="1:9" ht="15" customHeight="1">
      <c r="A147" s="394"/>
      <c r="B147" s="574"/>
      <c r="C147" s="381"/>
      <c r="D147" s="575"/>
      <c r="E147" s="381"/>
      <c r="F147" s="573"/>
      <c r="G147" s="143"/>
      <c r="H147" s="144"/>
      <c r="I147" s="137"/>
    </row>
    <row r="148" spans="1:9" ht="45" customHeight="1">
      <c r="A148" s="394"/>
      <c r="B148" s="389"/>
      <c r="C148" s="381"/>
      <c r="D148" s="381"/>
      <c r="E148" s="381"/>
      <c r="F148" s="380"/>
      <c r="G148" s="143"/>
      <c r="H148" s="147"/>
      <c r="I148" s="137"/>
    </row>
    <row r="149" spans="1:9" ht="15" customHeight="1">
      <c r="A149" s="394"/>
      <c r="B149" s="380"/>
      <c r="C149" s="381"/>
      <c r="D149" s="381"/>
      <c r="E149" s="381"/>
      <c r="F149" s="380"/>
      <c r="G149" s="143"/>
      <c r="H149" s="144"/>
      <c r="I149" s="137"/>
    </row>
    <row r="150" spans="1:9" ht="30" customHeight="1">
      <c r="A150" s="394"/>
      <c r="B150" s="380"/>
      <c r="C150" s="381"/>
      <c r="D150" s="381"/>
      <c r="E150" s="381"/>
      <c r="F150" s="380"/>
      <c r="G150" s="143"/>
      <c r="H150" s="147"/>
      <c r="I150" s="137"/>
    </row>
    <row r="151" spans="1:9">
      <c r="A151" s="394"/>
      <c r="B151" s="380"/>
      <c r="C151" s="381"/>
      <c r="D151" s="381"/>
      <c r="E151" s="381"/>
      <c r="F151" s="380"/>
      <c r="G151" s="143"/>
      <c r="H151" s="144"/>
      <c r="I151" s="137"/>
    </row>
    <row r="152" spans="1:9" ht="45" customHeight="1">
      <c r="A152" s="394"/>
      <c r="B152" s="380"/>
      <c r="C152" s="381"/>
      <c r="D152" s="381"/>
      <c r="E152" s="381"/>
      <c r="F152" s="380"/>
      <c r="G152" s="143"/>
      <c r="H152" s="147"/>
      <c r="I152" s="137"/>
    </row>
    <row r="153" spans="1:9" ht="15" customHeight="1">
      <c r="A153" s="394"/>
      <c r="B153" s="380"/>
      <c r="C153" s="381"/>
      <c r="D153" s="381"/>
      <c r="E153" s="381"/>
      <c r="F153" s="380"/>
      <c r="G153" s="143"/>
      <c r="H153" s="144"/>
      <c r="I153" s="137"/>
    </row>
    <row r="154" spans="1:9" ht="32.25" customHeight="1">
      <c r="A154" s="394"/>
      <c r="B154" s="380"/>
      <c r="C154" s="381"/>
      <c r="D154" s="381"/>
      <c r="E154" s="381"/>
      <c r="F154" s="380"/>
      <c r="G154" s="143"/>
      <c r="H154" s="147"/>
      <c r="I154" s="137"/>
    </row>
    <row r="155" spans="1:9" s="4" customFormat="1">
      <c r="A155" s="394"/>
      <c r="B155" s="380"/>
      <c r="C155" s="381"/>
      <c r="D155" s="381"/>
      <c r="E155" s="381"/>
      <c r="F155" s="380"/>
      <c r="G155" s="143"/>
      <c r="H155" s="144"/>
      <c r="I155" s="152"/>
    </row>
    <row r="156" spans="1:9" s="4" customFormat="1" ht="30" customHeight="1">
      <c r="A156" s="394"/>
      <c r="B156" s="380"/>
      <c r="C156" s="381"/>
      <c r="D156" s="381"/>
      <c r="E156" s="381"/>
      <c r="F156" s="380"/>
      <c r="G156" s="143"/>
      <c r="H156" s="56"/>
      <c r="I156" s="152"/>
    </row>
    <row r="157" spans="1:9" s="4" customFormat="1">
      <c r="A157" s="394"/>
      <c r="B157" s="380"/>
      <c r="C157" s="381"/>
      <c r="D157" s="381"/>
      <c r="E157" s="381"/>
      <c r="F157" s="380"/>
      <c r="G157" s="143"/>
      <c r="H157" s="144"/>
      <c r="I157" s="152"/>
    </row>
    <row r="158" spans="1:9" s="4" customFormat="1" ht="30" customHeight="1">
      <c r="A158" s="394"/>
      <c r="B158" s="380"/>
      <c r="C158" s="381"/>
      <c r="D158" s="381"/>
      <c r="E158" s="381"/>
      <c r="F158" s="380"/>
      <c r="G158" s="143"/>
      <c r="H158" s="56"/>
      <c r="I158" s="152"/>
    </row>
    <row r="159" spans="1:9" ht="15" customHeight="1">
      <c r="A159" s="394"/>
      <c r="B159" s="380"/>
      <c r="C159" s="381"/>
      <c r="D159" s="381"/>
      <c r="E159" s="381"/>
      <c r="F159" s="380"/>
      <c r="G159" s="143"/>
      <c r="H159" s="144"/>
      <c r="I159" s="137"/>
    </row>
    <row r="160" spans="1:9" ht="45" customHeight="1">
      <c r="A160" s="394"/>
      <c r="B160" s="380"/>
      <c r="C160" s="381"/>
      <c r="D160" s="381"/>
      <c r="E160" s="381"/>
      <c r="F160" s="380"/>
      <c r="G160" s="143"/>
      <c r="H160" s="147"/>
      <c r="I160" s="137"/>
    </row>
    <row r="161" spans="1:9">
      <c r="A161" s="394"/>
      <c r="B161" s="380"/>
      <c r="C161" s="381"/>
      <c r="D161" s="381"/>
      <c r="E161" s="381"/>
      <c r="F161" s="380"/>
      <c r="G161" s="143"/>
      <c r="H161" s="144"/>
      <c r="I161" s="137"/>
    </row>
    <row r="162" spans="1:9">
      <c r="A162" s="394"/>
      <c r="B162" s="380"/>
      <c r="C162" s="381"/>
      <c r="D162" s="381"/>
      <c r="E162" s="381"/>
      <c r="F162" s="380"/>
      <c r="G162" s="143"/>
      <c r="H162" s="147"/>
      <c r="I162" s="137"/>
    </row>
    <row r="163" spans="1:9" ht="17.25" customHeight="1">
      <c r="A163" s="400"/>
      <c r="B163" s="400"/>
      <c r="C163" s="400"/>
      <c r="D163" s="400"/>
      <c r="E163" s="400"/>
      <c r="F163" s="400"/>
      <c r="G163" s="400"/>
      <c r="H163" s="156"/>
      <c r="I163" s="137"/>
    </row>
    <row r="164" spans="1:9" ht="18.75">
      <c r="A164" s="402"/>
      <c r="B164" s="402"/>
      <c r="C164" s="402"/>
      <c r="D164" s="402"/>
      <c r="E164" s="402"/>
      <c r="F164" s="402"/>
      <c r="G164" s="402"/>
      <c r="H164" s="402"/>
      <c r="I164" s="137"/>
    </row>
    <row r="165" spans="1:9" s="4" customFormat="1">
      <c r="A165" s="379"/>
      <c r="B165" s="574"/>
      <c r="C165" s="385"/>
      <c r="D165" s="385"/>
      <c r="E165" s="385"/>
      <c r="F165" s="538"/>
      <c r="G165" s="146"/>
      <c r="H165" s="144"/>
      <c r="I165" s="152"/>
    </row>
    <row r="166" spans="1:9" s="4" customFormat="1" ht="30" customHeight="1">
      <c r="A166" s="379"/>
      <c r="B166" s="390"/>
      <c r="C166" s="385"/>
      <c r="D166" s="385"/>
      <c r="E166" s="385"/>
      <c r="F166" s="384"/>
      <c r="G166" s="146"/>
      <c r="H166" s="159"/>
      <c r="I166" s="152"/>
    </row>
    <row r="167" spans="1:9" s="4" customFormat="1">
      <c r="A167" s="395"/>
      <c r="B167" s="390"/>
      <c r="C167" s="385"/>
      <c r="D167" s="385"/>
      <c r="E167" s="385"/>
      <c r="F167" s="384"/>
      <c r="G167" s="146"/>
      <c r="H167" s="144"/>
      <c r="I167" s="152"/>
    </row>
    <row r="168" spans="1:9" s="4" customFormat="1">
      <c r="A168" s="395"/>
      <c r="B168" s="390"/>
      <c r="C168" s="385"/>
      <c r="D168" s="385"/>
      <c r="E168" s="385"/>
      <c r="F168" s="384"/>
      <c r="G168" s="146"/>
      <c r="H168" s="159"/>
      <c r="I168" s="152"/>
    </row>
    <row r="169" spans="1:9" s="4" customFormat="1">
      <c r="A169" s="394"/>
      <c r="B169" s="389"/>
      <c r="C169" s="381"/>
      <c r="D169" s="381"/>
      <c r="E169" s="381"/>
      <c r="F169" s="380"/>
      <c r="G169" s="143"/>
      <c r="H169" s="144"/>
      <c r="I169" s="152"/>
    </row>
    <row r="170" spans="1:9" s="4" customFormat="1" ht="30" customHeight="1">
      <c r="A170" s="394"/>
      <c r="B170" s="389"/>
      <c r="C170" s="381"/>
      <c r="D170" s="381"/>
      <c r="E170" s="381"/>
      <c r="F170" s="380"/>
      <c r="G170" s="143"/>
      <c r="H170" s="147"/>
      <c r="I170" s="152"/>
    </row>
    <row r="171" spans="1:9">
      <c r="A171" s="48"/>
      <c r="B171" s="48"/>
      <c r="C171" s="48"/>
      <c r="D171" s="48"/>
      <c r="E171" s="48"/>
      <c r="F171" s="48"/>
      <c r="G171" s="48"/>
      <c r="H171" s="48"/>
      <c r="I171" s="137"/>
    </row>
    <row r="172" spans="1:9" s="4" customFormat="1">
      <c r="A172" s="394"/>
      <c r="B172" s="390"/>
      <c r="C172" s="385"/>
      <c r="D172" s="385"/>
      <c r="E172" s="385"/>
      <c r="F172" s="384"/>
      <c r="G172" s="149"/>
      <c r="H172" s="144"/>
      <c r="I172" s="152"/>
    </row>
    <row r="173" spans="1:9" s="4" customFormat="1">
      <c r="A173" s="394"/>
      <c r="B173" s="390"/>
      <c r="C173" s="385"/>
      <c r="D173" s="385"/>
      <c r="E173" s="385"/>
      <c r="F173" s="384"/>
      <c r="G173" s="149"/>
      <c r="H173" s="159"/>
      <c r="I173" s="152"/>
    </row>
    <row r="174" spans="1:9" s="4" customFormat="1">
      <c r="A174" s="394"/>
      <c r="B174" s="390"/>
      <c r="C174" s="385"/>
      <c r="D174" s="385"/>
      <c r="E174" s="385"/>
      <c r="F174" s="384"/>
      <c r="G174" s="149"/>
      <c r="H174" s="144"/>
      <c r="I174" s="152"/>
    </row>
    <row r="175" spans="1:9" s="4" customFormat="1" ht="30" customHeight="1">
      <c r="A175" s="394"/>
      <c r="B175" s="390"/>
      <c r="C175" s="385"/>
      <c r="D175" s="385"/>
      <c r="E175" s="385"/>
      <c r="F175" s="384"/>
      <c r="G175" s="149"/>
      <c r="H175" s="159"/>
      <c r="I175" s="152"/>
    </row>
    <row r="176" spans="1:9" ht="15" customHeight="1">
      <c r="A176" s="394"/>
      <c r="B176" s="390"/>
      <c r="C176" s="385"/>
      <c r="D176" s="385"/>
      <c r="E176" s="385"/>
      <c r="F176" s="384"/>
      <c r="G176" s="149"/>
      <c r="H176" s="144"/>
      <c r="I176" s="137"/>
    </row>
    <row r="177" spans="1:9" ht="45" customHeight="1">
      <c r="A177" s="394"/>
      <c r="B177" s="390"/>
      <c r="C177" s="385"/>
      <c r="D177" s="385"/>
      <c r="E177" s="385"/>
      <c r="F177" s="384"/>
      <c r="G177" s="149"/>
      <c r="H177" s="159"/>
      <c r="I177" s="137"/>
    </row>
    <row r="178" spans="1:9" ht="15" customHeight="1">
      <c r="A178" s="394"/>
      <c r="B178" s="380"/>
      <c r="C178" s="381"/>
      <c r="D178" s="381"/>
      <c r="E178" s="381"/>
      <c r="F178" s="380"/>
      <c r="G178" s="143"/>
      <c r="H178" s="144"/>
      <c r="I178" s="137"/>
    </row>
    <row r="179" spans="1:9" ht="45" customHeight="1">
      <c r="A179" s="394"/>
      <c r="B179" s="380"/>
      <c r="C179" s="381"/>
      <c r="D179" s="381"/>
      <c r="E179" s="381"/>
      <c r="F179" s="380"/>
      <c r="G179" s="143"/>
      <c r="H179" s="147"/>
      <c r="I179" s="137"/>
    </row>
    <row r="180" spans="1:9" ht="15" customHeight="1">
      <c r="A180" s="394"/>
      <c r="B180" s="380"/>
      <c r="C180" s="381"/>
      <c r="D180" s="381"/>
      <c r="E180" s="381"/>
      <c r="F180" s="380"/>
      <c r="G180" s="143"/>
      <c r="H180" s="144"/>
      <c r="I180" s="137"/>
    </row>
    <row r="181" spans="1:9" ht="45" customHeight="1">
      <c r="A181" s="394"/>
      <c r="B181" s="380"/>
      <c r="C181" s="381"/>
      <c r="D181" s="381"/>
      <c r="E181" s="381"/>
      <c r="F181" s="380"/>
      <c r="G181" s="143"/>
      <c r="H181" s="147"/>
      <c r="I181" s="137"/>
    </row>
    <row r="182" spans="1:9" ht="15" customHeight="1">
      <c r="A182" s="394"/>
      <c r="B182" s="389"/>
      <c r="C182" s="381"/>
      <c r="D182" s="381"/>
      <c r="E182" s="381"/>
      <c r="F182" s="380"/>
      <c r="G182" s="143"/>
      <c r="H182" s="144"/>
      <c r="I182" s="137"/>
    </row>
    <row r="183" spans="1:9" ht="30" customHeight="1">
      <c r="A183" s="394"/>
      <c r="B183" s="389"/>
      <c r="C183" s="381"/>
      <c r="D183" s="381"/>
      <c r="E183" s="381"/>
      <c r="F183" s="380"/>
      <c r="G183" s="143"/>
      <c r="H183" s="147"/>
      <c r="I183" s="137"/>
    </row>
    <row r="184" spans="1:9">
      <c r="A184" s="394"/>
      <c r="B184" s="389"/>
      <c r="C184" s="381"/>
      <c r="D184" s="381"/>
      <c r="E184" s="381"/>
      <c r="F184" s="380"/>
      <c r="G184" s="143"/>
      <c r="H184" s="144"/>
      <c r="I184" s="137"/>
    </row>
    <row r="185" spans="1:9" ht="30" customHeight="1">
      <c r="A185" s="394"/>
      <c r="B185" s="389"/>
      <c r="C185" s="381"/>
      <c r="D185" s="381"/>
      <c r="E185" s="381"/>
      <c r="F185" s="380"/>
      <c r="G185" s="143"/>
      <c r="H185" s="147"/>
      <c r="I185" s="137"/>
    </row>
    <row r="186" spans="1:9" ht="17.25" customHeight="1">
      <c r="A186" s="400"/>
      <c r="B186" s="400"/>
      <c r="C186" s="400"/>
      <c r="D186" s="400"/>
      <c r="E186" s="400"/>
      <c r="F186" s="400"/>
      <c r="G186" s="400"/>
      <c r="H186" s="156"/>
      <c r="I186" s="137"/>
    </row>
    <row r="187" spans="1:9">
      <c r="A187" s="142"/>
      <c r="B187" s="143"/>
      <c r="C187" s="143"/>
      <c r="D187" s="143"/>
      <c r="E187" s="143"/>
      <c r="F187" s="143"/>
      <c r="G187" s="143"/>
      <c r="H187" s="147"/>
      <c r="I187" s="137"/>
    </row>
  </sheetData>
  <mergeCells count="312">
    <mergeCell ref="A49:A50"/>
    <mergeCell ref="B49:B50"/>
    <mergeCell ref="C49:C50"/>
    <mergeCell ref="A51:G51"/>
    <mergeCell ref="I39:I40"/>
    <mergeCell ref="I41:I42"/>
    <mergeCell ref="I43:I44"/>
    <mergeCell ref="I45:I46"/>
    <mergeCell ref="I49:I50"/>
    <mergeCell ref="D39:F40"/>
    <mergeCell ref="D41:F42"/>
    <mergeCell ref="D43:F44"/>
    <mergeCell ref="D45:F46"/>
    <mergeCell ref="D49:F50"/>
    <mergeCell ref="A43:A44"/>
    <mergeCell ref="B43:B44"/>
    <mergeCell ref="C43:C44"/>
    <mergeCell ref="A45:A46"/>
    <mergeCell ref="B45:B46"/>
    <mergeCell ref="C45:C46"/>
    <mergeCell ref="A39:A40"/>
    <mergeCell ref="B39:B40"/>
    <mergeCell ref="C39:C40"/>
    <mergeCell ref="A41:A42"/>
    <mergeCell ref="C13:C14"/>
    <mergeCell ref="A15:G15"/>
    <mergeCell ref="D11:F12"/>
    <mergeCell ref="D13:F14"/>
    <mergeCell ref="I11:I12"/>
    <mergeCell ref="I13:I14"/>
    <mergeCell ref="B41:B42"/>
    <mergeCell ref="C41:C42"/>
    <mergeCell ref="D17:F18"/>
    <mergeCell ref="D19:F20"/>
    <mergeCell ref="D21:F22"/>
    <mergeCell ref="D27:F28"/>
    <mergeCell ref="D33:F34"/>
    <mergeCell ref="I17:I18"/>
    <mergeCell ref="I19:I20"/>
    <mergeCell ref="I21:I22"/>
    <mergeCell ref="I27:I28"/>
    <mergeCell ref="I33:I34"/>
    <mergeCell ref="C31:C32"/>
    <mergeCell ref="D147:D148"/>
    <mergeCell ref="E147:E148"/>
    <mergeCell ref="F147:F148"/>
    <mergeCell ref="A145:A146"/>
    <mergeCell ref="B145:B146"/>
    <mergeCell ref="C145:C146"/>
    <mergeCell ref="D145:D146"/>
    <mergeCell ref="E145:E146"/>
    <mergeCell ref="F145:F146"/>
    <mergeCell ref="A186:G186"/>
    <mergeCell ref="A114:A115"/>
    <mergeCell ref="B114:B115"/>
    <mergeCell ref="C114:C115"/>
    <mergeCell ref="D114:D115"/>
    <mergeCell ref="E114:E115"/>
    <mergeCell ref="F114:F115"/>
    <mergeCell ref="A143:A144"/>
    <mergeCell ref="B143:B144"/>
    <mergeCell ref="C143:C144"/>
    <mergeCell ref="A184:A185"/>
    <mergeCell ref="B184:B185"/>
    <mergeCell ref="C184:C185"/>
    <mergeCell ref="D184:D185"/>
    <mergeCell ref="E184:E185"/>
    <mergeCell ref="F184:F185"/>
    <mergeCell ref="A182:A183"/>
    <mergeCell ref="B182:B183"/>
    <mergeCell ref="C182:C183"/>
    <mergeCell ref="D182:D183"/>
    <mergeCell ref="E182:E183"/>
    <mergeCell ref="F182:F183"/>
    <mergeCell ref="A180:A181"/>
    <mergeCell ref="B180:B181"/>
    <mergeCell ref="C180:C181"/>
    <mergeCell ref="D180:D181"/>
    <mergeCell ref="E180:E181"/>
    <mergeCell ref="F180:F181"/>
    <mergeCell ref="A178:A179"/>
    <mergeCell ref="B178:B179"/>
    <mergeCell ref="C178:C179"/>
    <mergeCell ref="D178:D179"/>
    <mergeCell ref="E178:E179"/>
    <mergeCell ref="F178:F179"/>
    <mergeCell ref="A176:A177"/>
    <mergeCell ref="B176:B177"/>
    <mergeCell ref="C176:C177"/>
    <mergeCell ref="D176:D177"/>
    <mergeCell ref="E176:E177"/>
    <mergeCell ref="F176:F177"/>
    <mergeCell ref="A174:A175"/>
    <mergeCell ref="B174:B175"/>
    <mergeCell ref="C174:C175"/>
    <mergeCell ref="D174:D175"/>
    <mergeCell ref="E174:E175"/>
    <mergeCell ref="F174:F175"/>
    <mergeCell ref="A172:A173"/>
    <mergeCell ref="B172:B173"/>
    <mergeCell ref="C172:C173"/>
    <mergeCell ref="D172:D173"/>
    <mergeCell ref="E172:E173"/>
    <mergeCell ref="F172:F173"/>
    <mergeCell ref="A169:A170"/>
    <mergeCell ref="B169:B170"/>
    <mergeCell ref="C169:C170"/>
    <mergeCell ref="D169:D170"/>
    <mergeCell ref="E169:E170"/>
    <mergeCell ref="F169:F170"/>
    <mergeCell ref="A167:A168"/>
    <mergeCell ref="B167:B168"/>
    <mergeCell ref="C167:C168"/>
    <mergeCell ref="D167:D168"/>
    <mergeCell ref="E167:E168"/>
    <mergeCell ref="F167:F168"/>
    <mergeCell ref="A163:G163"/>
    <mergeCell ref="A164:H164"/>
    <mergeCell ref="A165:A166"/>
    <mergeCell ref="B165:B166"/>
    <mergeCell ref="C165:C166"/>
    <mergeCell ref="D165:D166"/>
    <mergeCell ref="E165:E166"/>
    <mergeCell ref="F165:F166"/>
    <mergeCell ref="A161:A162"/>
    <mergeCell ref="B161:B162"/>
    <mergeCell ref="C161:C162"/>
    <mergeCell ref="D161:D162"/>
    <mergeCell ref="E161:E162"/>
    <mergeCell ref="F161:F162"/>
    <mergeCell ref="A159:A160"/>
    <mergeCell ref="B159:B160"/>
    <mergeCell ref="C159:C160"/>
    <mergeCell ref="D159:D160"/>
    <mergeCell ref="E159:E160"/>
    <mergeCell ref="F159:F160"/>
    <mergeCell ref="A157:A158"/>
    <mergeCell ref="B157:B158"/>
    <mergeCell ref="C157:C158"/>
    <mergeCell ref="D157:D158"/>
    <mergeCell ref="E157:E158"/>
    <mergeCell ref="F157:F158"/>
    <mergeCell ref="A155:A156"/>
    <mergeCell ref="B155:B156"/>
    <mergeCell ref="C155:C156"/>
    <mergeCell ref="D155:D156"/>
    <mergeCell ref="E155:E156"/>
    <mergeCell ref="F155:F156"/>
    <mergeCell ref="A153:A154"/>
    <mergeCell ref="B153:B154"/>
    <mergeCell ref="C153:C154"/>
    <mergeCell ref="D153:D154"/>
    <mergeCell ref="E153:E154"/>
    <mergeCell ref="F153:F154"/>
    <mergeCell ref="A151:A152"/>
    <mergeCell ref="B151:B152"/>
    <mergeCell ref="C151:C152"/>
    <mergeCell ref="D151:D152"/>
    <mergeCell ref="E151:E152"/>
    <mergeCell ref="F151:F152"/>
    <mergeCell ref="A149:A150"/>
    <mergeCell ref="B149:B150"/>
    <mergeCell ref="C149:C150"/>
    <mergeCell ref="D149:D150"/>
    <mergeCell ref="E149:E150"/>
    <mergeCell ref="F149:F150"/>
    <mergeCell ref="A139:A140"/>
    <mergeCell ref="B139:B140"/>
    <mergeCell ref="C139:C140"/>
    <mergeCell ref="D139:D140"/>
    <mergeCell ref="E139:E140"/>
    <mergeCell ref="F139:F140"/>
    <mergeCell ref="A141:A142"/>
    <mergeCell ref="B141:B142"/>
    <mergeCell ref="C141:C142"/>
    <mergeCell ref="D141:D142"/>
    <mergeCell ref="E141:E142"/>
    <mergeCell ref="F141:F142"/>
    <mergeCell ref="D143:D144"/>
    <mergeCell ref="E143:E144"/>
    <mergeCell ref="F143:F144"/>
    <mergeCell ref="A147:A148"/>
    <mergeCell ref="B147:B148"/>
    <mergeCell ref="C147:C148"/>
    <mergeCell ref="A136:A137"/>
    <mergeCell ref="B136:B137"/>
    <mergeCell ref="C136:C137"/>
    <mergeCell ref="D136:D137"/>
    <mergeCell ref="E136:E137"/>
    <mergeCell ref="F136:F137"/>
    <mergeCell ref="A132:G132"/>
    <mergeCell ref="A133:H133"/>
    <mergeCell ref="A134:A135"/>
    <mergeCell ref="B134:B135"/>
    <mergeCell ref="C134:C135"/>
    <mergeCell ref="D134:D135"/>
    <mergeCell ref="E134:E135"/>
    <mergeCell ref="F134:F135"/>
    <mergeCell ref="A130:A131"/>
    <mergeCell ref="B130:B131"/>
    <mergeCell ref="C130:C131"/>
    <mergeCell ref="D130:D131"/>
    <mergeCell ref="E130:E131"/>
    <mergeCell ref="F130:F131"/>
    <mergeCell ref="A128:A129"/>
    <mergeCell ref="B128:B129"/>
    <mergeCell ref="C128:C129"/>
    <mergeCell ref="D128:D129"/>
    <mergeCell ref="E128:E129"/>
    <mergeCell ref="F128:F129"/>
    <mergeCell ref="A124:G124"/>
    <mergeCell ref="A125:H125"/>
    <mergeCell ref="A126:A127"/>
    <mergeCell ref="B126:B127"/>
    <mergeCell ref="C126:C127"/>
    <mergeCell ref="D126:D127"/>
    <mergeCell ref="E126:E127"/>
    <mergeCell ref="F126:F127"/>
    <mergeCell ref="A122:A123"/>
    <mergeCell ref="B122:B123"/>
    <mergeCell ref="C122:C123"/>
    <mergeCell ref="D122:D123"/>
    <mergeCell ref="E122:E123"/>
    <mergeCell ref="F122:F123"/>
    <mergeCell ref="A120:A121"/>
    <mergeCell ref="B120:B121"/>
    <mergeCell ref="C120:C121"/>
    <mergeCell ref="D120:D121"/>
    <mergeCell ref="E120:E121"/>
    <mergeCell ref="F120:F121"/>
    <mergeCell ref="A118:A119"/>
    <mergeCell ref="B118:B119"/>
    <mergeCell ref="C118:C119"/>
    <mergeCell ref="D118:D119"/>
    <mergeCell ref="E118:E119"/>
    <mergeCell ref="F118:F119"/>
    <mergeCell ref="A116:A117"/>
    <mergeCell ref="B116:B117"/>
    <mergeCell ref="C116:C117"/>
    <mergeCell ref="D116:D117"/>
    <mergeCell ref="E116:E117"/>
    <mergeCell ref="F116:F117"/>
    <mergeCell ref="A107:H107"/>
    <mergeCell ref="A111:H111"/>
    <mergeCell ref="A112:A113"/>
    <mergeCell ref="B112:B113"/>
    <mergeCell ref="C112:C113"/>
    <mergeCell ref="D112:D113"/>
    <mergeCell ref="E112:E113"/>
    <mergeCell ref="F112:F113"/>
    <mergeCell ref="A1:I1"/>
    <mergeCell ref="B3:D3"/>
    <mergeCell ref="E3:F3"/>
    <mergeCell ref="D8:F8"/>
    <mergeCell ref="D9:F9"/>
    <mergeCell ref="A16:I16"/>
    <mergeCell ref="A23:A24"/>
    <mergeCell ref="B23:B24"/>
    <mergeCell ref="C23:C24"/>
    <mergeCell ref="A11:A12"/>
    <mergeCell ref="B11:B12"/>
    <mergeCell ref="C11:C12"/>
    <mergeCell ref="A13:A14"/>
    <mergeCell ref="B13:B14"/>
    <mergeCell ref="A21:A22"/>
    <mergeCell ref="B21:B22"/>
    <mergeCell ref="C21:C22"/>
    <mergeCell ref="A10:I10"/>
    <mergeCell ref="A17:A18"/>
    <mergeCell ref="B17:B18"/>
    <mergeCell ref="C17:C18"/>
    <mergeCell ref="A19:A20"/>
    <mergeCell ref="B19:B20"/>
    <mergeCell ref="C19:C20"/>
    <mergeCell ref="B35:B36"/>
    <mergeCell ref="C35:C36"/>
    <mergeCell ref="A25:A26"/>
    <mergeCell ref="B25:B26"/>
    <mergeCell ref="C25:C26"/>
    <mergeCell ref="A29:A30"/>
    <mergeCell ref="B29:B30"/>
    <mergeCell ref="C29:C30"/>
    <mergeCell ref="A33:A34"/>
    <mergeCell ref="B33:B34"/>
    <mergeCell ref="C33:C34"/>
    <mergeCell ref="A27:A28"/>
    <mergeCell ref="B27:B28"/>
    <mergeCell ref="C27:C28"/>
    <mergeCell ref="C55:E55"/>
    <mergeCell ref="F55:G55"/>
    <mergeCell ref="C58:E58"/>
    <mergeCell ref="F58:G58"/>
    <mergeCell ref="D23:F24"/>
    <mergeCell ref="I23:I24"/>
    <mergeCell ref="D25:F26"/>
    <mergeCell ref="I25:I26"/>
    <mergeCell ref="D29:F30"/>
    <mergeCell ref="I29:I30"/>
    <mergeCell ref="D31:F32"/>
    <mergeCell ref="I31:I32"/>
    <mergeCell ref="D35:F36"/>
    <mergeCell ref="I35:I36"/>
    <mergeCell ref="D47:F48"/>
    <mergeCell ref="I47:I48"/>
    <mergeCell ref="A37:G37"/>
    <mergeCell ref="A38:I38"/>
    <mergeCell ref="A47:A48"/>
    <mergeCell ref="B47:B48"/>
    <mergeCell ref="C47:C48"/>
    <mergeCell ref="A31:A32"/>
    <mergeCell ref="B31:B32"/>
    <mergeCell ref="A35:A36"/>
  </mergeCells>
  <printOptions horizontalCentered="1"/>
  <pageMargins left="0.39305555555555599" right="0.39305555555555599" top="0.98402777777777795" bottom="0.196527777777778" header="0.118055555555556" footer="0.118055555555556"/>
  <pageSetup paperSize="9" scale="55" fitToHeight="0" orientation="landscape" r:id="rId1"/>
  <rowBreaks count="2" manualBreakCount="2">
    <brk id="137" max="8" man="1"/>
    <brk id="17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22</vt:i4>
      </vt:variant>
    </vt:vector>
  </HeadingPairs>
  <TitlesOfParts>
    <vt:vector size="44" baseType="lpstr">
      <vt:lpstr>УМР</vt:lpstr>
      <vt:lpstr>УПР</vt:lpstr>
      <vt:lpstr>ВР</vt:lpstr>
      <vt:lpstr>АХЧ</vt:lpstr>
      <vt:lpstr>ЗАВ</vt:lpstr>
      <vt:lpstr>ИН.КАДР </vt:lpstr>
      <vt:lpstr>СЕКР.РУК</vt:lpstr>
      <vt:lpstr>ДЕЛОПР</vt:lpstr>
      <vt:lpstr>СЕКР.УЧ.Ч</vt:lpstr>
      <vt:lpstr>СЕКР.МАШ (1)</vt:lpstr>
      <vt:lpstr>СЕКР.МАШ (2)</vt:lpstr>
      <vt:lpstr>ЛАБОР</vt:lpstr>
      <vt:lpstr>ПРЕП</vt:lpstr>
      <vt:lpstr>МЕТОД</vt:lpstr>
      <vt:lpstr>РУК.ФИЗ.ВОСП</vt:lpstr>
      <vt:lpstr>КОНЦЕРТ</vt:lpstr>
      <vt:lpstr>РЕСТАВР.КИ</vt:lpstr>
      <vt:lpstr>ПЕД.ДО</vt:lpstr>
      <vt:lpstr>ПЕД.ОРГ</vt:lpstr>
      <vt:lpstr>СОЦ.ПЕД</vt:lpstr>
      <vt:lpstr>ПЕД.ПС.</vt:lpstr>
      <vt:lpstr>ВОСП</vt:lpstr>
      <vt:lpstr>АХЧ!Область_печати</vt:lpstr>
      <vt:lpstr>ВОСП!Область_печати</vt:lpstr>
      <vt:lpstr>ВР!Область_печати</vt:lpstr>
      <vt:lpstr>ДЕЛОПР!Область_печати</vt:lpstr>
      <vt:lpstr>ЗАВ!Область_печати</vt:lpstr>
      <vt:lpstr>'ИН.КАДР '!Область_печати</vt:lpstr>
      <vt:lpstr>КОНЦЕРТ!Область_печати</vt:lpstr>
      <vt:lpstr>ЛАБОР!Область_печати</vt:lpstr>
      <vt:lpstr>МЕТОД!Область_печати</vt:lpstr>
      <vt:lpstr>ПЕД.ДО!Область_печати</vt:lpstr>
      <vt:lpstr>ПЕД.ОРГ!Область_печати</vt:lpstr>
      <vt:lpstr>ПЕД.ПС.!Область_печати</vt:lpstr>
      <vt:lpstr>ПРЕП!Область_печати</vt:lpstr>
      <vt:lpstr>РЕСТАВР.КИ!Область_печати</vt:lpstr>
      <vt:lpstr>РУК.ФИЗ.ВОСП!Область_печати</vt:lpstr>
      <vt:lpstr>'СЕКР.МАШ (1)'!Область_печати</vt:lpstr>
      <vt:lpstr>'СЕКР.МАШ (2)'!Область_печати</vt:lpstr>
      <vt:lpstr>СЕКР.РУК!Область_печати</vt:lpstr>
      <vt:lpstr>СЕКР.УЧ.Ч!Область_печати</vt:lpstr>
      <vt:lpstr>СОЦ.ПЕД!Область_печати</vt:lpstr>
      <vt:lpstr>УМР!Область_печати</vt:lpstr>
      <vt:lpstr>УПР!Область_печати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user</cp:lastModifiedBy>
  <cp:lastPrinted>2018-02-15T09:12:16Z</cp:lastPrinted>
  <dcterms:created xsi:type="dcterms:W3CDTF">2006-09-16T00:00:00Z</dcterms:created>
  <dcterms:modified xsi:type="dcterms:W3CDTF">2018-04-03T15:38:37Z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